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endogu\Documents\Varios\"/>
    </mc:Choice>
  </mc:AlternateContent>
  <bookViews>
    <workbookView xWindow="0" yWindow="0" windowWidth="24000" windowHeight="8700" activeTab="4"/>
  </bookViews>
  <sheets>
    <sheet name="Riesgos de Mayor Impacto" sheetId="6" r:id="rId1"/>
    <sheet name="Riesgos de Mayor Vulnerabilidad" sheetId="4" r:id="rId2"/>
    <sheet name="Riesgos de Mayor Probabilidad" sheetId="3" r:id="rId3"/>
    <sheet name="Probabilidad Evento Alto Impact" sheetId="2" r:id="rId4"/>
    <sheet name="Confianza" sheetId="1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<sst xmlns="http://schemas.openxmlformats.org/spreadsheetml/2006/main" count="95" uniqueCount="36">
  <si>
    <t>¿Cuál es su nivel de confianza en la estabilidad del sistema financiero colombiano en el próximo año?</t>
  </si>
  <si>
    <t>MUY ALTA</t>
  </si>
  <si>
    <t>ALTA</t>
  </si>
  <si>
    <t>MEDIA</t>
  </si>
  <si>
    <t xml:space="preserve">BAJA </t>
  </si>
  <si>
    <t>MUY BAJA</t>
  </si>
  <si>
    <t>¿Cuál cree que es la probabilidad de que ocurra un evento de alto impacto sobre el sistema financiero colombiano?</t>
  </si>
  <si>
    <t>BAJA</t>
  </si>
  <si>
    <t>Corto Plazo</t>
  </si>
  <si>
    <t>Mediano Plazo</t>
  </si>
  <si>
    <t>Fecha</t>
  </si>
  <si>
    <t>En su opinión, ¿cuáles son los cinco riesgos que tienen MAYOR PROBABILIDAD de materializarse en el sistema financiero colombiano en el corto plazo (0-12 meses)? Nómbrelos en orden, siendo el primero el de mayor probabilidad.</t>
  </si>
  <si>
    <t>Riesgo de interconexión.</t>
  </si>
  <si>
    <t>Consecuencias no previstas frente a cambios en la regulación.</t>
  </si>
  <si>
    <t>Falla de una entidad del sistema financiero.</t>
  </si>
  <si>
    <t>Otro.</t>
  </si>
  <si>
    <t>Caída en el precio de los activos inmobiliarios.</t>
  </si>
  <si>
    <t>Restricción en las fuentes de fondeo.</t>
  </si>
  <si>
    <t>Deterioro en el panorama económico de nuestros principales socios comerciales.</t>
  </si>
  <si>
    <t>Pérdida de confianza en los reguladores.</t>
  </si>
  <si>
    <t>Materialización del riesgo operativo (terrorismo, fraude, desastres naturales, etc.)</t>
  </si>
  <si>
    <t>Pérdida de confianza en el cumplimiento de la meta de inflación.</t>
  </si>
  <si>
    <t>Riesgo cibernético.</t>
  </si>
  <si>
    <t>Caída en la confianza inversionista.</t>
  </si>
  <si>
    <t>Incremento en la deuda de los hogares y las empresas.</t>
  </si>
  <si>
    <t>Caída en el precio de los activos financieros.</t>
  </si>
  <si>
    <t>Salida de capitales dada la incertidumbre de las condiciones económicas internas y externas.</t>
  </si>
  <si>
    <t>Riesgo geopolítico.</t>
  </si>
  <si>
    <t>Deterioro en el panorama económico mundial.</t>
  </si>
  <si>
    <t>Volatilidad en el mercado de capitales.</t>
  </si>
  <si>
    <t>Aumento en la volatilidad del tipo de cambio.</t>
  </si>
  <si>
    <t>Materialización del riesgo de crédito.</t>
  </si>
  <si>
    <t>Deterioro en el panorama económico de Colombia.</t>
  </si>
  <si>
    <t>7. Seleccione los cinco riesgos que, en caso de materializarse, afecten en mayor medida el desempeño de su entidad (los riesgos a los que su entidad es más vulnerable). Nómbrelos en orden, siendo el primero el de mayor afectación</t>
  </si>
  <si>
    <t>Riesgo de interconexión (vínculos existentes entre las instituciones financieras bancarias, no bancarias, y los proveedores de servicios de infraestructura financiera).</t>
  </si>
  <si>
    <t>Nota: Los resultados representan la frecuencia relativa de las diferentes opciones de respuesta señaladas por los encuestados.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</si>
</sst>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164" fontId="0" fillId="0" borderId="0" xfId="1" applyNumberFormat="1" applyFont="1" applyBorder="1"/>
    <xf numFmtId="164" fontId="0" fillId="0" borderId="0" xfId="1" applyNumberFormat="1" applyFont="1"/>
    <xf numFmtId="164" fontId="0" fillId="0" borderId="3" xfId="1" applyNumberFormat="1" applyFont="1" applyBorder="1"/>
    <xf numFmtId="164" fontId="0" fillId="0" borderId="4" xfId="1" applyNumberFormat="1" applyFont="1" applyBorder="1"/>
    <xf numFmtId="164" fontId="0" fillId="0" borderId="5" xfId="1" applyNumberFormat="1" applyFont="1" applyBorder="1"/>
    <xf numFmtId="17" fontId="2" fillId="0" borderId="7" xfId="0" applyNumberFormat="1" applyFont="1" applyBorder="1"/>
    <xf numFmtId="17" fontId="2" fillId="0" borderId="8" xfId="0" applyNumberFormat="1" applyFont="1" applyBorder="1"/>
    <xf numFmtId="0" fontId="2" fillId="0" borderId="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9" xfId="0" applyFont="1" applyBorder="1"/>
    <xf numFmtId="0" fontId="2" fillId="0" borderId="1" xfId="0" applyFont="1" applyBorder="1"/>
    <xf numFmtId="0" fontId="2" fillId="0" borderId="10" xfId="0" applyFont="1" applyBorder="1"/>
    <xf numFmtId="0" fontId="2" fillId="0" borderId="6" xfId="0" applyFont="1" applyBorder="1" applyAlignment="1"/>
    <xf numFmtId="0" fontId="2" fillId="0" borderId="8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 wrapText="1"/>
    </xf>
    <xf numFmtId="164" fontId="0" fillId="0" borderId="3" xfId="1" applyNumberFormat="1" applyFont="1" applyBorder="1" applyAlignment="1">
      <alignment horizontal="center" vertical="center" wrapText="1"/>
    </xf>
    <xf numFmtId="164" fontId="0" fillId="0" borderId="0" xfId="1" applyNumberFormat="1" applyFont="1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64" fontId="0" fillId="0" borderId="5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'Riesgos de Mayor Impacto'!$R$4</c:f>
              <c:strCache>
                <c:ptCount val="1"/>
                <c:pt idx="0">
                  <c:v>Caída en el precio de los activos financieros.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Impacto'!$A$5:$A$11</c:f>
              <c:numCache>
                <c:formatCode>mmm\-yy</c:formatCode>
                <c:ptCount val="7"/>
                <c:pt idx="0">
                  <c:v>42186</c:v>
                </c:pt>
                <c:pt idx="1">
                  <c:v>42370</c:v>
                </c:pt>
                <c:pt idx="2">
                  <c:v>42552</c:v>
                </c:pt>
                <c:pt idx="3">
                  <c:v>42736</c:v>
                </c:pt>
                <c:pt idx="4">
                  <c:v>42917</c:v>
                </c:pt>
                <c:pt idx="5">
                  <c:v>43101</c:v>
                </c:pt>
                <c:pt idx="6">
                  <c:v>43282</c:v>
                </c:pt>
              </c:numCache>
            </c:numRef>
          </c:cat>
          <c:val>
            <c:numRef>
              <c:f>'Riesgos de Mayor Impacto'!$R$5:$R$11</c:f>
              <c:numCache>
                <c:formatCode>0.0%</c:formatCode>
                <c:ptCount val="7"/>
                <c:pt idx="0">
                  <c:v>5.0632911392405069E-2</c:v>
                </c:pt>
                <c:pt idx="1">
                  <c:v>1.2500000000000001E-2</c:v>
                </c:pt>
                <c:pt idx="2">
                  <c:v>1.0869565217391304E-2</c:v>
                </c:pt>
                <c:pt idx="3">
                  <c:v>2.2471910112359553E-2</c:v>
                </c:pt>
                <c:pt idx="4">
                  <c:v>3.0927835051546393E-2</c:v>
                </c:pt>
                <c:pt idx="5">
                  <c:v>1.2500000000000001E-2</c:v>
                </c:pt>
                <c:pt idx="6">
                  <c:v>5.6179775280898875E-2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A9B-46A1-947D-FDD7A0F20774}"/>
            </c:ext>
          </c:extLst>
        </c:ser>
        <c:ser>
          <c:idx val="1"/>
          <c:order val="1"/>
          <c:tx>
            <c:strRef>
              <c:f>'Riesgos de Mayor Impacto'!$S$4</c:f>
              <c:strCache>
                <c:ptCount val="1"/>
                <c:pt idx="0">
                  <c:v>Deterioro en el panorama económico mundial.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Impacto'!$A$5:$A$11</c:f>
              <c:numCache>
                <c:formatCode>mmm\-yy</c:formatCode>
                <c:ptCount val="7"/>
                <c:pt idx="0">
                  <c:v>42186</c:v>
                </c:pt>
                <c:pt idx="1">
                  <c:v>42370</c:v>
                </c:pt>
                <c:pt idx="2">
                  <c:v>42552</c:v>
                </c:pt>
                <c:pt idx="3">
                  <c:v>42736</c:v>
                </c:pt>
                <c:pt idx="4">
                  <c:v>42917</c:v>
                </c:pt>
                <c:pt idx="5">
                  <c:v>43101</c:v>
                </c:pt>
                <c:pt idx="6">
                  <c:v>43282</c:v>
                </c:pt>
              </c:numCache>
            </c:numRef>
          </c:cat>
          <c:val>
            <c:numRef>
              <c:f>'Riesgos de Mayor Impacto'!$S$5:$S$11</c:f>
              <c:numCache>
                <c:formatCode>0.0%</c:formatCode>
                <c:ptCount val="7"/>
                <c:pt idx="0">
                  <c:v>0.11392405063291139</c:v>
                </c:pt>
                <c:pt idx="1">
                  <c:v>0.05</c:v>
                </c:pt>
                <c:pt idx="2">
                  <c:v>6.5217391304347824E-2</c:v>
                </c:pt>
                <c:pt idx="3">
                  <c:v>7.8651685393258425E-2</c:v>
                </c:pt>
                <c:pt idx="4">
                  <c:v>1.0309278350515462E-2</c:v>
                </c:pt>
                <c:pt idx="5">
                  <c:v>3.7499999999999999E-2</c:v>
                </c:pt>
                <c:pt idx="6">
                  <c:v>0.10112359550561796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A9B-46A1-947D-FDD7A0F20774}"/>
            </c:ext>
          </c:extLst>
        </c:ser>
        <c:ser>
          <c:idx val="2"/>
          <c:order val="2"/>
          <c:tx>
            <c:strRef>
              <c:f>'Riesgos de Mayor Impacto'!$T$4</c:f>
              <c:strCache>
                <c:ptCount val="1"/>
                <c:pt idx="0">
                  <c:v>Materialización del riesgo de crédito.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Impacto'!$A$5:$A$11</c:f>
              <c:numCache>
                <c:formatCode>mmm\-yy</c:formatCode>
                <c:ptCount val="7"/>
                <c:pt idx="0">
                  <c:v>42186</c:v>
                </c:pt>
                <c:pt idx="1">
                  <c:v>42370</c:v>
                </c:pt>
                <c:pt idx="2">
                  <c:v>42552</c:v>
                </c:pt>
                <c:pt idx="3">
                  <c:v>42736</c:v>
                </c:pt>
                <c:pt idx="4">
                  <c:v>42917</c:v>
                </c:pt>
                <c:pt idx="5">
                  <c:v>43101</c:v>
                </c:pt>
                <c:pt idx="6">
                  <c:v>43282</c:v>
                </c:pt>
              </c:numCache>
            </c:numRef>
          </c:cat>
          <c:val>
            <c:numRef>
              <c:f>'Riesgos de Mayor Impacto'!$T$5:$T$11</c:f>
              <c:numCache>
                <c:formatCode>0.0%</c:formatCode>
                <c:ptCount val="7"/>
                <c:pt idx="0">
                  <c:v>3.7974683544303799E-2</c:v>
                </c:pt>
                <c:pt idx="1">
                  <c:v>7.4999999999999997E-2</c:v>
                </c:pt>
                <c:pt idx="2">
                  <c:v>0.14130434782608695</c:v>
                </c:pt>
                <c:pt idx="3">
                  <c:v>0.15730337078651685</c:v>
                </c:pt>
                <c:pt idx="4">
                  <c:v>0.21649484536082475</c:v>
                </c:pt>
                <c:pt idx="5">
                  <c:v>0.17499999999999999</c:v>
                </c:pt>
                <c:pt idx="6">
                  <c:v>0.1348314606741573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A9B-46A1-947D-FDD7A0F20774}"/>
            </c:ext>
          </c:extLst>
        </c:ser>
        <c:ser>
          <c:idx val="3"/>
          <c:order val="3"/>
          <c:tx>
            <c:strRef>
              <c:f>'Riesgos de Mayor Impacto'!$U$4</c:f>
              <c:strCache>
                <c:ptCount val="1"/>
                <c:pt idx="0">
                  <c:v>Salida de capitales dada la incertidumbre de las condiciones económicas internas y externas.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Impacto'!$A$5:$A$11</c:f>
              <c:numCache>
                <c:formatCode>mmm\-yy</c:formatCode>
                <c:ptCount val="7"/>
                <c:pt idx="0">
                  <c:v>42186</c:v>
                </c:pt>
                <c:pt idx="1">
                  <c:v>42370</c:v>
                </c:pt>
                <c:pt idx="2">
                  <c:v>42552</c:v>
                </c:pt>
                <c:pt idx="3">
                  <c:v>42736</c:v>
                </c:pt>
                <c:pt idx="4">
                  <c:v>42917</c:v>
                </c:pt>
                <c:pt idx="5">
                  <c:v>43101</c:v>
                </c:pt>
                <c:pt idx="6">
                  <c:v>43282</c:v>
                </c:pt>
              </c:numCache>
            </c:numRef>
          </c:cat>
          <c:val>
            <c:numRef>
              <c:f>'Riesgos de Mayor Impacto'!$U$5:$U$11</c:f>
              <c:numCache>
                <c:formatCode>0.0%</c:formatCode>
                <c:ptCount val="7"/>
                <c:pt idx="0">
                  <c:v>1.2658227848101267E-2</c:v>
                </c:pt>
                <c:pt idx="1">
                  <c:v>3.7499999999999999E-2</c:v>
                </c:pt>
                <c:pt idx="2">
                  <c:v>4.3478260869565216E-2</c:v>
                </c:pt>
                <c:pt idx="3">
                  <c:v>5.6179775280898875E-2</c:v>
                </c:pt>
                <c:pt idx="4">
                  <c:v>7.2164948453608241E-2</c:v>
                </c:pt>
                <c:pt idx="5">
                  <c:v>2.5000000000000001E-2</c:v>
                </c:pt>
                <c:pt idx="6">
                  <c:v>0.15730337078651685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BA9B-46A1-947D-FDD7A0F20774}"/>
            </c:ext>
          </c:extLst>
        </c:ser>
        <c:ser>
          <c:idx val="4"/>
          <c:order val="4"/>
          <c:tx>
            <c:strRef>
              <c:f>'Riesgos de Mayor Impacto'!$V$4</c:f>
              <c:strCache>
                <c:ptCount val="1"/>
                <c:pt idx="0">
                  <c:v>Deterioro en el panorama económico de Colombia.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Impacto'!$A$5:$A$11</c:f>
              <c:numCache>
                <c:formatCode>mmm\-yy</c:formatCode>
                <c:ptCount val="7"/>
                <c:pt idx="0">
                  <c:v>42186</c:v>
                </c:pt>
                <c:pt idx="1">
                  <c:v>42370</c:v>
                </c:pt>
                <c:pt idx="2">
                  <c:v>42552</c:v>
                </c:pt>
                <c:pt idx="3">
                  <c:v>42736</c:v>
                </c:pt>
                <c:pt idx="4">
                  <c:v>42917</c:v>
                </c:pt>
                <c:pt idx="5">
                  <c:v>43101</c:v>
                </c:pt>
                <c:pt idx="6">
                  <c:v>43282</c:v>
                </c:pt>
              </c:numCache>
            </c:numRef>
          </c:cat>
          <c:val>
            <c:numRef>
              <c:f>'Riesgos de Mayor Impacto'!$V$5:$V$11</c:f>
              <c:numCache>
                <c:formatCode>0.0%</c:formatCode>
                <c:ptCount val="7"/>
                <c:pt idx="0">
                  <c:v>0.49367088607594939</c:v>
                </c:pt>
                <c:pt idx="1">
                  <c:v>0.4375</c:v>
                </c:pt>
                <c:pt idx="2">
                  <c:v>0.34782608695652173</c:v>
                </c:pt>
                <c:pt idx="3">
                  <c:v>0.39325842696629215</c:v>
                </c:pt>
                <c:pt idx="4">
                  <c:v>0.44329896907216493</c:v>
                </c:pt>
                <c:pt idx="5">
                  <c:v>0.47499999999999998</c:v>
                </c:pt>
                <c:pt idx="6">
                  <c:v>0.2696629213483146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BA9B-46A1-947D-FDD7A0F20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659712"/>
        <c:axId val="748660272"/>
      </c:lineChart>
      <c:dateAx>
        <c:axId val="7486597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8660272"/>
        <c:crosses val="autoZero"/>
        <c:auto val="1"/>
        <c:lblOffset val="100"/>
        <c:baseTimeUnit val="days"/>
      </c:dateAx>
      <c:valAx>
        <c:axId val="748660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8659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'Riesgos de Mayor Vulnerabilidad'!$R$4</c:f>
              <c:strCache>
                <c:ptCount val="1"/>
                <c:pt idx="0">
                  <c:v>Restricción en las fuentes de fondeo.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Vulnerabilidad'!$A$5:$A$12</c:f>
              <c:numCache>
                <c:formatCode>mmm\-yy</c:formatCode>
                <c:ptCount val="8"/>
                <c:pt idx="0">
                  <c:v>42005</c:v>
                </c:pt>
                <c:pt idx="1">
                  <c:v>42186</c:v>
                </c:pt>
                <c:pt idx="2">
                  <c:v>42370</c:v>
                </c:pt>
                <c:pt idx="3">
                  <c:v>42552</c:v>
                </c:pt>
                <c:pt idx="4">
                  <c:v>42736</c:v>
                </c:pt>
                <c:pt idx="5">
                  <c:v>42917</c:v>
                </c:pt>
                <c:pt idx="6">
                  <c:v>43101</c:v>
                </c:pt>
                <c:pt idx="7">
                  <c:v>43282</c:v>
                </c:pt>
              </c:numCache>
            </c:numRef>
          </c:cat>
          <c:val>
            <c:numRef>
              <c:f>'Riesgos de Mayor Vulnerabilidad'!$R$5:$R$12</c:f>
              <c:numCache>
                <c:formatCode>0.0%</c:formatCode>
                <c:ptCount val="8"/>
                <c:pt idx="0">
                  <c:v>3.1746031746031744E-2</c:v>
                </c:pt>
                <c:pt idx="1">
                  <c:v>3.3898305084745763E-2</c:v>
                </c:pt>
                <c:pt idx="2">
                  <c:v>6.7796610169491525E-2</c:v>
                </c:pt>
                <c:pt idx="3">
                  <c:v>0.17391304347826086</c:v>
                </c:pt>
                <c:pt idx="4">
                  <c:v>8.2191780821917804E-2</c:v>
                </c:pt>
                <c:pt idx="5">
                  <c:v>6.8493150684931503E-2</c:v>
                </c:pt>
                <c:pt idx="6">
                  <c:v>6.1538461538461542E-2</c:v>
                </c:pt>
                <c:pt idx="7">
                  <c:v>5.2631578947368418E-2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543-45C6-8A65-FACA09CEF362}"/>
            </c:ext>
          </c:extLst>
        </c:ser>
        <c:ser>
          <c:idx val="1"/>
          <c:order val="1"/>
          <c:tx>
            <c:strRef>
              <c:f>'Riesgos de Mayor Vulnerabilidad'!$S$4</c:f>
              <c:strCache>
                <c:ptCount val="1"/>
                <c:pt idx="0">
                  <c:v>Materialización del riesgo operativo (terrorismo, fraude, desastres naturales, etc.)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Vulnerabilidad'!$A$5:$A$12</c:f>
              <c:numCache>
                <c:formatCode>mmm\-yy</c:formatCode>
                <c:ptCount val="8"/>
                <c:pt idx="0">
                  <c:v>42005</c:v>
                </c:pt>
                <c:pt idx="1">
                  <c:v>42186</c:v>
                </c:pt>
                <c:pt idx="2">
                  <c:v>42370</c:v>
                </c:pt>
                <c:pt idx="3">
                  <c:v>42552</c:v>
                </c:pt>
                <c:pt idx="4">
                  <c:v>42736</c:v>
                </c:pt>
                <c:pt idx="5">
                  <c:v>42917</c:v>
                </c:pt>
                <c:pt idx="6">
                  <c:v>43101</c:v>
                </c:pt>
                <c:pt idx="7">
                  <c:v>43282</c:v>
                </c:pt>
              </c:numCache>
            </c:numRef>
          </c:cat>
          <c:val>
            <c:numRef>
              <c:f>'Riesgos de Mayor Vulnerabilidad'!$S$5:$S$12</c:f>
              <c:numCache>
                <c:formatCode>0.0%</c:formatCode>
                <c:ptCount val="8"/>
                <c:pt idx="0">
                  <c:v>3.1746031746031744E-2</c:v>
                </c:pt>
                <c:pt idx="1">
                  <c:v>5.0847457627118647E-2</c:v>
                </c:pt>
                <c:pt idx="2">
                  <c:v>3.3898305084745763E-2</c:v>
                </c:pt>
                <c:pt idx="3">
                  <c:v>1.4492753623188406E-2</c:v>
                </c:pt>
                <c:pt idx="4">
                  <c:v>0</c:v>
                </c:pt>
                <c:pt idx="5">
                  <c:v>1.3698630136986301E-2</c:v>
                </c:pt>
                <c:pt idx="6">
                  <c:v>3.0769230769230771E-2</c:v>
                </c:pt>
                <c:pt idx="7">
                  <c:v>6.5789473684210523E-2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543-45C6-8A65-FACA09CEF362}"/>
            </c:ext>
          </c:extLst>
        </c:ser>
        <c:ser>
          <c:idx val="2"/>
          <c:order val="2"/>
          <c:tx>
            <c:strRef>
              <c:f>'Riesgos de Mayor Vulnerabilidad'!$T$4</c:f>
              <c:strCache>
                <c:ptCount val="1"/>
                <c:pt idx="0">
                  <c:v>Caída en el precio de los activos financieros.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Vulnerabilidad'!$A$5:$A$12</c:f>
              <c:numCache>
                <c:formatCode>mmm\-yy</c:formatCode>
                <c:ptCount val="8"/>
                <c:pt idx="0">
                  <c:v>42005</c:v>
                </c:pt>
                <c:pt idx="1">
                  <c:v>42186</c:v>
                </c:pt>
                <c:pt idx="2">
                  <c:v>42370</c:v>
                </c:pt>
                <c:pt idx="3">
                  <c:v>42552</c:v>
                </c:pt>
                <c:pt idx="4">
                  <c:v>42736</c:v>
                </c:pt>
                <c:pt idx="5">
                  <c:v>42917</c:v>
                </c:pt>
                <c:pt idx="6">
                  <c:v>43101</c:v>
                </c:pt>
                <c:pt idx="7">
                  <c:v>43282</c:v>
                </c:pt>
              </c:numCache>
            </c:numRef>
          </c:cat>
          <c:val>
            <c:numRef>
              <c:f>'Riesgos de Mayor Vulnerabilidad'!$T$5:$T$12</c:f>
              <c:numCache>
                <c:formatCode>0.0%</c:formatCode>
                <c:ptCount val="8"/>
                <c:pt idx="0">
                  <c:v>0.15873015873015872</c:v>
                </c:pt>
                <c:pt idx="1">
                  <c:v>0.16949152542372878</c:v>
                </c:pt>
                <c:pt idx="2">
                  <c:v>0.13559322033898305</c:v>
                </c:pt>
                <c:pt idx="3">
                  <c:v>7.2463768115942032E-2</c:v>
                </c:pt>
                <c:pt idx="4">
                  <c:v>0.1095890410958904</c:v>
                </c:pt>
                <c:pt idx="5">
                  <c:v>5.4794520547945202E-2</c:v>
                </c:pt>
                <c:pt idx="6">
                  <c:v>4.6153846153846156E-2</c:v>
                </c:pt>
                <c:pt idx="7">
                  <c:v>7.8947368421052627E-2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543-45C6-8A65-FACA09CEF362}"/>
            </c:ext>
          </c:extLst>
        </c:ser>
        <c:ser>
          <c:idx val="3"/>
          <c:order val="3"/>
          <c:tx>
            <c:strRef>
              <c:f>'Riesgos de Mayor Vulnerabilidad'!$U$4</c:f>
              <c:strCache>
                <c:ptCount val="1"/>
                <c:pt idx="0">
                  <c:v>Materialización del riesgo de crédito.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Vulnerabilidad'!$A$5:$A$12</c:f>
              <c:numCache>
                <c:formatCode>mmm\-yy</c:formatCode>
                <c:ptCount val="8"/>
                <c:pt idx="0">
                  <c:v>42005</c:v>
                </c:pt>
                <c:pt idx="1">
                  <c:v>42186</c:v>
                </c:pt>
                <c:pt idx="2">
                  <c:v>42370</c:v>
                </c:pt>
                <c:pt idx="3">
                  <c:v>42552</c:v>
                </c:pt>
                <c:pt idx="4">
                  <c:v>42736</c:v>
                </c:pt>
                <c:pt idx="5">
                  <c:v>42917</c:v>
                </c:pt>
                <c:pt idx="6">
                  <c:v>43101</c:v>
                </c:pt>
                <c:pt idx="7">
                  <c:v>43282</c:v>
                </c:pt>
              </c:numCache>
            </c:numRef>
          </c:cat>
          <c:val>
            <c:numRef>
              <c:f>'Riesgos de Mayor Vulnerabilidad'!$U$5:$U$12</c:f>
              <c:numCache>
                <c:formatCode>0.0%</c:formatCode>
                <c:ptCount val="8"/>
                <c:pt idx="0">
                  <c:v>0.15873015873015872</c:v>
                </c:pt>
                <c:pt idx="1">
                  <c:v>0.1864406779661017</c:v>
                </c:pt>
                <c:pt idx="2">
                  <c:v>0.16949152542372878</c:v>
                </c:pt>
                <c:pt idx="3">
                  <c:v>0.15942028985507245</c:v>
                </c:pt>
                <c:pt idx="4">
                  <c:v>0.19178082191780821</c:v>
                </c:pt>
                <c:pt idx="5">
                  <c:v>0.24657534246575341</c:v>
                </c:pt>
                <c:pt idx="6">
                  <c:v>0.2153846153846154</c:v>
                </c:pt>
                <c:pt idx="7">
                  <c:v>0.18421052631578946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543-45C6-8A65-FACA09CEF362}"/>
            </c:ext>
          </c:extLst>
        </c:ser>
        <c:ser>
          <c:idx val="4"/>
          <c:order val="4"/>
          <c:tx>
            <c:strRef>
              <c:f>'Riesgos de Mayor Vulnerabilidad'!$V$4</c:f>
              <c:strCache>
                <c:ptCount val="1"/>
                <c:pt idx="0">
                  <c:v>Deterioro en el panorama económico de Colombia.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Vulnerabilidad'!$A$5:$A$12</c:f>
              <c:numCache>
                <c:formatCode>mmm\-yy</c:formatCode>
                <c:ptCount val="8"/>
                <c:pt idx="0">
                  <c:v>42005</c:v>
                </c:pt>
                <c:pt idx="1">
                  <c:v>42186</c:v>
                </c:pt>
                <c:pt idx="2">
                  <c:v>42370</c:v>
                </c:pt>
                <c:pt idx="3">
                  <c:v>42552</c:v>
                </c:pt>
                <c:pt idx="4">
                  <c:v>42736</c:v>
                </c:pt>
                <c:pt idx="5">
                  <c:v>42917</c:v>
                </c:pt>
                <c:pt idx="6">
                  <c:v>43101</c:v>
                </c:pt>
                <c:pt idx="7">
                  <c:v>43282</c:v>
                </c:pt>
              </c:numCache>
            </c:numRef>
          </c:cat>
          <c:val>
            <c:numRef>
              <c:f>'Riesgos de Mayor Vulnerabilidad'!$V$5:$V$12</c:f>
              <c:numCache>
                <c:formatCode>0.0%</c:formatCode>
                <c:ptCount val="8"/>
                <c:pt idx="0">
                  <c:v>0.2857142857142857</c:v>
                </c:pt>
                <c:pt idx="1">
                  <c:v>0.3559322033898305</c:v>
                </c:pt>
                <c:pt idx="2">
                  <c:v>0.3728813559322034</c:v>
                </c:pt>
                <c:pt idx="3">
                  <c:v>0.24637681159420294</c:v>
                </c:pt>
                <c:pt idx="4">
                  <c:v>0.35616438356164382</c:v>
                </c:pt>
                <c:pt idx="5">
                  <c:v>0.34246575342465752</c:v>
                </c:pt>
                <c:pt idx="6">
                  <c:v>0.38461538461538469</c:v>
                </c:pt>
                <c:pt idx="7">
                  <c:v>0.26315789473684209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543-45C6-8A65-FACA09CEF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665312"/>
        <c:axId val="748665872"/>
      </c:lineChart>
      <c:dateAx>
        <c:axId val="7486653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8665872"/>
        <c:crosses val="autoZero"/>
        <c:auto val="1"/>
        <c:lblOffset val="100"/>
        <c:baseTimeUnit val="days"/>
      </c:dateAx>
      <c:valAx>
        <c:axId val="74866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4866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'Riesgos de Mayor Probabilidad'!$R$4</c:f>
              <c:strCache>
                <c:ptCount val="1"/>
                <c:pt idx="0">
                  <c:v>Deterioro en el panorama económico mundial.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Probabilidad'!$A$5:$A$15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'Riesgos de Mayor Probabilidad'!$R$5:$R$15</c:f>
              <c:numCache>
                <c:formatCode>0.0%</c:formatCode>
                <c:ptCount val="11"/>
                <c:pt idx="0">
                  <c:v>0.189873417721519</c:v>
                </c:pt>
                <c:pt idx="1">
                  <c:v>0.23170731707317072</c:v>
                </c:pt>
                <c:pt idx="2">
                  <c:v>0.23456790123456797</c:v>
                </c:pt>
                <c:pt idx="3">
                  <c:v>0.10389610389610389</c:v>
                </c:pt>
                <c:pt idx="4">
                  <c:v>7.8947368421052627E-2</c:v>
                </c:pt>
                <c:pt idx="5">
                  <c:v>3.7499999999999999E-2</c:v>
                </c:pt>
                <c:pt idx="6">
                  <c:v>9.7826086956521743E-2</c:v>
                </c:pt>
                <c:pt idx="7">
                  <c:v>6.6666666666666666E-2</c:v>
                </c:pt>
                <c:pt idx="8">
                  <c:v>2.0833333333333329E-2</c:v>
                </c:pt>
                <c:pt idx="9">
                  <c:v>1.2048192771084338E-2</c:v>
                </c:pt>
                <c:pt idx="10">
                  <c:v>7.8651685393258425E-2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037-4998-A293-0568E01ABFAB}"/>
            </c:ext>
          </c:extLst>
        </c:ser>
        <c:ser>
          <c:idx val="1"/>
          <c:order val="1"/>
          <c:tx>
            <c:strRef>
              <c:f>'Riesgos de Mayor Probabilidad'!$S$4</c:f>
              <c:strCache>
                <c:ptCount val="1"/>
                <c:pt idx="0">
                  <c:v>Volatilidad en el mercado de capitales.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Probabilidad'!$A$5:$A$15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'Riesgos de Mayor Probabilidad'!$S$5:$S$15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1.0869565217391304E-2</c:v>
                </c:pt>
                <c:pt idx="7">
                  <c:v>4.4444444444444446E-2</c:v>
                </c:pt>
                <c:pt idx="8">
                  <c:v>1.0416666666666664E-2</c:v>
                </c:pt>
                <c:pt idx="9">
                  <c:v>1.2048192771084338E-2</c:v>
                </c:pt>
                <c:pt idx="10">
                  <c:v>8.9887640449438214E-2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037-4998-A293-0568E01ABFAB}"/>
            </c:ext>
          </c:extLst>
        </c:ser>
        <c:ser>
          <c:idx val="2"/>
          <c:order val="2"/>
          <c:tx>
            <c:strRef>
              <c:f>'Riesgos de Mayor Probabilidad'!$T$4</c:f>
              <c:strCache>
                <c:ptCount val="1"/>
                <c:pt idx="0">
                  <c:v>Aumento en la volatilidad del tipo de cambio.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Probabilidad'!$A$5:$A$15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'Riesgos de Mayor Probabilidad'!$T$5:$T$15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0.11111111111111112</c:v>
                </c:pt>
                <c:pt idx="3">
                  <c:v>0.27272727272727271</c:v>
                </c:pt>
                <c:pt idx="4">
                  <c:v>0.144736842105263</c:v>
                </c:pt>
                <c:pt idx="5">
                  <c:v>0.16250000000000001</c:v>
                </c:pt>
                <c:pt idx="6">
                  <c:v>8.6956521739130432E-2</c:v>
                </c:pt>
                <c:pt idx="7">
                  <c:v>7.7777777777777779E-2</c:v>
                </c:pt>
                <c:pt idx="8">
                  <c:v>1.0416666666666664E-2</c:v>
                </c:pt>
                <c:pt idx="9">
                  <c:v>3.614457831325301E-2</c:v>
                </c:pt>
                <c:pt idx="10">
                  <c:v>8.9887640449438214E-2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037-4998-A293-0568E01ABFAB}"/>
            </c:ext>
          </c:extLst>
        </c:ser>
        <c:ser>
          <c:idx val="3"/>
          <c:order val="3"/>
          <c:tx>
            <c:strRef>
              <c:f>'Riesgos de Mayor Probabilidad'!$U$4</c:f>
              <c:strCache>
                <c:ptCount val="1"/>
                <c:pt idx="0">
                  <c:v>Materialización del riesgo de crédito.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Probabilidad'!$A$5:$A$15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'Riesgos de Mayor Probabilidad'!$U$5:$U$15</c:f>
              <c:numCache>
                <c:formatCode>0.0%</c:formatCode>
                <c:ptCount val="11"/>
                <c:pt idx="0">
                  <c:v>0.11392405063291139</c:v>
                </c:pt>
                <c:pt idx="1">
                  <c:v>0.13414634146341461</c:v>
                </c:pt>
                <c:pt idx="2">
                  <c:v>0.12345679012345681</c:v>
                </c:pt>
                <c:pt idx="3">
                  <c:v>3.896103896103896E-2</c:v>
                </c:pt>
                <c:pt idx="4">
                  <c:v>2.6315789473684209E-2</c:v>
                </c:pt>
                <c:pt idx="5">
                  <c:v>3.7499999999999999E-2</c:v>
                </c:pt>
                <c:pt idx="6">
                  <c:v>8.6956521739130432E-2</c:v>
                </c:pt>
                <c:pt idx="7">
                  <c:v>0.2</c:v>
                </c:pt>
                <c:pt idx="8">
                  <c:v>0.22916666666666663</c:v>
                </c:pt>
                <c:pt idx="9">
                  <c:v>0.18072289156626506</c:v>
                </c:pt>
                <c:pt idx="10">
                  <c:v>0.15730337078651685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037-4998-A293-0568E01ABFAB}"/>
            </c:ext>
          </c:extLst>
        </c:ser>
        <c:ser>
          <c:idx val="4"/>
          <c:order val="4"/>
          <c:tx>
            <c:strRef>
              <c:f>'Riesgos de Mayor Probabilidad'!$V$4</c:f>
              <c:strCache>
                <c:ptCount val="1"/>
                <c:pt idx="0">
                  <c:v>Deterioro en el panorama económico de Colombia.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'Riesgos de Mayor Probabilidad'!$A$5:$A$15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'Riesgos de Mayor Probabilidad'!$V$5:$V$15</c:f>
              <c:numCache>
                <c:formatCode>0.0%</c:formatCode>
                <c:ptCount val="11"/>
                <c:pt idx="0">
                  <c:v>0.21518987341772153</c:v>
                </c:pt>
                <c:pt idx="1">
                  <c:v>0.14634146341463414</c:v>
                </c:pt>
                <c:pt idx="2">
                  <c:v>7.4074074074074084E-2</c:v>
                </c:pt>
                <c:pt idx="3">
                  <c:v>0.2207792207792208</c:v>
                </c:pt>
                <c:pt idx="4">
                  <c:v>0.44736842105263158</c:v>
                </c:pt>
                <c:pt idx="5">
                  <c:v>0.38750000000000001</c:v>
                </c:pt>
                <c:pt idx="6">
                  <c:v>0.35869565217391303</c:v>
                </c:pt>
                <c:pt idx="7">
                  <c:v>0.41111111111111109</c:v>
                </c:pt>
                <c:pt idx="8">
                  <c:v>0.46875</c:v>
                </c:pt>
                <c:pt idx="9">
                  <c:v>0.39759036144578308</c:v>
                </c:pt>
                <c:pt idx="10">
                  <c:v>0.2247191011235955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037-4998-A293-0568E01AB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836640"/>
        <c:axId val="753837200"/>
      </c:lineChart>
      <c:dateAx>
        <c:axId val="7538366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3837200"/>
        <c:crosses val="autoZero"/>
        <c:auto val="1"/>
        <c:lblOffset val="100"/>
        <c:baseTimeUnit val="days"/>
      </c:dateAx>
      <c:valAx>
        <c:axId val="753837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3836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Corto</a:t>
            </a:r>
            <a:r>
              <a:rPr lang="es-CO" baseline="0"/>
              <a:t> Plazo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'Probabilidad Evento Alto Impact'!$B$4</c:f>
              <c:strCache>
                <c:ptCount val="1"/>
                <c:pt idx="0">
                  <c:v>MUY BAJA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'Probabilidad Evento Alto Impact'!$A$5:$A$15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'Probabilidad Evento Alto Impact'!$B$5:$B$15</c:f>
              <c:numCache>
                <c:formatCode>0.0%</c:formatCode>
                <c:ptCount val="11"/>
                <c:pt idx="0">
                  <c:v>0.15384615384615385</c:v>
                </c:pt>
                <c:pt idx="1">
                  <c:v>0.14457831325301204</c:v>
                </c:pt>
                <c:pt idx="2">
                  <c:v>0.19047619047619047</c:v>
                </c:pt>
                <c:pt idx="3">
                  <c:v>0.17105263157894737</c:v>
                </c:pt>
                <c:pt idx="4">
                  <c:v>0.1728395061728395</c:v>
                </c:pt>
                <c:pt idx="5">
                  <c:v>8.7499999999999994E-2</c:v>
                </c:pt>
                <c:pt idx="6">
                  <c:v>9.7826086956521743E-2</c:v>
                </c:pt>
                <c:pt idx="7">
                  <c:v>8.8888888888888892E-2</c:v>
                </c:pt>
                <c:pt idx="8">
                  <c:v>0.10416666666666669</c:v>
                </c:pt>
                <c:pt idx="9">
                  <c:v>0.15662650602409639</c:v>
                </c:pt>
                <c:pt idx="10">
                  <c:v>0.10112359550561796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AF-4C9A-81AF-36E231BBBEBE}"/>
            </c:ext>
          </c:extLst>
        </c:ser>
        <c:ser>
          <c:idx val="1"/>
          <c:order val="1"/>
          <c:tx>
            <c:strRef>
              <c:f>'Probabilidad Evento Alto Impact'!$C$4</c:f>
              <c:strCache>
                <c:ptCount val="1"/>
                <c:pt idx="0">
                  <c:v>BAJA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'Probabilidad Evento Alto Impact'!$A$5:$A$15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'Probabilidad Evento Alto Impact'!$C$5:$C$15</c:f>
              <c:numCache>
                <c:formatCode>0.0%</c:formatCode>
                <c:ptCount val="11"/>
                <c:pt idx="0">
                  <c:v>0.44871794871794873</c:v>
                </c:pt>
                <c:pt idx="1">
                  <c:v>0.54216867469879515</c:v>
                </c:pt>
                <c:pt idx="2">
                  <c:v>0.61904761904761907</c:v>
                </c:pt>
                <c:pt idx="3">
                  <c:v>0.35526315789473684</c:v>
                </c:pt>
                <c:pt idx="4">
                  <c:v>0.40740740740740738</c:v>
                </c:pt>
                <c:pt idx="5">
                  <c:v>0.375</c:v>
                </c:pt>
                <c:pt idx="6">
                  <c:v>0.48913043478260865</c:v>
                </c:pt>
                <c:pt idx="7">
                  <c:v>0.32222222222222219</c:v>
                </c:pt>
                <c:pt idx="8">
                  <c:v>0.42708333333333326</c:v>
                </c:pt>
                <c:pt idx="9">
                  <c:v>0.30120481927710846</c:v>
                </c:pt>
                <c:pt idx="10">
                  <c:v>0.43820224719101125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AF-4C9A-81AF-36E231BBBEBE}"/>
            </c:ext>
          </c:extLst>
        </c:ser>
        <c:ser>
          <c:idx val="2"/>
          <c:order val="2"/>
          <c:tx>
            <c:strRef>
              <c:f>'Probabilidad Evento Alto Impact'!$D$4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'Probabilidad Evento Alto Impact'!$A$5:$A$15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'Probabilidad Evento Alto Impact'!$D$5:$D$15</c:f>
              <c:numCache>
                <c:formatCode>0.0%</c:formatCode>
                <c:ptCount val="11"/>
                <c:pt idx="0">
                  <c:v>0.29487179487179488</c:v>
                </c:pt>
                <c:pt idx="1">
                  <c:v>0.21686746987951808</c:v>
                </c:pt>
                <c:pt idx="2">
                  <c:v>0.16666666666666663</c:v>
                </c:pt>
                <c:pt idx="3">
                  <c:v>0.35526315789473684</c:v>
                </c:pt>
                <c:pt idx="4">
                  <c:v>0.34567901234567899</c:v>
                </c:pt>
                <c:pt idx="5">
                  <c:v>0.35</c:v>
                </c:pt>
                <c:pt idx="6">
                  <c:v>0.31521739130434784</c:v>
                </c:pt>
                <c:pt idx="7">
                  <c:v>0.45555555555555566</c:v>
                </c:pt>
                <c:pt idx="8">
                  <c:v>0.32291666666666674</c:v>
                </c:pt>
                <c:pt idx="9">
                  <c:v>0.42168674698795189</c:v>
                </c:pt>
                <c:pt idx="10">
                  <c:v>0.35955056179775285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AF-4C9A-81AF-36E231BBBEBE}"/>
            </c:ext>
          </c:extLst>
        </c:ser>
        <c:ser>
          <c:idx val="3"/>
          <c:order val="3"/>
          <c:tx>
            <c:strRef>
              <c:f>'Probabilidad Evento Alto Impact'!$E$4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'Probabilidad Evento Alto Impact'!$A$5:$A$15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'Probabilidad Evento Alto Impact'!$E$5:$E$15</c:f>
              <c:numCache>
                <c:formatCode>0.0%</c:formatCode>
                <c:ptCount val="11"/>
                <c:pt idx="0">
                  <c:v>7.6923076923076927E-2</c:v>
                </c:pt>
                <c:pt idx="1">
                  <c:v>7.2289156626506021E-2</c:v>
                </c:pt>
                <c:pt idx="2">
                  <c:v>2.3809523809523808E-2</c:v>
                </c:pt>
                <c:pt idx="3">
                  <c:v>7.8947368421052627E-2</c:v>
                </c:pt>
                <c:pt idx="4">
                  <c:v>6.1728395061728392E-2</c:v>
                </c:pt>
                <c:pt idx="5">
                  <c:v>0.13750000000000001</c:v>
                </c:pt>
                <c:pt idx="6">
                  <c:v>8.6956521739130432E-2</c:v>
                </c:pt>
                <c:pt idx="7">
                  <c:v>0.1111111111111111</c:v>
                </c:pt>
                <c:pt idx="8">
                  <c:v>0.13541666666666666</c:v>
                </c:pt>
                <c:pt idx="9">
                  <c:v>0.12048192771084337</c:v>
                </c:pt>
                <c:pt idx="10">
                  <c:v>0.10112359550561796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AF-4C9A-81AF-36E231BBBEBE}"/>
            </c:ext>
          </c:extLst>
        </c:ser>
        <c:ser>
          <c:idx val="4"/>
          <c:order val="4"/>
          <c:tx>
            <c:strRef>
              <c:f>'Probabilidad Evento Alto Impact'!$F$4</c:f>
              <c:strCache>
                <c:ptCount val="1"/>
                <c:pt idx="0">
                  <c:v>MUY ALTA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'Probabilidad Evento Alto Impact'!$A$5:$A$15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'Probabilidad Evento Alto Impact'!$F$5:$F$15</c:f>
              <c:numCache>
                <c:formatCode>0.0%</c:formatCode>
                <c:ptCount val="11"/>
                <c:pt idx="0">
                  <c:v>2.564102564102564E-2</c:v>
                </c:pt>
                <c:pt idx="1">
                  <c:v>2.4096385542168676E-2</c:v>
                </c:pt>
                <c:pt idx="2">
                  <c:v>0</c:v>
                </c:pt>
                <c:pt idx="3">
                  <c:v>3.9473684210526314E-2</c:v>
                </c:pt>
                <c:pt idx="4">
                  <c:v>1.2345679012345678E-2</c:v>
                </c:pt>
                <c:pt idx="5">
                  <c:v>0.05</c:v>
                </c:pt>
                <c:pt idx="6">
                  <c:v>1.0869565217391304E-2</c:v>
                </c:pt>
                <c:pt idx="7">
                  <c:v>2.2222222222222223E-2</c:v>
                </c:pt>
                <c:pt idx="8">
                  <c:v>1.0416666666666664E-2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AF-4C9A-81AF-36E231BBB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3842240"/>
        <c:axId val="753842800"/>
      </c:barChart>
      <c:dateAx>
        <c:axId val="7538422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3842800"/>
        <c:crosses val="autoZero"/>
        <c:auto val="1"/>
        <c:lblOffset val="100"/>
        <c:baseTimeUnit val="months"/>
        <c:majorUnit val="6"/>
        <c:majorTimeUnit val="months"/>
      </c:dateAx>
      <c:valAx>
        <c:axId val="753842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3842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Mediano</a:t>
            </a:r>
            <a:r>
              <a:rPr lang="es-CO" baseline="0"/>
              <a:t> Plazo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'Probabilidad Evento Alto Impact'!$G$4</c:f>
              <c:strCache>
                <c:ptCount val="1"/>
                <c:pt idx="0">
                  <c:v>MUY BAJA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'Probabilidad Evento Alto Impact'!$A$5:$A$15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'Probabilidad Evento Alto Impact'!$G$5:$G$15</c:f>
              <c:numCache>
                <c:formatCode>0.0%</c:formatCode>
                <c:ptCount val="11"/>
                <c:pt idx="0">
                  <c:v>2.564102564102564E-2</c:v>
                </c:pt>
                <c:pt idx="1">
                  <c:v>3.614457831325301E-2</c:v>
                </c:pt>
                <c:pt idx="2">
                  <c:v>4.7619047619047616E-2</c:v>
                </c:pt>
                <c:pt idx="3">
                  <c:v>4.7619047619047616E-2</c:v>
                </c:pt>
                <c:pt idx="4">
                  <c:v>1.2345679012345678E-2</c:v>
                </c:pt>
                <c:pt idx="5">
                  <c:v>2.5000000000000001E-2</c:v>
                </c:pt>
                <c:pt idx="6">
                  <c:v>6.5217391304347824E-2</c:v>
                </c:pt>
                <c:pt idx="7">
                  <c:v>4.4444444444444446E-2</c:v>
                </c:pt>
                <c:pt idx="8">
                  <c:v>5.2083333333333343E-2</c:v>
                </c:pt>
                <c:pt idx="9">
                  <c:v>1.2048192771084338E-2</c:v>
                </c:pt>
                <c:pt idx="10">
                  <c:v>5.6179775280898875E-2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07-4B58-B397-08AFC9395B7F}"/>
            </c:ext>
          </c:extLst>
        </c:ser>
        <c:ser>
          <c:idx val="1"/>
          <c:order val="1"/>
          <c:tx>
            <c:strRef>
              <c:f>'Probabilidad Evento Alto Impact'!$H$4</c:f>
              <c:strCache>
                <c:ptCount val="1"/>
                <c:pt idx="0">
                  <c:v>BAJA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'Probabilidad Evento Alto Impact'!$A$5:$A$15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'Probabilidad Evento Alto Impact'!$H$5:$H$15</c:f>
              <c:numCache>
                <c:formatCode>0.0%</c:formatCode>
                <c:ptCount val="11"/>
                <c:pt idx="0">
                  <c:v>0.35897435897435898</c:v>
                </c:pt>
                <c:pt idx="1">
                  <c:v>0.43373493975903615</c:v>
                </c:pt>
                <c:pt idx="2">
                  <c:v>0.38095238095238093</c:v>
                </c:pt>
                <c:pt idx="3">
                  <c:v>0.27380952380952384</c:v>
                </c:pt>
                <c:pt idx="4">
                  <c:v>0.35802469135802467</c:v>
                </c:pt>
                <c:pt idx="5">
                  <c:v>0.28749999999999998</c:v>
                </c:pt>
                <c:pt idx="6">
                  <c:v>0.30434782608695654</c:v>
                </c:pt>
                <c:pt idx="7">
                  <c:v>0.32222222222222219</c:v>
                </c:pt>
                <c:pt idx="8">
                  <c:v>0.34375</c:v>
                </c:pt>
                <c:pt idx="9">
                  <c:v>0.36144578313253012</c:v>
                </c:pt>
                <c:pt idx="10">
                  <c:v>0.3146067415730337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507-4B58-B397-08AFC9395B7F}"/>
            </c:ext>
          </c:extLst>
        </c:ser>
        <c:ser>
          <c:idx val="2"/>
          <c:order val="2"/>
          <c:tx>
            <c:strRef>
              <c:f>'Probabilidad Evento Alto Impact'!$I$4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'Probabilidad Evento Alto Impact'!$A$5:$A$15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'Probabilidad Evento Alto Impact'!$I$5:$I$15</c:f>
              <c:numCache>
                <c:formatCode>0.0%</c:formatCode>
                <c:ptCount val="11"/>
                <c:pt idx="0">
                  <c:v>0.4358974358974359</c:v>
                </c:pt>
                <c:pt idx="1">
                  <c:v>0.33734939759036142</c:v>
                </c:pt>
                <c:pt idx="2">
                  <c:v>0.44047619047619047</c:v>
                </c:pt>
                <c:pt idx="3">
                  <c:v>0.33333333333333326</c:v>
                </c:pt>
                <c:pt idx="4">
                  <c:v>0.37037037037037041</c:v>
                </c:pt>
                <c:pt idx="5">
                  <c:v>0.46250000000000002</c:v>
                </c:pt>
                <c:pt idx="6">
                  <c:v>0.46739130434782611</c:v>
                </c:pt>
                <c:pt idx="7">
                  <c:v>0.43333333333333335</c:v>
                </c:pt>
                <c:pt idx="8">
                  <c:v>0.45833333333333326</c:v>
                </c:pt>
                <c:pt idx="9">
                  <c:v>0.48192771084337349</c:v>
                </c:pt>
                <c:pt idx="10">
                  <c:v>0.4943820224719101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507-4B58-B397-08AFC9395B7F}"/>
            </c:ext>
          </c:extLst>
        </c:ser>
        <c:ser>
          <c:idx val="3"/>
          <c:order val="3"/>
          <c:tx>
            <c:strRef>
              <c:f>'Probabilidad Evento Alto Impact'!$J$4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'Probabilidad Evento Alto Impact'!$A$5:$A$15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'Probabilidad Evento Alto Impact'!$J$5:$J$15</c:f>
              <c:numCache>
                <c:formatCode>0.0%</c:formatCode>
                <c:ptCount val="11"/>
                <c:pt idx="0">
                  <c:v>0.15384615384615385</c:v>
                </c:pt>
                <c:pt idx="1">
                  <c:v>0.16867469879518071</c:v>
                </c:pt>
                <c:pt idx="2">
                  <c:v>0.10714285714285714</c:v>
                </c:pt>
                <c:pt idx="3">
                  <c:v>0.23809523809523805</c:v>
                </c:pt>
                <c:pt idx="4">
                  <c:v>0.24691358024691357</c:v>
                </c:pt>
                <c:pt idx="5">
                  <c:v>0.22500000000000001</c:v>
                </c:pt>
                <c:pt idx="6">
                  <c:v>0.16304347826086957</c:v>
                </c:pt>
                <c:pt idx="7">
                  <c:v>0.17777777777777778</c:v>
                </c:pt>
                <c:pt idx="8">
                  <c:v>0.13541666666666666</c:v>
                </c:pt>
                <c:pt idx="9">
                  <c:v>0.12048192771084337</c:v>
                </c:pt>
                <c:pt idx="10">
                  <c:v>0.12359550561797752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507-4B58-B397-08AFC9395B7F}"/>
            </c:ext>
          </c:extLst>
        </c:ser>
        <c:ser>
          <c:idx val="4"/>
          <c:order val="4"/>
          <c:tx>
            <c:strRef>
              <c:f>'Probabilidad Evento Alto Impact'!$K$4</c:f>
              <c:strCache>
                <c:ptCount val="1"/>
                <c:pt idx="0">
                  <c:v>MUY ALTA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'Probabilidad Evento Alto Impact'!$A$5:$A$15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'Probabilidad Evento Alto Impact'!$K$5:$K$15</c:f>
              <c:numCache>
                <c:formatCode>0.0%</c:formatCode>
                <c:ptCount val="11"/>
                <c:pt idx="0">
                  <c:v>2.564102564102564E-2</c:v>
                </c:pt>
                <c:pt idx="1">
                  <c:v>2.4096385542168676E-2</c:v>
                </c:pt>
                <c:pt idx="2">
                  <c:v>2.3809523809523808E-2</c:v>
                </c:pt>
                <c:pt idx="3">
                  <c:v>1.1904761904761904E-2</c:v>
                </c:pt>
                <c:pt idx="4">
                  <c:v>1.2345679012345678E-2</c:v>
                </c:pt>
                <c:pt idx="5">
                  <c:v>0</c:v>
                </c:pt>
                <c:pt idx="6">
                  <c:v>0</c:v>
                </c:pt>
                <c:pt idx="7">
                  <c:v>2.2222222222222223E-2</c:v>
                </c:pt>
                <c:pt idx="8">
                  <c:v>1.0416666666666664E-2</c:v>
                </c:pt>
                <c:pt idx="9">
                  <c:v>2.4096385542168676E-2</c:v>
                </c:pt>
                <c:pt idx="10">
                  <c:v>1.1235955056179777E-2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507-4B58-B397-08AFC9395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3847840"/>
        <c:axId val="753848400"/>
      </c:barChart>
      <c:dateAx>
        <c:axId val="7538478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3848400"/>
        <c:crosses val="autoZero"/>
        <c:auto val="1"/>
        <c:lblOffset val="100"/>
        <c:baseTimeUnit val="months"/>
        <c:majorUnit val="6"/>
        <c:majorTimeUnit val="months"/>
      </c:dateAx>
      <c:valAx>
        <c:axId val="75384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384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Confianza!$B$3</c:f>
              <c:strCache>
                <c:ptCount val="1"/>
                <c:pt idx="0">
                  <c:v>MUY BAJA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Confianza!$A$4:$A$14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Confianza!$B$4:$B$14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1.0869565217391304E-2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577-4EB7-81BC-37D9BD624F34}"/>
            </c:ext>
          </c:extLst>
        </c:ser>
        <c:ser>
          <c:idx val="1"/>
          <c:order val="1"/>
          <c:tx>
            <c:strRef>
              <c:f>Confianza!$C$3</c:f>
              <c:strCache>
                <c:ptCount val="1"/>
                <c:pt idx="0">
                  <c:v>BAJA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Confianza!$A$4:$A$14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Confianza!$C$4:$C$14</c:f>
              <c:numCache>
                <c:formatCode>0.0%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1.1904761904761904E-2</c:v>
                </c:pt>
                <c:pt idx="3">
                  <c:v>0</c:v>
                </c:pt>
                <c:pt idx="4">
                  <c:v>1.2345679012345678E-2</c:v>
                </c:pt>
                <c:pt idx="5">
                  <c:v>2.5000000000000001E-2</c:v>
                </c:pt>
                <c:pt idx="6">
                  <c:v>1.0869565217391304E-2</c:v>
                </c:pt>
                <c:pt idx="7">
                  <c:v>3.3333333333333333E-2</c:v>
                </c:pt>
                <c:pt idx="8">
                  <c:v>2.0833333333333329E-2</c:v>
                </c:pt>
                <c:pt idx="9">
                  <c:v>1.2048192771084338E-2</c:v>
                </c:pt>
                <c:pt idx="10">
                  <c:v>2.2471910112359553E-2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577-4EB7-81BC-37D9BD624F34}"/>
            </c:ext>
          </c:extLst>
        </c:ser>
        <c:ser>
          <c:idx val="2"/>
          <c:order val="2"/>
          <c:tx>
            <c:strRef>
              <c:f>Confianza!$D$3</c:f>
              <c:strCache>
                <c:ptCount val="1"/>
                <c:pt idx="0">
                  <c:v>MEDIA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Confianza!$A$4:$A$14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Confianza!$D$4:$D$14</c:f>
              <c:numCache>
                <c:formatCode>0.0%</c:formatCode>
                <c:ptCount val="11"/>
                <c:pt idx="0">
                  <c:v>0.15714285714285714</c:v>
                </c:pt>
                <c:pt idx="1">
                  <c:v>0.13253012048192769</c:v>
                </c:pt>
                <c:pt idx="2">
                  <c:v>7.1428571428571425E-2</c:v>
                </c:pt>
                <c:pt idx="3">
                  <c:v>0.16883116883116883</c:v>
                </c:pt>
                <c:pt idx="4">
                  <c:v>0.16049382716049382</c:v>
                </c:pt>
                <c:pt idx="5">
                  <c:v>0.27500000000000002</c:v>
                </c:pt>
                <c:pt idx="6">
                  <c:v>0.19565217391304349</c:v>
                </c:pt>
                <c:pt idx="7">
                  <c:v>0.24444444444444444</c:v>
                </c:pt>
                <c:pt idx="8">
                  <c:v>0.1875</c:v>
                </c:pt>
                <c:pt idx="9">
                  <c:v>0.27710843373493976</c:v>
                </c:pt>
                <c:pt idx="10">
                  <c:v>0.24719101123595505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577-4EB7-81BC-37D9BD624F34}"/>
            </c:ext>
          </c:extLst>
        </c:ser>
        <c:ser>
          <c:idx val="3"/>
          <c:order val="3"/>
          <c:tx>
            <c:strRef>
              <c:f>Confianza!$E$3</c:f>
              <c:strCache>
                <c:ptCount val="1"/>
                <c:pt idx="0">
                  <c:v>ALTA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Confianza!$A$4:$A$14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Confianza!$E$4:$E$14</c:f>
              <c:numCache>
                <c:formatCode>0.0%</c:formatCode>
                <c:ptCount val="11"/>
                <c:pt idx="0">
                  <c:v>0.7142857142857143</c:v>
                </c:pt>
                <c:pt idx="1">
                  <c:v>0.74698795180722899</c:v>
                </c:pt>
                <c:pt idx="2">
                  <c:v>0.69047619047619047</c:v>
                </c:pt>
                <c:pt idx="3">
                  <c:v>0.72727272727272729</c:v>
                </c:pt>
                <c:pt idx="4">
                  <c:v>0.69135802469135799</c:v>
                </c:pt>
                <c:pt idx="5">
                  <c:v>0.625</c:v>
                </c:pt>
                <c:pt idx="6">
                  <c:v>0.63043478260869568</c:v>
                </c:pt>
                <c:pt idx="7">
                  <c:v>0.6</c:v>
                </c:pt>
                <c:pt idx="8">
                  <c:v>0.6875</c:v>
                </c:pt>
                <c:pt idx="9">
                  <c:v>0.49397590361445781</c:v>
                </c:pt>
                <c:pt idx="10">
                  <c:v>0.6179775280898876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577-4EB7-81BC-37D9BD624F34}"/>
            </c:ext>
          </c:extLst>
        </c:ser>
        <c:ser>
          <c:idx val="4"/>
          <c:order val="4"/>
          <c:tx>
            <c:strRef>
              <c:f>Confianza!$F$3</c:f>
              <c:strCache>
                <c:ptCount val="1"/>
                <c:pt idx="0">
                  <c:v>MUY ALTA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Confianza!$A$4:$A$14</c:f>
              <c:numCache>
                <c:formatCode>mmm\-yy</c:formatCode>
                <c:ptCount val="11"/>
                <c:pt idx="0">
                  <c:v>41456</c:v>
                </c:pt>
                <c:pt idx="1">
                  <c:v>41640</c:v>
                </c:pt>
                <c:pt idx="2">
                  <c:v>41821</c:v>
                </c:pt>
                <c:pt idx="3">
                  <c:v>42005</c:v>
                </c:pt>
                <c:pt idx="4">
                  <c:v>42186</c:v>
                </c:pt>
                <c:pt idx="5">
                  <c:v>42370</c:v>
                </c:pt>
                <c:pt idx="6">
                  <c:v>42552</c:v>
                </c:pt>
                <c:pt idx="7">
                  <c:v>42736</c:v>
                </c:pt>
                <c:pt idx="8">
                  <c:v>42917</c:v>
                </c:pt>
                <c:pt idx="9">
                  <c:v>43101</c:v>
                </c:pt>
                <c:pt idx="10">
                  <c:v>43282</c:v>
                </c:pt>
              </c:numCache>
            </c:numRef>
          </c:cat>
          <c:val>
            <c:numRef>
              <c:f>Confianza!$F$4:$F$14</c:f>
              <c:numCache>
                <c:formatCode>0.0%</c:formatCode>
                <c:ptCount val="11"/>
                <c:pt idx="0">
                  <c:v>0.11428571428571428</c:v>
                </c:pt>
                <c:pt idx="1">
                  <c:v>0.12048192771084337</c:v>
                </c:pt>
                <c:pt idx="2">
                  <c:v>0.22619047619047619</c:v>
                </c:pt>
                <c:pt idx="3">
                  <c:v>0.10389610389610389</c:v>
                </c:pt>
                <c:pt idx="4">
                  <c:v>0.13580246913580246</c:v>
                </c:pt>
                <c:pt idx="5">
                  <c:v>7.4999999999999997E-2</c:v>
                </c:pt>
                <c:pt idx="6">
                  <c:v>0.15217391304347827</c:v>
                </c:pt>
                <c:pt idx="7">
                  <c:v>0.12222222222222222</c:v>
                </c:pt>
                <c:pt idx="8">
                  <c:v>0.10416666666666669</c:v>
                </c:pt>
                <c:pt idx="9">
                  <c:v>0.21686746987951808</c:v>
                </c:pt>
                <c:pt idx="10">
                  <c:v>0.11235955056179775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577-4EB7-81BC-37D9BD624F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3853440"/>
        <c:axId val="753854000"/>
      </c:barChart>
      <c:dateAx>
        <c:axId val="7538534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3854000"/>
        <c:crosses val="autoZero"/>
        <c:auto val="1"/>
        <c:lblOffset val="100"/>
        <c:baseTimeUnit val="months"/>
        <c:majorUnit val="6"/>
        <c:majorTimeUnit val="months"/>
      </c:dateAx>
      <c:valAx>
        <c:axId val="753854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75385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4</xdr:col>
      <xdr:colOff>866775</xdr:colOff>
      <xdr:row>33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4</xdr:col>
      <xdr:colOff>866775</xdr:colOff>
      <xdr:row>34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16</xdr:row>
      <xdr:rowOff>0</xdr:rowOff>
    </xdr:from>
    <xdr:to>
      <xdr:col>4</xdr:col>
      <xdr:colOff>866775</xdr:colOff>
      <xdr:row>37</xdr:row>
      <xdr:rowOff>57150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16</xdr:row>
      <xdr:rowOff>114300</xdr:rowOff>
    </xdr:from>
    <xdr:to>
      <xdr:col>6</xdr:col>
      <xdr:colOff>438150</xdr:colOff>
      <xdr:row>31</xdr:row>
      <xdr:rowOff>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628650</xdr:colOff>
      <xdr:row>16</xdr:row>
      <xdr:rowOff>142875</xdr:rowOff>
    </xdr:from>
    <xdr:to>
      <xdr:col>12</xdr:col>
      <xdr:colOff>628650</xdr:colOff>
      <xdr:row>31</xdr:row>
      <xdr:rowOff>28575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676274</xdr:colOff>
      <xdr:row>4</xdr:row>
      <xdr:rowOff>76199</xdr:rowOff>
    </xdr:from>
    <xdr:to>
      <xdr:col>15</xdr:col>
      <xdr:colOff>533399</xdr:colOff>
      <xdr:row>26</xdr:row>
      <xdr:rowOff>180974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showGridLines="0" topLeftCell="A7" workbookViewId="0">
      <selection activeCell="C42" sqref="C42"/>
    </sheetView>
  </sheetViews>
  <sheetFormatPr baseColWidth="10" defaultRowHeight="15" x14ac:dyDescent="0.25"/>
  <cols>
    <col min="2" max="22" width="29.140625" customWidth="1"/>
  </cols>
  <sheetData>
    <row r="1" spans="1:22" x14ac:dyDescent="0.25">
      <c r="A1" t="s">
        <v>33</v>
      </c>
    </row>
    <row r="3" spans="1:22" ht="15.75" thickBot="1" x14ac:dyDescent="0.3"/>
    <row r="4" spans="1:22" ht="90.75" thickBot="1" x14ac:dyDescent="0.3">
      <c r="A4" s="12" t="s">
        <v>10</v>
      </c>
      <c r="B4" s="25" t="s">
        <v>34</v>
      </c>
      <c r="C4" s="25" t="s">
        <v>19</v>
      </c>
      <c r="D4" s="25" t="s">
        <v>22</v>
      </c>
      <c r="E4" s="25" t="s">
        <v>14</v>
      </c>
      <c r="F4" s="25" t="s">
        <v>20</v>
      </c>
      <c r="G4" s="25" t="s">
        <v>13</v>
      </c>
      <c r="H4" s="25" t="s">
        <v>18</v>
      </c>
      <c r="I4" s="25" t="s">
        <v>29</v>
      </c>
      <c r="J4" s="25" t="s">
        <v>21</v>
      </c>
      <c r="K4" s="25" t="s">
        <v>23</v>
      </c>
      <c r="L4" s="25" t="s">
        <v>15</v>
      </c>
      <c r="M4" s="25" t="s">
        <v>17</v>
      </c>
      <c r="N4" s="25" t="s">
        <v>16</v>
      </c>
      <c r="O4" s="25" t="s">
        <v>24</v>
      </c>
      <c r="P4" s="25" t="s">
        <v>27</v>
      </c>
      <c r="Q4" s="25" t="s">
        <v>30</v>
      </c>
      <c r="R4" s="25" t="s">
        <v>25</v>
      </c>
      <c r="S4" s="25" t="s">
        <v>28</v>
      </c>
      <c r="T4" s="25" t="s">
        <v>31</v>
      </c>
      <c r="U4" s="25" t="s">
        <v>26</v>
      </c>
      <c r="V4" s="26" t="s">
        <v>32</v>
      </c>
    </row>
    <row r="5" spans="1:22" x14ac:dyDescent="0.25">
      <c r="A5" s="7">
        <v>42186</v>
      </c>
      <c r="B5" s="21">
        <v>0</v>
      </c>
      <c r="C5" s="21">
        <v>1.2658227848101267E-2</v>
      </c>
      <c r="D5" s="21">
        <v>0</v>
      </c>
      <c r="E5" s="21">
        <v>1.2658227848101267E-2</v>
      </c>
      <c r="F5" s="21">
        <v>0</v>
      </c>
      <c r="G5" s="21">
        <v>2.5316455696202535E-2</v>
      </c>
      <c r="H5" s="21">
        <v>1.2658227848101267E-2</v>
      </c>
      <c r="I5" s="21">
        <v>0</v>
      </c>
      <c r="J5" s="21">
        <v>3.7974683544303799E-2</v>
      </c>
      <c r="K5" s="21">
        <v>1.2658227848101267E-2</v>
      </c>
      <c r="L5" s="21">
        <v>0</v>
      </c>
      <c r="M5" s="21">
        <v>2.5316455696202535E-2</v>
      </c>
      <c r="N5" s="21">
        <v>6.3291139240506333E-2</v>
      </c>
      <c r="O5" s="21">
        <v>2.5316455696202535E-2</v>
      </c>
      <c r="P5" s="21">
        <v>0</v>
      </c>
      <c r="Q5" s="21">
        <v>6.3291139240506333E-2</v>
      </c>
      <c r="R5" s="21">
        <v>5.0632911392405069E-2</v>
      </c>
      <c r="S5" s="21">
        <v>0.11392405063291139</v>
      </c>
      <c r="T5" s="21">
        <v>3.7974683544303799E-2</v>
      </c>
      <c r="U5" s="21">
        <v>1.2658227848101267E-2</v>
      </c>
      <c r="V5" s="22">
        <v>0.49367088607594939</v>
      </c>
    </row>
    <row r="6" spans="1:22" x14ac:dyDescent="0.25">
      <c r="A6" s="7">
        <v>42370</v>
      </c>
      <c r="B6" s="21">
        <v>0</v>
      </c>
      <c r="C6" s="21">
        <v>0</v>
      </c>
      <c r="D6" s="21">
        <v>0</v>
      </c>
      <c r="E6" s="21">
        <v>2.5000000000000001E-2</v>
      </c>
      <c r="F6" s="21">
        <v>0</v>
      </c>
      <c r="G6" s="21">
        <v>0</v>
      </c>
      <c r="H6" s="21">
        <v>0</v>
      </c>
      <c r="I6" s="21">
        <v>0</v>
      </c>
      <c r="J6" s="21">
        <v>0.1</v>
      </c>
      <c r="K6" s="21">
        <v>3.7499999999999999E-2</v>
      </c>
      <c r="L6" s="21">
        <v>1.2500000000000001E-2</v>
      </c>
      <c r="M6" s="21">
        <v>1.2500000000000001E-2</v>
      </c>
      <c r="N6" s="21">
        <v>3.7499999999999999E-2</v>
      </c>
      <c r="O6" s="21">
        <v>0.05</v>
      </c>
      <c r="P6" s="21">
        <v>0</v>
      </c>
      <c r="Q6" s="21">
        <v>0.1125</v>
      </c>
      <c r="R6" s="21">
        <v>1.2500000000000001E-2</v>
      </c>
      <c r="S6" s="21">
        <v>0.05</v>
      </c>
      <c r="T6" s="21">
        <v>7.4999999999999997E-2</v>
      </c>
      <c r="U6" s="21">
        <v>3.7499999999999999E-2</v>
      </c>
      <c r="V6" s="22">
        <v>0.4375</v>
      </c>
    </row>
    <row r="7" spans="1:22" x14ac:dyDescent="0.25">
      <c r="A7" s="7">
        <v>42552</v>
      </c>
      <c r="B7" s="21">
        <v>0</v>
      </c>
      <c r="C7" s="21">
        <v>2.1739130434782608E-2</v>
      </c>
      <c r="D7" s="21">
        <v>0</v>
      </c>
      <c r="E7" s="21">
        <v>4.3478260869565216E-2</v>
      </c>
      <c r="F7" s="21">
        <v>0</v>
      </c>
      <c r="G7" s="21">
        <v>2.1739130434782608E-2</v>
      </c>
      <c r="H7" s="21">
        <v>1.0869565217391304E-2</v>
      </c>
      <c r="I7" s="21">
        <v>2.1739130434782608E-2</v>
      </c>
      <c r="J7" s="21">
        <v>9.7826086956521743E-2</v>
      </c>
      <c r="K7" s="21">
        <v>1.0869565217391304E-2</v>
      </c>
      <c r="L7" s="21">
        <v>2.1739130434782608E-2</v>
      </c>
      <c r="M7" s="21">
        <v>6.5217391304347824E-2</v>
      </c>
      <c r="N7" s="21">
        <v>1.0869565217391304E-2</v>
      </c>
      <c r="O7" s="21">
        <v>0</v>
      </c>
      <c r="P7" s="21">
        <v>1.0869565217391304E-2</v>
      </c>
      <c r="Q7" s="21">
        <v>5.434782608695652E-2</v>
      </c>
      <c r="R7" s="21">
        <v>1.0869565217391304E-2</v>
      </c>
      <c r="S7" s="21">
        <v>6.5217391304347824E-2</v>
      </c>
      <c r="T7" s="21">
        <v>0.14130434782608695</v>
      </c>
      <c r="U7" s="21">
        <v>4.3478260869565216E-2</v>
      </c>
      <c r="V7" s="22">
        <v>0.34782608695652173</v>
      </c>
    </row>
    <row r="8" spans="1:22" x14ac:dyDescent="0.25">
      <c r="A8" s="7">
        <v>42736</v>
      </c>
      <c r="B8" s="21">
        <v>0</v>
      </c>
      <c r="C8" s="21">
        <v>1.1235955056179777E-2</v>
      </c>
      <c r="D8" s="21">
        <v>0</v>
      </c>
      <c r="E8" s="21">
        <v>1.1235955056179777E-2</v>
      </c>
      <c r="F8" s="21">
        <v>0</v>
      </c>
      <c r="G8" s="21">
        <v>1.1235955056179777E-2</v>
      </c>
      <c r="H8" s="21">
        <v>0</v>
      </c>
      <c r="I8" s="21">
        <v>3.3707865168539325E-2</v>
      </c>
      <c r="J8" s="21">
        <v>0</v>
      </c>
      <c r="K8" s="21">
        <v>1.1235955056179777E-2</v>
      </c>
      <c r="L8" s="21">
        <v>2.2471910112359553E-2</v>
      </c>
      <c r="M8" s="21">
        <v>4.4943820224719107E-2</v>
      </c>
      <c r="N8" s="21">
        <v>3.3707865168539325E-2</v>
      </c>
      <c r="O8" s="21">
        <v>5.6179775280898875E-2</v>
      </c>
      <c r="P8" s="21">
        <v>1.1235955056179777E-2</v>
      </c>
      <c r="Q8" s="21">
        <v>4.4943820224719107E-2</v>
      </c>
      <c r="R8" s="21">
        <v>2.2471910112359553E-2</v>
      </c>
      <c r="S8" s="21">
        <v>7.8651685393258425E-2</v>
      </c>
      <c r="T8" s="21">
        <v>0.15730337078651685</v>
      </c>
      <c r="U8" s="21">
        <v>5.6179775280898875E-2</v>
      </c>
      <c r="V8" s="22">
        <v>0.39325842696629215</v>
      </c>
    </row>
    <row r="9" spans="1:22" x14ac:dyDescent="0.25">
      <c r="A9" s="7">
        <v>42917</v>
      </c>
      <c r="B9" s="21">
        <v>0</v>
      </c>
      <c r="C9" s="21">
        <v>0</v>
      </c>
      <c r="D9" s="21">
        <v>1.0309278350515462E-2</v>
      </c>
      <c r="E9" s="21">
        <v>3.0927835051546393E-2</v>
      </c>
      <c r="F9" s="21">
        <v>0</v>
      </c>
      <c r="G9" s="21">
        <v>0</v>
      </c>
      <c r="H9" s="21">
        <v>1.0309278350515462E-2</v>
      </c>
      <c r="I9" s="21">
        <v>2.0618556701030924E-2</v>
      </c>
      <c r="J9" s="21">
        <v>0</v>
      </c>
      <c r="K9" s="21">
        <v>3.0927835051546393E-2</v>
      </c>
      <c r="L9" s="21">
        <v>0</v>
      </c>
      <c r="M9" s="21">
        <v>2.0618556701030924E-2</v>
      </c>
      <c r="N9" s="21">
        <v>1.0309278350515462E-2</v>
      </c>
      <c r="O9" s="21">
        <v>5.1546391752577317E-2</v>
      </c>
      <c r="P9" s="21">
        <v>2.0618556701030924E-2</v>
      </c>
      <c r="Q9" s="21">
        <v>2.0618556701030924E-2</v>
      </c>
      <c r="R9" s="21">
        <v>3.0927835051546393E-2</v>
      </c>
      <c r="S9" s="21">
        <v>1.0309278350515462E-2</v>
      </c>
      <c r="T9" s="21">
        <v>0.21649484536082475</v>
      </c>
      <c r="U9" s="21">
        <v>7.2164948453608241E-2</v>
      </c>
      <c r="V9" s="22">
        <v>0.44329896907216493</v>
      </c>
    </row>
    <row r="10" spans="1:22" x14ac:dyDescent="0.25">
      <c r="A10" s="7">
        <v>43101</v>
      </c>
      <c r="B10" s="21">
        <v>0</v>
      </c>
      <c r="C10" s="21">
        <v>1.2500000000000001E-2</v>
      </c>
      <c r="D10" s="21">
        <v>1.2500000000000001E-2</v>
      </c>
      <c r="E10" s="21">
        <v>1.2500000000000001E-2</v>
      </c>
      <c r="F10" s="21">
        <v>0</v>
      </c>
      <c r="G10" s="21">
        <v>0</v>
      </c>
      <c r="H10" s="21">
        <v>0</v>
      </c>
      <c r="I10" s="21">
        <v>0</v>
      </c>
      <c r="J10" s="21">
        <v>1.2500000000000001E-2</v>
      </c>
      <c r="K10" s="21">
        <v>0.05</v>
      </c>
      <c r="L10" s="21">
        <v>0</v>
      </c>
      <c r="M10" s="21">
        <v>1.2500000000000001E-2</v>
      </c>
      <c r="N10" s="21">
        <v>3.7499999999999999E-2</v>
      </c>
      <c r="O10" s="21">
        <v>7.4999999999999997E-2</v>
      </c>
      <c r="P10" s="21">
        <v>2.5000000000000001E-2</v>
      </c>
      <c r="Q10" s="21">
        <v>2.5000000000000001E-2</v>
      </c>
      <c r="R10" s="21">
        <v>1.2500000000000001E-2</v>
      </c>
      <c r="S10" s="21">
        <v>3.7499999999999999E-2</v>
      </c>
      <c r="T10" s="21">
        <v>0.17499999999999999</v>
      </c>
      <c r="U10" s="21">
        <v>2.5000000000000001E-2</v>
      </c>
      <c r="V10" s="22">
        <v>0.47499999999999998</v>
      </c>
    </row>
    <row r="11" spans="1:22" ht="15.75" thickBot="1" x14ac:dyDescent="0.3">
      <c r="A11" s="8">
        <v>43282</v>
      </c>
      <c r="B11" s="23">
        <v>0</v>
      </c>
      <c r="C11" s="23">
        <v>0</v>
      </c>
      <c r="D11" s="23">
        <v>0</v>
      </c>
      <c r="E11" s="23">
        <v>0</v>
      </c>
      <c r="F11" s="23">
        <v>1.1235955056179777E-2</v>
      </c>
      <c r="G11" s="23">
        <v>1.1235955056179777E-2</v>
      </c>
      <c r="H11" s="23">
        <v>1.1235955056179777E-2</v>
      </c>
      <c r="I11" s="23">
        <v>1.1235955056179777E-2</v>
      </c>
      <c r="J11" s="23">
        <v>1.1235955056179777E-2</v>
      </c>
      <c r="K11" s="23">
        <v>1.1235955056179777E-2</v>
      </c>
      <c r="L11" s="23">
        <v>2.2471910112359553E-2</v>
      </c>
      <c r="M11" s="23">
        <v>2.2471910112359553E-2</v>
      </c>
      <c r="N11" s="23">
        <v>2.2471910112359553E-2</v>
      </c>
      <c r="O11" s="23">
        <v>3.3707865168539325E-2</v>
      </c>
      <c r="P11" s="23">
        <v>4.4943820224719107E-2</v>
      </c>
      <c r="Q11" s="23">
        <v>4.4943820224719107E-2</v>
      </c>
      <c r="R11" s="23">
        <v>5.6179775280898875E-2</v>
      </c>
      <c r="S11" s="23">
        <v>0.10112359550561796</v>
      </c>
      <c r="T11" s="23">
        <v>0.1348314606741573</v>
      </c>
      <c r="U11" s="23">
        <v>0.15730337078651685</v>
      </c>
      <c r="V11" s="24">
        <v>0.2696629213483146</v>
      </c>
    </row>
    <row r="12" spans="1:22" x14ac:dyDescent="0.25">
      <c r="B12" s="27"/>
    </row>
    <row r="14" spans="1:22" x14ac:dyDescent="0.2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35" spans="2:2" x14ac:dyDescent="0.25">
      <c r="B35" s="31" t="s">
        <v>35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showGridLines="0" topLeftCell="A10" workbookViewId="0">
      <selection activeCell="B36" sqref="B36"/>
    </sheetView>
  </sheetViews>
  <sheetFormatPr baseColWidth="10" defaultRowHeight="15" x14ac:dyDescent="0.25"/>
  <cols>
    <col min="2" max="22" width="29.140625" customWidth="1"/>
  </cols>
  <sheetData>
    <row r="1" spans="1:22" x14ac:dyDescent="0.25">
      <c r="A1" t="s">
        <v>33</v>
      </c>
    </row>
    <row r="3" spans="1:22" ht="15.75" thickBot="1" x14ac:dyDescent="0.3"/>
    <row r="4" spans="1:22" ht="90.75" thickBot="1" x14ac:dyDescent="0.3">
      <c r="A4" s="12" t="s">
        <v>10</v>
      </c>
      <c r="B4" s="25" t="s">
        <v>19</v>
      </c>
      <c r="C4" s="25" t="s">
        <v>18</v>
      </c>
      <c r="D4" s="25" t="s">
        <v>34</v>
      </c>
      <c r="E4" s="25" t="s">
        <v>15</v>
      </c>
      <c r="F4" s="25" t="s">
        <v>21</v>
      </c>
      <c r="G4" s="25" t="s">
        <v>13</v>
      </c>
      <c r="H4" s="25" t="s">
        <v>14</v>
      </c>
      <c r="I4" s="25" t="s">
        <v>29</v>
      </c>
      <c r="J4" s="25" t="s">
        <v>22</v>
      </c>
      <c r="K4" s="25" t="s">
        <v>26</v>
      </c>
      <c r="L4" s="25" t="s">
        <v>23</v>
      </c>
      <c r="M4" s="25" t="s">
        <v>27</v>
      </c>
      <c r="N4" s="25" t="s">
        <v>16</v>
      </c>
      <c r="O4" s="25" t="s">
        <v>30</v>
      </c>
      <c r="P4" s="25" t="s">
        <v>28</v>
      </c>
      <c r="Q4" s="25" t="s">
        <v>24</v>
      </c>
      <c r="R4" s="25" t="s">
        <v>17</v>
      </c>
      <c r="S4" s="25" t="s">
        <v>20</v>
      </c>
      <c r="T4" s="25" t="s">
        <v>25</v>
      </c>
      <c r="U4" s="25" t="s">
        <v>31</v>
      </c>
      <c r="V4" s="26" t="s">
        <v>32</v>
      </c>
    </row>
    <row r="5" spans="1:22" x14ac:dyDescent="0.25">
      <c r="A5" s="7">
        <v>42005</v>
      </c>
      <c r="B5" s="21">
        <v>0</v>
      </c>
      <c r="C5" s="21">
        <v>1.5873015873015872E-2</v>
      </c>
      <c r="D5" s="21">
        <v>0</v>
      </c>
      <c r="E5" s="21">
        <v>0</v>
      </c>
      <c r="F5" s="21">
        <v>0</v>
      </c>
      <c r="G5" s="21">
        <v>6.3492063492063489E-2</v>
      </c>
      <c r="H5" s="21">
        <v>1.5873015873015872E-2</v>
      </c>
      <c r="I5" s="21">
        <v>0</v>
      </c>
      <c r="J5" s="21">
        <v>0</v>
      </c>
      <c r="K5" s="21">
        <v>3.1746031746031744E-2</v>
      </c>
      <c r="L5" s="21">
        <v>3.1746031746031744E-2</v>
      </c>
      <c r="M5" s="21">
        <v>0</v>
      </c>
      <c r="N5" s="21">
        <v>4.7619047619047616E-2</v>
      </c>
      <c r="O5" s="21">
        <v>3.1746031746031744E-2</v>
      </c>
      <c r="P5" s="21">
        <v>4.7619047619047616E-2</v>
      </c>
      <c r="Q5" s="21">
        <v>4.7619047619047616E-2</v>
      </c>
      <c r="R5" s="21">
        <v>3.1746031746031744E-2</v>
      </c>
      <c r="S5" s="21">
        <v>3.1746031746031744E-2</v>
      </c>
      <c r="T5" s="21">
        <v>0.15873015873015872</v>
      </c>
      <c r="U5" s="21">
        <v>0.15873015873015872</v>
      </c>
      <c r="V5" s="22">
        <v>0.2857142857142857</v>
      </c>
    </row>
    <row r="6" spans="1:22" x14ac:dyDescent="0.25">
      <c r="A6" s="7">
        <v>42186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>
        <v>3.3898305084745763E-2</v>
      </c>
      <c r="I6" s="21">
        <v>0</v>
      </c>
      <c r="J6" s="21">
        <v>0</v>
      </c>
      <c r="K6" s="21">
        <v>0</v>
      </c>
      <c r="L6" s="21">
        <v>3.3898305084745763E-2</v>
      </c>
      <c r="M6" s="21">
        <v>0</v>
      </c>
      <c r="N6" s="21">
        <v>1.6949152542372881E-2</v>
      </c>
      <c r="O6" s="21">
        <v>5.0847457627118647E-2</v>
      </c>
      <c r="P6" s="21">
        <v>5.0847457627118647E-2</v>
      </c>
      <c r="Q6" s="21">
        <v>1.6949152542372881E-2</v>
      </c>
      <c r="R6" s="21">
        <v>3.3898305084745763E-2</v>
      </c>
      <c r="S6" s="21">
        <v>5.0847457627118647E-2</v>
      </c>
      <c r="T6" s="21">
        <v>0.16949152542372878</v>
      </c>
      <c r="U6" s="21">
        <v>0.1864406779661017</v>
      </c>
      <c r="V6" s="22">
        <v>0.3559322033898305</v>
      </c>
    </row>
    <row r="7" spans="1:22" x14ac:dyDescent="0.25">
      <c r="A7" s="7">
        <v>42370</v>
      </c>
      <c r="B7" s="21">
        <v>0</v>
      </c>
      <c r="C7" s="21">
        <v>0</v>
      </c>
      <c r="D7" s="21">
        <v>0</v>
      </c>
      <c r="E7" s="21">
        <v>0</v>
      </c>
      <c r="F7" s="21">
        <v>5.0847457627118647E-2</v>
      </c>
      <c r="G7" s="21">
        <v>3.3898305084745763E-2</v>
      </c>
      <c r="H7" s="21">
        <v>3.3898305084745763E-2</v>
      </c>
      <c r="I7" s="21">
        <v>0</v>
      </c>
      <c r="J7" s="21">
        <v>0</v>
      </c>
      <c r="K7" s="21">
        <v>1.6949152542372881E-2</v>
      </c>
      <c r="L7" s="21">
        <v>1.6949152542372881E-2</v>
      </c>
      <c r="M7" s="21">
        <v>0</v>
      </c>
      <c r="N7" s="21">
        <v>0</v>
      </c>
      <c r="O7" s="21">
        <v>3.3898305084745763E-2</v>
      </c>
      <c r="P7" s="21">
        <v>1.6949152542372881E-2</v>
      </c>
      <c r="Q7" s="21">
        <v>1.6949152542372881E-2</v>
      </c>
      <c r="R7" s="21">
        <v>6.7796610169491525E-2</v>
      </c>
      <c r="S7" s="21">
        <v>3.3898305084745763E-2</v>
      </c>
      <c r="T7" s="21">
        <v>0.13559322033898305</v>
      </c>
      <c r="U7" s="21">
        <v>0.16949152542372878</v>
      </c>
      <c r="V7" s="22">
        <v>0.3728813559322034</v>
      </c>
    </row>
    <row r="8" spans="1:22" x14ac:dyDescent="0.25">
      <c r="A8" s="7">
        <v>42552</v>
      </c>
      <c r="B8" s="21">
        <v>0</v>
      </c>
      <c r="C8" s="21">
        <v>0</v>
      </c>
      <c r="D8" s="21">
        <v>0</v>
      </c>
      <c r="E8" s="21">
        <v>0</v>
      </c>
      <c r="F8" s="21">
        <v>4.3478260869565216E-2</v>
      </c>
      <c r="G8" s="21">
        <v>1.4492753623188406E-2</v>
      </c>
      <c r="H8" s="21">
        <v>8.6956521739130432E-2</v>
      </c>
      <c r="I8" s="21">
        <v>0</v>
      </c>
      <c r="J8" s="21">
        <v>0</v>
      </c>
      <c r="K8" s="21">
        <v>4.3478260869565216E-2</v>
      </c>
      <c r="L8" s="21">
        <v>4.3478260869565216E-2</v>
      </c>
      <c r="M8" s="21">
        <v>1.4492753623188406E-2</v>
      </c>
      <c r="N8" s="21">
        <v>0</v>
      </c>
      <c r="O8" s="21">
        <v>2.8985507246376812E-2</v>
      </c>
      <c r="P8" s="21">
        <v>4.3478260869565216E-2</v>
      </c>
      <c r="Q8" s="21">
        <v>1.4492753623188406E-2</v>
      </c>
      <c r="R8" s="21">
        <v>0.17391304347826086</v>
      </c>
      <c r="S8" s="21">
        <v>1.4492753623188406E-2</v>
      </c>
      <c r="T8" s="21">
        <v>7.2463768115942032E-2</v>
      </c>
      <c r="U8" s="21">
        <v>0.15942028985507245</v>
      </c>
      <c r="V8" s="22">
        <v>0.24637681159420294</v>
      </c>
    </row>
    <row r="9" spans="1:22" x14ac:dyDescent="0.25">
      <c r="A9" s="7">
        <v>42736</v>
      </c>
      <c r="B9" s="21">
        <v>0</v>
      </c>
      <c r="C9" s="21">
        <v>0</v>
      </c>
      <c r="D9" s="21">
        <v>0</v>
      </c>
      <c r="E9" s="21">
        <v>1.3698630136986301E-2</v>
      </c>
      <c r="F9" s="21">
        <v>0</v>
      </c>
      <c r="G9" s="21">
        <v>0</v>
      </c>
      <c r="H9" s="21">
        <v>4.1095890410958902E-2</v>
      </c>
      <c r="I9" s="21">
        <v>2.7397260273972601E-2</v>
      </c>
      <c r="J9" s="21">
        <v>0</v>
      </c>
      <c r="K9" s="21">
        <v>1.3698630136986301E-2</v>
      </c>
      <c r="L9" s="21">
        <v>4.1095890410958902E-2</v>
      </c>
      <c r="M9" s="21">
        <v>1.3698630136986301E-2</v>
      </c>
      <c r="N9" s="21">
        <v>2.7397260273972601E-2</v>
      </c>
      <c r="O9" s="21">
        <v>1.3698630136986301E-2</v>
      </c>
      <c r="P9" s="21">
        <v>2.7397260273972601E-2</v>
      </c>
      <c r="Q9" s="21">
        <v>4.1095890410958902E-2</v>
      </c>
      <c r="R9" s="21">
        <v>8.2191780821917804E-2</v>
      </c>
      <c r="S9" s="21">
        <v>0</v>
      </c>
      <c r="T9" s="21">
        <v>0.1095890410958904</v>
      </c>
      <c r="U9" s="21">
        <v>0.19178082191780821</v>
      </c>
      <c r="V9" s="22">
        <v>0.35616438356164382</v>
      </c>
    </row>
    <row r="10" spans="1:22" x14ac:dyDescent="0.25">
      <c r="A10" s="7">
        <v>42917</v>
      </c>
      <c r="B10" s="21">
        <v>0</v>
      </c>
      <c r="C10" s="21">
        <v>0</v>
      </c>
      <c r="D10" s="21">
        <v>0</v>
      </c>
      <c r="E10" s="21">
        <v>0</v>
      </c>
      <c r="F10" s="21">
        <v>1.3698630136986301E-2</v>
      </c>
      <c r="G10" s="21">
        <v>0</v>
      </c>
      <c r="H10" s="21">
        <v>1.3698630136986301E-2</v>
      </c>
      <c r="I10" s="21">
        <v>2.7397260273972601E-2</v>
      </c>
      <c r="J10" s="21">
        <v>0</v>
      </c>
      <c r="K10" s="21">
        <v>4.1095890410958902E-2</v>
      </c>
      <c r="L10" s="21">
        <v>6.8493150684931503E-2</v>
      </c>
      <c r="M10" s="21">
        <v>0</v>
      </c>
      <c r="N10" s="21">
        <v>4.1095890410958902E-2</v>
      </c>
      <c r="O10" s="21">
        <v>1.3698630136986301E-2</v>
      </c>
      <c r="P10" s="21">
        <v>1.3698630136986301E-2</v>
      </c>
      <c r="Q10" s="21">
        <v>4.1095890410958902E-2</v>
      </c>
      <c r="R10" s="21">
        <v>6.8493150684931503E-2</v>
      </c>
      <c r="S10" s="21">
        <v>1.3698630136986301E-2</v>
      </c>
      <c r="T10" s="21">
        <v>5.4794520547945202E-2</v>
      </c>
      <c r="U10" s="21">
        <v>0.24657534246575341</v>
      </c>
      <c r="V10" s="22">
        <v>0.34246575342465752</v>
      </c>
    </row>
    <row r="11" spans="1:22" x14ac:dyDescent="0.25">
      <c r="A11" s="7">
        <v>43101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1.5384615384615385E-2</v>
      </c>
      <c r="H11" s="21">
        <v>1.5384615384615385E-2</v>
      </c>
      <c r="I11" s="21">
        <v>1.5384615384615385E-2</v>
      </c>
      <c r="J11" s="21">
        <v>0</v>
      </c>
      <c r="K11" s="21">
        <v>3.0769230769230771E-2</v>
      </c>
      <c r="L11" s="21">
        <v>4.6153846153846156E-2</v>
      </c>
      <c r="M11" s="21">
        <v>0</v>
      </c>
      <c r="N11" s="21">
        <v>4.6153846153846156E-2</v>
      </c>
      <c r="O11" s="21">
        <v>0</v>
      </c>
      <c r="P11" s="21">
        <v>3.0769230769230771E-2</v>
      </c>
      <c r="Q11" s="21">
        <v>6.1538461538461542E-2</v>
      </c>
      <c r="R11" s="21">
        <v>6.1538461538461542E-2</v>
      </c>
      <c r="S11" s="21">
        <v>3.0769230769230771E-2</v>
      </c>
      <c r="T11" s="21">
        <v>4.6153846153846156E-2</v>
      </c>
      <c r="U11" s="21">
        <v>0.2153846153846154</v>
      </c>
      <c r="V11" s="22">
        <v>0.38461538461538469</v>
      </c>
    </row>
    <row r="12" spans="1:22" ht="15.75" thickBot="1" x14ac:dyDescent="0.3">
      <c r="A12" s="8">
        <v>43282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1.3157894736842105E-2</v>
      </c>
      <c r="H12" s="23">
        <v>1.3157894736842105E-2</v>
      </c>
      <c r="I12" s="23">
        <v>1.3157894736842105E-2</v>
      </c>
      <c r="J12" s="23">
        <v>2.6315789473684209E-2</v>
      </c>
      <c r="K12" s="23">
        <v>2.6315789473684209E-2</v>
      </c>
      <c r="L12" s="23">
        <v>2.6315789473684209E-2</v>
      </c>
      <c r="M12" s="23">
        <v>3.9473684210526314E-2</v>
      </c>
      <c r="N12" s="23">
        <v>3.9473684210526314E-2</v>
      </c>
      <c r="O12" s="23">
        <v>5.2631578947368418E-2</v>
      </c>
      <c r="P12" s="23">
        <v>5.2631578947368418E-2</v>
      </c>
      <c r="Q12" s="23">
        <v>5.2631578947368418E-2</v>
      </c>
      <c r="R12" s="23">
        <v>5.2631578947368418E-2</v>
      </c>
      <c r="S12" s="23">
        <v>6.5789473684210523E-2</v>
      </c>
      <c r="T12" s="23">
        <v>7.8947368421052627E-2</v>
      </c>
      <c r="U12" s="23">
        <v>0.18421052631578946</v>
      </c>
      <c r="V12" s="24">
        <v>0.26315789473684209</v>
      </c>
    </row>
    <row r="13" spans="1:22" x14ac:dyDescent="0.25">
      <c r="B13" s="27"/>
    </row>
    <row r="15" spans="1:22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36" spans="2:2" x14ac:dyDescent="0.25">
      <c r="B36" s="31" t="s">
        <v>35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topLeftCell="A13" workbookViewId="0">
      <selection activeCell="B39" sqref="B39"/>
    </sheetView>
  </sheetViews>
  <sheetFormatPr baseColWidth="10" defaultRowHeight="15" x14ac:dyDescent="0.25"/>
  <cols>
    <col min="2" max="22" width="29.140625" customWidth="1"/>
  </cols>
  <sheetData>
    <row r="1" spans="1:22" x14ac:dyDescent="0.25">
      <c r="A1" t="s">
        <v>11</v>
      </c>
    </row>
    <row r="3" spans="1:22" ht="15.75" thickBot="1" x14ac:dyDescent="0.3"/>
    <row r="4" spans="1:22" ht="60.75" thickBot="1" x14ac:dyDescent="0.3">
      <c r="A4" s="12" t="s">
        <v>10</v>
      </c>
      <c r="B4" s="25" t="s">
        <v>12</v>
      </c>
      <c r="C4" s="25" t="s">
        <v>13</v>
      </c>
      <c r="D4" s="25" t="s">
        <v>14</v>
      </c>
      <c r="E4" s="25" t="s">
        <v>15</v>
      </c>
      <c r="F4" s="25" t="s">
        <v>16</v>
      </c>
      <c r="G4" s="25" t="s">
        <v>17</v>
      </c>
      <c r="H4" s="25" t="s">
        <v>18</v>
      </c>
      <c r="I4" s="25" t="s">
        <v>19</v>
      </c>
      <c r="J4" s="25" t="s">
        <v>20</v>
      </c>
      <c r="K4" s="25" t="s">
        <v>21</v>
      </c>
      <c r="L4" s="25" t="s">
        <v>22</v>
      </c>
      <c r="M4" s="25" t="s">
        <v>23</v>
      </c>
      <c r="N4" s="25" t="s">
        <v>24</v>
      </c>
      <c r="O4" s="25" t="s">
        <v>25</v>
      </c>
      <c r="P4" s="25" t="s">
        <v>26</v>
      </c>
      <c r="Q4" s="25" t="s">
        <v>27</v>
      </c>
      <c r="R4" s="25" t="s">
        <v>28</v>
      </c>
      <c r="S4" s="25" t="s">
        <v>29</v>
      </c>
      <c r="T4" s="25" t="s">
        <v>30</v>
      </c>
      <c r="U4" s="25" t="s">
        <v>31</v>
      </c>
      <c r="V4" s="26" t="s">
        <v>32</v>
      </c>
    </row>
    <row r="5" spans="1:22" x14ac:dyDescent="0.25">
      <c r="A5" s="7">
        <v>41456</v>
      </c>
      <c r="B5" s="19">
        <v>0</v>
      </c>
      <c r="C5" s="19">
        <v>7.5949367088607597E-2</v>
      </c>
      <c r="D5" s="19">
        <v>5.0632911392405069E-2</v>
      </c>
      <c r="E5" s="19">
        <v>2.5316455696202535E-2</v>
      </c>
      <c r="F5" s="19">
        <v>0.10126582278481014</v>
      </c>
      <c r="G5" s="19">
        <v>1.2658227848101267E-2</v>
      </c>
      <c r="H5" s="19">
        <v>0</v>
      </c>
      <c r="I5" s="19">
        <v>2.5316455696202535E-2</v>
      </c>
      <c r="J5" s="19">
        <v>3.7974683544303799E-2</v>
      </c>
      <c r="K5" s="19">
        <v>0</v>
      </c>
      <c r="L5" s="19">
        <v>0</v>
      </c>
      <c r="M5" s="19">
        <v>2.5316455696202535E-2</v>
      </c>
      <c r="N5" s="19">
        <v>0</v>
      </c>
      <c r="O5" s="19">
        <v>0.12658227848101267</v>
      </c>
      <c r="P5" s="19">
        <v>0</v>
      </c>
      <c r="Q5" s="19">
        <v>0</v>
      </c>
      <c r="R5" s="19">
        <v>0.189873417721519</v>
      </c>
      <c r="S5" s="19">
        <v>0</v>
      </c>
      <c r="T5" s="19">
        <v>0</v>
      </c>
      <c r="U5" s="19">
        <v>0.11392405063291139</v>
      </c>
      <c r="V5" s="20">
        <v>0.21518987341772153</v>
      </c>
    </row>
    <row r="6" spans="1:22" x14ac:dyDescent="0.25">
      <c r="A6" s="7">
        <v>41640</v>
      </c>
      <c r="B6" s="19">
        <v>0</v>
      </c>
      <c r="C6" s="19">
        <v>3.6585365853658534E-2</v>
      </c>
      <c r="D6" s="19">
        <v>0</v>
      </c>
      <c r="E6" s="19">
        <v>0</v>
      </c>
      <c r="F6" s="19">
        <v>0.12195121951219512</v>
      </c>
      <c r="G6" s="19">
        <v>0</v>
      </c>
      <c r="H6" s="19">
        <v>0</v>
      </c>
      <c r="I6" s="19">
        <v>4.878048780487805E-2</v>
      </c>
      <c r="J6" s="19">
        <v>1.2195121951219513E-2</v>
      </c>
      <c r="K6" s="19">
        <v>0</v>
      </c>
      <c r="L6" s="19">
        <v>0</v>
      </c>
      <c r="M6" s="19">
        <v>1.2195121951219513E-2</v>
      </c>
      <c r="N6" s="19">
        <v>0</v>
      </c>
      <c r="O6" s="19">
        <v>0.25609756097560971</v>
      </c>
      <c r="P6" s="19">
        <v>0</v>
      </c>
      <c r="Q6" s="19">
        <v>0</v>
      </c>
      <c r="R6" s="19">
        <v>0.23170731707317072</v>
      </c>
      <c r="S6" s="19">
        <v>0</v>
      </c>
      <c r="T6" s="19">
        <v>0</v>
      </c>
      <c r="U6" s="19">
        <v>0.13414634146341461</v>
      </c>
      <c r="V6" s="20">
        <v>0.14634146341463414</v>
      </c>
    </row>
    <row r="7" spans="1:22" x14ac:dyDescent="0.25">
      <c r="A7" s="7">
        <v>41821</v>
      </c>
      <c r="B7" s="19">
        <v>0</v>
      </c>
      <c r="C7" s="19">
        <v>6.1728395061728406E-2</v>
      </c>
      <c r="D7" s="19">
        <v>0</v>
      </c>
      <c r="E7" s="19">
        <v>1.2345679012345684E-2</v>
      </c>
      <c r="F7" s="19">
        <v>9.8765432098765468E-2</v>
      </c>
      <c r="G7" s="19">
        <v>2.4691358024691367E-2</v>
      </c>
      <c r="H7" s="19">
        <v>0</v>
      </c>
      <c r="I7" s="19">
        <v>2.4691358024691367E-2</v>
      </c>
      <c r="J7" s="19">
        <v>4.9382716049382734E-2</v>
      </c>
      <c r="K7" s="19">
        <v>0</v>
      </c>
      <c r="L7" s="19">
        <v>0</v>
      </c>
      <c r="M7" s="19">
        <v>2.4691358024691367E-2</v>
      </c>
      <c r="N7" s="19">
        <v>0</v>
      </c>
      <c r="O7" s="19">
        <v>0.16049382716049387</v>
      </c>
      <c r="P7" s="19">
        <v>0</v>
      </c>
      <c r="Q7" s="19">
        <v>0</v>
      </c>
      <c r="R7" s="19">
        <v>0.23456790123456797</v>
      </c>
      <c r="S7" s="19">
        <v>0</v>
      </c>
      <c r="T7" s="19">
        <v>0.11111111111111112</v>
      </c>
      <c r="U7" s="19">
        <v>0.12345679012345681</v>
      </c>
      <c r="V7" s="20">
        <v>7.4074074074074084E-2</v>
      </c>
    </row>
    <row r="8" spans="1:22" x14ac:dyDescent="0.25">
      <c r="A8" s="7">
        <v>42005</v>
      </c>
      <c r="B8" s="21">
        <v>0</v>
      </c>
      <c r="C8" s="21">
        <v>1.2987012987012986E-2</v>
      </c>
      <c r="D8" s="21">
        <v>0</v>
      </c>
      <c r="E8" s="21">
        <v>1.2987012987012986E-2</v>
      </c>
      <c r="F8" s="21">
        <v>1.2987012987012986E-2</v>
      </c>
      <c r="G8" s="21">
        <v>1.2987012987012986E-2</v>
      </c>
      <c r="H8" s="21">
        <v>2.5974025974025972E-2</v>
      </c>
      <c r="I8" s="21">
        <v>0</v>
      </c>
      <c r="J8" s="21">
        <v>1.2987012987012986E-2</v>
      </c>
      <c r="K8" s="21">
        <v>0</v>
      </c>
      <c r="L8" s="21">
        <v>0</v>
      </c>
      <c r="M8" s="21">
        <v>2.5974025974025972E-2</v>
      </c>
      <c r="N8" s="21">
        <v>5.1948051948051945E-2</v>
      </c>
      <c r="O8" s="21">
        <v>0.10389610389610389</v>
      </c>
      <c r="P8" s="21">
        <v>9.0909090909090912E-2</v>
      </c>
      <c r="Q8" s="21">
        <v>0</v>
      </c>
      <c r="R8" s="21">
        <v>0.10389610389610389</v>
      </c>
      <c r="S8" s="21">
        <v>0</v>
      </c>
      <c r="T8" s="21">
        <v>0.27272727272727271</v>
      </c>
      <c r="U8" s="21">
        <v>3.896103896103896E-2</v>
      </c>
      <c r="V8" s="22">
        <v>0.2207792207792208</v>
      </c>
    </row>
    <row r="9" spans="1:22" x14ac:dyDescent="0.25">
      <c r="A9" s="7">
        <v>42186</v>
      </c>
      <c r="B9" s="21">
        <v>0</v>
      </c>
      <c r="C9" s="21">
        <v>1.3157894736842105E-2</v>
      </c>
      <c r="D9" s="21">
        <v>0</v>
      </c>
      <c r="E9" s="21">
        <v>0</v>
      </c>
      <c r="F9" s="21">
        <v>3.9473684210526314E-2</v>
      </c>
      <c r="G9" s="21">
        <v>0</v>
      </c>
      <c r="H9" s="21">
        <v>2.6315789473684209E-2</v>
      </c>
      <c r="I9" s="21">
        <v>0</v>
      </c>
      <c r="J9" s="21">
        <v>0</v>
      </c>
      <c r="K9" s="21">
        <v>3.9473684210526314E-2</v>
      </c>
      <c r="L9" s="21">
        <v>0</v>
      </c>
      <c r="M9" s="21">
        <v>0</v>
      </c>
      <c r="N9" s="21">
        <v>5.2631578947368418E-2</v>
      </c>
      <c r="O9" s="21">
        <v>5.2631578947368418E-2</v>
      </c>
      <c r="P9" s="21">
        <v>7.8947368421052627E-2</v>
      </c>
      <c r="Q9" s="21">
        <v>0</v>
      </c>
      <c r="R9" s="21">
        <v>7.8947368421052627E-2</v>
      </c>
      <c r="S9" s="21">
        <v>0</v>
      </c>
      <c r="T9" s="21">
        <v>0.144736842105263</v>
      </c>
      <c r="U9" s="21">
        <v>2.6315789473684209E-2</v>
      </c>
      <c r="V9" s="22">
        <v>0.44736842105263158</v>
      </c>
    </row>
    <row r="10" spans="1:22" x14ac:dyDescent="0.25">
      <c r="A10" s="7">
        <v>42370</v>
      </c>
      <c r="B10" s="21">
        <v>0</v>
      </c>
      <c r="C10" s="21">
        <v>0</v>
      </c>
      <c r="D10" s="21">
        <v>1.2500000000000001E-2</v>
      </c>
      <c r="E10" s="21">
        <v>0</v>
      </c>
      <c r="F10" s="21">
        <v>0</v>
      </c>
      <c r="G10" s="21">
        <v>0.05</v>
      </c>
      <c r="H10" s="21">
        <v>1.2500000000000001E-2</v>
      </c>
      <c r="I10" s="21">
        <v>0</v>
      </c>
      <c r="J10" s="21">
        <v>1.2500000000000001E-2</v>
      </c>
      <c r="K10" s="21">
        <v>0.15</v>
      </c>
      <c r="L10" s="21">
        <v>0</v>
      </c>
      <c r="M10" s="21">
        <v>1.2500000000000001E-2</v>
      </c>
      <c r="N10" s="21">
        <v>3.7499999999999999E-2</v>
      </c>
      <c r="O10" s="21">
        <v>6.25E-2</v>
      </c>
      <c r="P10" s="21">
        <v>2.5000000000000001E-2</v>
      </c>
      <c r="Q10" s="21">
        <v>0</v>
      </c>
      <c r="R10" s="21">
        <v>3.7499999999999999E-2</v>
      </c>
      <c r="S10" s="21">
        <v>0</v>
      </c>
      <c r="T10" s="21">
        <v>0.16250000000000001</v>
      </c>
      <c r="U10" s="21">
        <v>3.7499999999999999E-2</v>
      </c>
      <c r="V10" s="22">
        <v>0.38750000000000001</v>
      </c>
    </row>
    <row r="11" spans="1:22" x14ac:dyDescent="0.25">
      <c r="A11" s="7">
        <v>42552</v>
      </c>
      <c r="B11" s="21">
        <v>0</v>
      </c>
      <c r="C11" s="21">
        <v>3.2608695652173912E-2</v>
      </c>
      <c r="D11" s="21">
        <v>1.0869565217391304E-2</v>
      </c>
      <c r="E11" s="21">
        <v>0</v>
      </c>
      <c r="F11" s="21">
        <v>1.0869565217391304E-2</v>
      </c>
      <c r="G11" s="21">
        <v>3.2608695652173912E-2</v>
      </c>
      <c r="H11" s="21">
        <v>0</v>
      </c>
      <c r="I11" s="21">
        <v>0</v>
      </c>
      <c r="J11" s="21">
        <v>1.0869565217391304E-2</v>
      </c>
      <c r="K11" s="21">
        <v>9.7826086956521743E-2</v>
      </c>
      <c r="L11" s="21">
        <v>0</v>
      </c>
      <c r="M11" s="21">
        <v>7.6086956521739135E-2</v>
      </c>
      <c r="N11" s="21">
        <v>1.0869565217391304E-2</v>
      </c>
      <c r="O11" s="21">
        <v>3.2608695652173912E-2</v>
      </c>
      <c r="P11" s="21">
        <v>3.2608695652173912E-2</v>
      </c>
      <c r="Q11" s="21">
        <v>1.0869565217391304E-2</v>
      </c>
      <c r="R11" s="21">
        <v>9.7826086956521743E-2</v>
      </c>
      <c r="S11" s="21">
        <v>1.0869565217391304E-2</v>
      </c>
      <c r="T11" s="21">
        <v>8.6956521739130432E-2</v>
      </c>
      <c r="U11" s="21">
        <v>8.6956521739130432E-2</v>
      </c>
      <c r="V11" s="22">
        <v>0.35869565217391303</v>
      </c>
    </row>
    <row r="12" spans="1:22" x14ac:dyDescent="0.25">
      <c r="A12" s="7">
        <v>42736</v>
      </c>
      <c r="B12" s="21">
        <v>0</v>
      </c>
      <c r="C12" s="21">
        <v>1.1111111111111112E-2</v>
      </c>
      <c r="D12" s="21">
        <v>0</v>
      </c>
      <c r="E12" s="21">
        <v>0</v>
      </c>
      <c r="F12" s="21">
        <v>1.1111111111111112E-2</v>
      </c>
      <c r="G12" s="21">
        <v>2.2222222222222223E-2</v>
      </c>
      <c r="H12" s="21">
        <v>0</v>
      </c>
      <c r="I12" s="21">
        <v>1.1111111111111112E-2</v>
      </c>
      <c r="J12" s="21">
        <v>1.1111111111111112E-2</v>
      </c>
      <c r="K12" s="21">
        <v>1.1111111111111112E-2</v>
      </c>
      <c r="L12" s="21">
        <v>0</v>
      </c>
      <c r="M12" s="21">
        <v>3.3333333333333333E-2</v>
      </c>
      <c r="N12" s="21">
        <v>2.2222222222222223E-2</v>
      </c>
      <c r="O12" s="21">
        <v>3.3333333333333333E-2</v>
      </c>
      <c r="P12" s="21">
        <v>3.3333333333333333E-2</v>
      </c>
      <c r="Q12" s="21">
        <v>0</v>
      </c>
      <c r="R12" s="21">
        <v>6.6666666666666666E-2</v>
      </c>
      <c r="S12" s="21">
        <v>4.4444444444444446E-2</v>
      </c>
      <c r="T12" s="21">
        <v>7.7777777777777779E-2</v>
      </c>
      <c r="U12" s="21">
        <v>0.2</v>
      </c>
      <c r="V12" s="22">
        <v>0.41111111111111109</v>
      </c>
    </row>
    <row r="13" spans="1:22" x14ac:dyDescent="0.25">
      <c r="A13" s="7">
        <v>42917</v>
      </c>
      <c r="B13" s="21">
        <v>0</v>
      </c>
      <c r="C13" s="21">
        <v>0</v>
      </c>
      <c r="D13" s="21">
        <v>1.0416666666666664E-2</v>
      </c>
      <c r="E13" s="21">
        <v>0</v>
      </c>
      <c r="F13" s="21">
        <v>1.0416666666666664E-2</v>
      </c>
      <c r="G13" s="21">
        <v>1.0416666666666664E-2</v>
      </c>
      <c r="H13" s="21">
        <v>1.0416666666666664E-2</v>
      </c>
      <c r="I13" s="21">
        <v>0</v>
      </c>
      <c r="J13" s="21">
        <v>1.0416666666666664E-2</v>
      </c>
      <c r="K13" s="21">
        <v>5.2083333333333343E-2</v>
      </c>
      <c r="L13" s="21">
        <v>0</v>
      </c>
      <c r="M13" s="21">
        <v>2.0833333333333329E-2</v>
      </c>
      <c r="N13" s="21">
        <v>7.2916666666666671E-2</v>
      </c>
      <c r="O13" s="21">
        <v>3.125E-2</v>
      </c>
      <c r="P13" s="21">
        <v>3.125E-2</v>
      </c>
      <c r="Q13" s="21">
        <v>0</v>
      </c>
      <c r="R13" s="21">
        <v>2.0833333333333329E-2</v>
      </c>
      <c r="S13" s="21">
        <v>1.0416666666666664E-2</v>
      </c>
      <c r="T13" s="21">
        <v>1.0416666666666664E-2</v>
      </c>
      <c r="U13" s="21">
        <v>0.22916666666666663</v>
      </c>
      <c r="V13" s="22">
        <v>0.46875</v>
      </c>
    </row>
    <row r="14" spans="1:22" x14ac:dyDescent="0.25">
      <c r="A14" s="7">
        <v>43101</v>
      </c>
      <c r="B14" s="21">
        <v>0</v>
      </c>
      <c r="C14" s="21">
        <v>0</v>
      </c>
      <c r="D14" s="21">
        <v>0</v>
      </c>
      <c r="E14" s="21">
        <v>1.2048192771084338E-2</v>
      </c>
      <c r="F14" s="21">
        <v>1.2048192771084338E-2</v>
      </c>
      <c r="G14" s="21">
        <v>2.4096385542168676E-2</v>
      </c>
      <c r="H14" s="21">
        <v>0</v>
      </c>
      <c r="I14" s="21">
        <v>2.4096385542168676E-2</v>
      </c>
      <c r="J14" s="21">
        <v>0</v>
      </c>
      <c r="K14" s="21">
        <v>0</v>
      </c>
      <c r="L14" s="21">
        <v>4.8192771084337352E-2</v>
      </c>
      <c r="M14" s="21">
        <v>6.0240963855421686E-2</v>
      </c>
      <c r="N14" s="21">
        <v>7.2289156626506021E-2</v>
      </c>
      <c r="O14" s="21">
        <v>6.0240963855421686E-2</v>
      </c>
      <c r="P14" s="21">
        <v>3.614457831325301E-2</v>
      </c>
      <c r="Q14" s="21">
        <v>1.2048192771084338E-2</v>
      </c>
      <c r="R14" s="21">
        <v>1.2048192771084338E-2</v>
      </c>
      <c r="S14" s="21">
        <v>1.2048192771084338E-2</v>
      </c>
      <c r="T14" s="21">
        <v>3.614457831325301E-2</v>
      </c>
      <c r="U14" s="21">
        <v>0.18072289156626506</v>
      </c>
      <c r="V14" s="22">
        <v>0.39759036144578308</v>
      </c>
    </row>
    <row r="15" spans="1:22" ht="15.75" thickBot="1" x14ac:dyDescent="0.3">
      <c r="A15" s="8">
        <v>43282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1.1235955056179777E-2</v>
      </c>
      <c r="I15" s="23">
        <v>1.1235955056179777E-2</v>
      </c>
      <c r="J15" s="23">
        <v>2.2471910112359553E-2</v>
      </c>
      <c r="K15" s="23">
        <v>2.2471910112359553E-2</v>
      </c>
      <c r="L15" s="23">
        <v>2.2471910112359553E-2</v>
      </c>
      <c r="M15" s="23">
        <v>3.3707865168539325E-2</v>
      </c>
      <c r="N15" s="23">
        <v>3.3707865168539325E-2</v>
      </c>
      <c r="O15" s="23">
        <v>5.6179775280898875E-2</v>
      </c>
      <c r="P15" s="23">
        <v>6.741573033707865E-2</v>
      </c>
      <c r="Q15" s="23">
        <v>7.8651685393258425E-2</v>
      </c>
      <c r="R15" s="23">
        <v>7.8651685393258425E-2</v>
      </c>
      <c r="S15" s="23">
        <v>8.9887640449438214E-2</v>
      </c>
      <c r="T15" s="23">
        <v>8.9887640449438214E-2</v>
      </c>
      <c r="U15" s="23">
        <v>0.15730337078651685</v>
      </c>
      <c r="V15" s="24">
        <v>0.2247191011235955</v>
      </c>
    </row>
    <row r="18" spans="2:22" x14ac:dyDescent="0.25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39" spans="2:2" x14ac:dyDescent="0.25">
      <c r="B39" s="31" t="s">
        <v>35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>
      <selection activeCell="B33" sqref="B33"/>
    </sheetView>
  </sheetViews>
  <sheetFormatPr baseColWidth="10" defaultRowHeight="15" x14ac:dyDescent="0.25"/>
  <sheetData>
    <row r="1" spans="1:11" x14ac:dyDescent="0.25">
      <c r="A1" t="s">
        <v>6</v>
      </c>
    </row>
    <row r="2" spans="1:11" ht="15.75" thickBot="1" x14ac:dyDescent="0.3"/>
    <row r="3" spans="1:11" ht="15.75" thickBot="1" x14ac:dyDescent="0.3">
      <c r="A3" s="16"/>
      <c r="B3" s="28" t="s">
        <v>8</v>
      </c>
      <c r="C3" s="28"/>
      <c r="D3" s="28"/>
      <c r="E3" s="28"/>
      <c r="F3" s="29"/>
      <c r="G3" s="30" t="s">
        <v>9</v>
      </c>
      <c r="H3" s="28"/>
      <c r="I3" s="28"/>
      <c r="J3" s="28"/>
      <c r="K3" s="29"/>
    </row>
    <row r="4" spans="1:11" ht="15.75" thickBot="1" x14ac:dyDescent="0.3">
      <c r="A4" s="17" t="s">
        <v>10</v>
      </c>
      <c r="B4" s="13" t="s">
        <v>5</v>
      </c>
      <c r="C4" s="14" t="s">
        <v>7</v>
      </c>
      <c r="D4" s="14" t="s">
        <v>3</v>
      </c>
      <c r="E4" s="14" t="s">
        <v>2</v>
      </c>
      <c r="F4" s="15" t="s">
        <v>1</v>
      </c>
      <c r="G4" s="14" t="s">
        <v>5</v>
      </c>
      <c r="H4" s="14" t="s">
        <v>7</v>
      </c>
      <c r="I4" s="14" t="s">
        <v>3</v>
      </c>
      <c r="J4" s="14" t="s">
        <v>2</v>
      </c>
      <c r="K4" s="15" t="s">
        <v>1</v>
      </c>
    </row>
    <row r="5" spans="1:11" x14ac:dyDescent="0.25">
      <c r="A5" s="7">
        <v>41456</v>
      </c>
      <c r="B5" s="2">
        <v>0.15384615384615385</v>
      </c>
      <c r="C5" s="2">
        <v>0.44871794871794873</v>
      </c>
      <c r="D5" s="2">
        <v>0.29487179487179488</v>
      </c>
      <c r="E5" s="2">
        <v>7.6923076923076927E-2</v>
      </c>
      <c r="F5" s="4">
        <v>2.564102564102564E-2</v>
      </c>
      <c r="G5" s="2">
        <v>2.564102564102564E-2</v>
      </c>
      <c r="H5" s="2">
        <v>0.35897435897435898</v>
      </c>
      <c r="I5" s="2">
        <v>0.4358974358974359</v>
      </c>
      <c r="J5" s="2">
        <v>0.15384615384615385</v>
      </c>
      <c r="K5" s="4">
        <v>2.564102564102564E-2</v>
      </c>
    </row>
    <row r="6" spans="1:11" x14ac:dyDescent="0.25">
      <c r="A6" s="7">
        <v>41640</v>
      </c>
      <c r="B6" s="2">
        <v>0.14457831325301204</v>
      </c>
      <c r="C6" s="2">
        <v>0.54216867469879515</v>
      </c>
      <c r="D6" s="2">
        <v>0.21686746987951808</v>
      </c>
      <c r="E6" s="2">
        <v>7.2289156626506021E-2</v>
      </c>
      <c r="F6" s="4">
        <v>2.4096385542168676E-2</v>
      </c>
      <c r="G6" s="2">
        <v>3.614457831325301E-2</v>
      </c>
      <c r="H6" s="2">
        <v>0.43373493975903615</v>
      </c>
      <c r="I6" s="2">
        <v>0.33734939759036142</v>
      </c>
      <c r="J6" s="2">
        <v>0.16867469879518071</v>
      </c>
      <c r="K6" s="4">
        <v>2.4096385542168676E-2</v>
      </c>
    </row>
    <row r="7" spans="1:11" x14ac:dyDescent="0.25">
      <c r="A7" s="7">
        <v>41821</v>
      </c>
      <c r="B7" s="2">
        <v>0.19047619047619047</v>
      </c>
      <c r="C7" s="2">
        <v>0.61904761904761907</v>
      </c>
      <c r="D7" s="2">
        <v>0.16666666666666663</v>
      </c>
      <c r="E7" s="2">
        <v>2.3809523809523808E-2</v>
      </c>
      <c r="F7" s="4">
        <v>0</v>
      </c>
      <c r="G7" s="2">
        <v>4.7619047619047616E-2</v>
      </c>
      <c r="H7" s="2">
        <v>0.38095238095238093</v>
      </c>
      <c r="I7" s="2">
        <v>0.44047619047619047</v>
      </c>
      <c r="J7" s="2">
        <v>0.10714285714285714</v>
      </c>
      <c r="K7" s="4">
        <v>2.3809523809523808E-2</v>
      </c>
    </row>
    <row r="8" spans="1:11" x14ac:dyDescent="0.25">
      <c r="A8" s="7">
        <v>42005</v>
      </c>
      <c r="B8" s="2">
        <v>0.17105263157894737</v>
      </c>
      <c r="C8" s="2">
        <v>0.35526315789473684</v>
      </c>
      <c r="D8" s="2">
        <v>0.35526315789473684</v>
      </c>
      <c r="E8" s="2">
        <v>7.8947368421052627E-2</v>
      </c>
      <c r="F8" s="4">
        <v>3.9473684210526314E-2</v>
      </c>
      <c r="G8" s="2">
        <v>4.7619047619047616E-2</v>
      </c>
      <c r="H8" s="2">
        <v>0.27380952380952384</v>
      </c>
      <c r="I8" s="2">
        <v>0.33333333333333326</v>
      </c>
      <c r="J8" s="2">
        <v>0.23809523809523805</v>
      </c>
      <c r="K8" s="4">
        <v>1.1904761904761904E-2</v>
      </c>
    </row>
    <row r="9" spans="1:11" x14ac:dyDescent="0.25">
      <c r="A9" s="7">
        <v>42186</v>
      </c>
      <c r="B9" s="2">
        <v>0.1728395061728395</v>
      </c>
      <c r="C9" s="2">
        <v>0.40740740740740738</v>
      </c>
      <c r="D9" s="2">
        <v>0.34567901234567899</v>
      </c>
      <c r="E9" s="2">
        <v>6.1728395061728392E-2</v>
      </c>
      <c r="F9" s="4">
        <v>1.2345679012345678E-2</v>
      </c>
      <c r="G9" s="2">
        <v>1.2345679012345678E-2</v>
      </c>
      <c r="H9" s="2">
        <v>0.35802469135802467</v>
      </c>
      <c r="I9" s="2">
        <v>0.37037037037037041</v>
      </c>
      <c r="J9" s="2">
        <v>0.24691358024691357</v>
      </c>
      <c r="K9" s="4">
        <v>1.2345679012345678E-2</v>
      </c>
    </row>
    <row r="10" spans="1:11" x14ac:dyDescent="0.25">
      <c r="A10" s="7">
        <v>42370</v>
      </c>
      <c r="B10" s="2">
        <v>8.7499999999999994E-2</v>
      </c>
      <c r="C10" s="2">
        <v>0.375</v>
      </c>
      <c r="D10" s="2">
        <v>0.35</v>
      </c>
      <c r="E10" s="2">
        <v>0.13750000000000001</v>
      </c>
      <c r="F10" s="4">
        <v>0.05</v>
      </c>
      <c r="G10" s="2">
        <v>2.5000000000000001E-2</v>
      </c>
      <c r="H10" s="2">
        <v>0.28749999999999998</v>
      </c>
      <c r="I10" s="2">
        <v>0.46250000000000002</v>
      </c>
      <c r="J10" s="2">
        <v>0.22500000000000001</v>
      </c>
      <c r="K10" s="4">
        <v>0</v>
      </c>
    </row>
    <row r="11" spans="1:11" x14ac:dyDescent="0.25">
      <c r="A11" s="7">
        <v>42552</v>
      </c>
      <c r="B11" s="2">
        <v>9.7826086956521743E-2</v>
      </c>
      <c r="C11" s="2">
        <v>0.48913043478260865</v>
      </c>
      <c r="D11" s="2">
        <v>0.31521739130434784</v>
      </c>
      <c r="E11" s="2">
        <v>8.6956521739130432E-2</v>
      </c>
      <c r="F11" s="4">
        <v>1.0869565217391304E-2</v>
      </c>
      <c r="G11" s="2">
        <v>6.5217391304347824E-2</v>
      </c>
      <c r="H11" s="2">
        <v>0.30434782608695654</v>
      </c>
      <c r="I11" s="2">
        <v>0.46739130434782611</v>
      </c>
      <c r="J11" s="2">
        <v>0.16304347826086957</v>
      </c>
      <c r="K11" s="4">
        <v>0</v>
      </c>
    </row>
    <row r="12" spans="1:11" x14ac:dyDescent="0.25">
      <c r="A12" s="7">
        <v>42736</v>
      </c>
      <c r="B12" s="2">
        <v>8.8888888888888892E-2</v>
      </c>
      <c r="C12" s="2">
        <v>0.32222222222222219</v>
      </c>
      <c r="D12" s="2">
        <v>0.45555555555555566</v>
      </c>
      <c r="E12" s="2">
        <v>0.1111111111111111</v>
      </c>
      <c r="F12" s="4">
        <v>2.2222222222222223E-2</v>
      </c>
      <c r="G12" s="2">
        <v>4.4444444444444446E-2</v>
      </c>
      <c r="H12" s="2">
        <v>0.32222222222222219</v>
      </c>
      <c r="I12" s="2">
        <v>0.43333333333333335</v>
      </c>
      <c r="J12" s="2">
        <v>0.17777777777777778</v>
      </c>
      <c r="K12" s="4">
        <v>2.2222222222222223E-2</v>
      </c>
    </row>
    <row r="13" spans="1:11" x14ac:dyDescent="0.25">
      <c r="A13" s="7">
        <v>42917</v>
      </c>
      <c r="B13" s="2">
        <v>0.10416666666666669</v>
      </c>
      <c r="C13" s="2">
        <v>0.42708333333333326</v>
      </c>
      <c r="D13" s="2">
        <v>0.32291666666666674</v>
      </c>
      <c r="E13" s="2">
        <v>0.13541666666666666</v>
      </c>
      <c r="F13" s="4">
        <v>1.0416666666666664E-2</v>
      </c>
      <c r="G13" s="2">
        <v>5.2083333333333343E-2</v>
      </c>
      <c r="H13" s="2">
        <v>0.34375</v>
      </c>
      <c r="I13" s="2">
        <v>0.45833333333333326</v>
      </c>
      <c r="J13" s="2">
        <v>0.13541666666666666</v>
      </c>
      <c r="K13" s="4">
        <v>1.0416666666666664E-2</v>
      </c>
    </row>
    <row r="14" spans="1:11" x14ac:dyDescent="0.25">
      <c r="A14" s="7">
        <v>43101</v>
      </c>
      <c r="B14" s="2">
        <v>0.15662650602409639</v>
      </c>
      <c r="C14" s="2">
        <v>0.30120481927710846</v>
      </c>
      <c r="D14" s="2">
        <v>0.42168674698795189</v>
      </c>
      <c r="E14" s="2">
        <v>0.12048192771084337</v>
      </c>
      <c r="F14" s="4">
        <v>0</v>
      </c>
      <c r="G14" s="2">
        <v>1.2048192771084338E-2</v>
      </c>
      <c r="H14" s="2">
        <v>0.36144578313253012</v>
      </c>
      <c r="I14" s="2">
        <v>0.48192771084337349</v>
      </c>
      <c r="J14" s="2">
        <v>0.12048192771084337</v>
      </c>
      <c r="K14" s="4">
        <v>2.4096385542168676E-2</v>
      </c>
    </row>
    <row r="15" spans="1:11" ht="15.75" thickBot="1" x14ac:dyDescent="0.3">
      <c r="A15" s="8">
        <v>43282</v>
      </c>
      <c r="B15" s="5">
        <v>0.10112359550561796</v>
      </c>
      <c r="C15" s="5">
        <v>0.43820224719101125</v>
      </c>
      <c r="D15" s="5">
        <v>0.35955056179775285</v>
      </c>
      <c r="E15" s="5">
        <v>0.10112359550561796</v>
      </c>
      <c r="F15" s="6">
        <v>0</v>
      </c>
      <c r="G15" s="5">
        <v>5.6179775280898875E-2</v>
      </c>
      <c r="H15" s="5">
        <v>0.3146067415730337</v>
      </c>
      <c r="I15" s="5">
        <v>0.4943820224719101</v>
      </c>
      <c r="J15" s="5">
        <v>0.12359550561797752</v>
      </c>
      <c r="K15" s="6">
        <v>1.1235955056179777E-2</v>
      </c>
    </row>
    <row r="18" spans="10:10" x14ac:dyDescent="0.25">
      <c r="J18" s="3"/>
    </row>
    <row r="33" spans="2:2" x14ac:dyDescent="0.25">
      <c r="B33" s="31" t="s">
        <v>35</v>
      </c>
    </row>
  </sheetData>
  <sortState ref="A4:F10">
    <sortCondition ref="A4:A10"/>
  </sortState>
  <mergeCells count="2">
    <mergeCell ref="B3:F3"/>
    <mergeCell ref="G3:K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tabSelected="1" workbookViewId="0">
      <selection activeCell="I32" sqref="I32"/>
    </sheetView>
  </sheetViews>
  <sheetFormatPr baseColWidth="10" defaultRowHeight="15" x14ac:dyDescent="0.25"/>
  <sheetData>
    <row r="1" spans="1:8" x14ac:dyDescent="0.25">
      <c r="A1" t="s">
        <v>0</v>
      </c>
    </row>
    <row r="2" spans="1:8" ht="15.75" thickBot="1" x14ac:dyDescent="0.3"/>
    <row r="3" spans="1:8" ht="15.75" thickBot="1" x14ac:dyDescent="0.3">
      <c r="A3" s="12" t="s">
        <v>10</v>
      </c>
      <c r="B3" s="9" t="s">
        <v>5</v>
      </c>
      <c r="C3" s="10" t="s">
        <v>4</v>
      </c>
      <c r="D3" s="10" t="s">
        <v>3</v>
      </c>
      <c r="E3" s="10" t="s">
        <v>2</v>
      </c>
      <c r="F3" s="11" t="s">
        <v>1</v>
      </c>
    </row>
    <row r="4" spans="1:8" x14ac:dyDescent="0.25">
      <c r="A4" s="7">
        <v>41456</v>
      </c>
      <c r="B4" s="2">
        <v>0</v>
      </c>
      <c r="C4" s="2">
        <v>0</v>
      </c>
      <c r="D4" s="2">
        <v>0.15714285714285714</v>
      </c>
      <c r="E4" s="2">
        <v>0.7142857142857143</v>
      </c>
      <c r="F4" s="4">
        <v>0.11428571428571428</v>
      </c>
    </row>
    <row r="5" spans="1:8" x14ac:dyDescent="0.25">
      <c r="A5" s="7">
        <v>41640</v>
      </c>
      <c r="B5" s="2">
        <v>0</v>
      </c>
      <c r="C5" s="2">
        <v>0</v>
      </c>
      <c r="D5" s="2">
        <v>0.13253012048192769</v>
      </c>
      <c r="E5" s="2">
        <v>0.74698795180722899</v>
      </c>
      <c r="F5" s="4">
        <v>0.12048192771084337</v>
      </c>
    </row>
    <row r="6" spans="1:8" x14ac:dyDescent="0.25">
      <c r="A6" s="7">
        <v>41821</v>
      </c>
      <c r="B6" s="2">
        <v>0</v>
      </c>
      <c r="C6" s="2">
        <v>1.1904761904761904E-2</v>
      </c>
      <c r="D6" s="2">
        <v>7.1428571428571425E-2</v>
      </c>
      <c r="E6" s="2">
        <v>0.69047619047619047</v>
      </c>
      <c r="F6" s="4">
        <v>0.22619047619047619</v>
      </c>
    </row>
    <row r="7" spans="1:8" x14ac:dyDescent="0.25">
      <c r="A7" s="7">
        <v>42005</v>
      </c>
      <c r="B7" s="2">
        <v>0</v>
      </c>
      <c r="C7" s="2">
        <v>0</v>
      </c>
      <c r="D7" s="2">
        <v>0.16883116883116883</v>
      </c>
      <c r="E7" s="2">
        <v>0.72727272727272729</v>
      </c>
      <c r="F7" s="4">
        <v>0.10389610389610389</v>
      </c>
    </row>
    <row r="8" spans="1:8" x14ac:dyDescent="0.25">
      <c r="A8" s="7">
        <v>42186</v>
      </c>
      <c r="B8" s="2">
        <v>0</v>
      </c>
      <c r="C8" s="2">
        <v>1.2345679012345678E-2</v>
      </c>
      <c r="D8" s="2">
        <v>0.16049382716049382</v>
      </c>
      <c r="E8" s="2">
        <v>0.69135802469135799</v>
      </c>
      <c r="F8" s="4">
        <v>0.13580246913580246</v>
      </c>
    </row>
    <row r="9" spans="1:8" x14ac:dyDescent="0.25">
      <c r="A9" s="7">
        <v>42370</v>
      </c>
      <c r="B9" s="2">
        <v>0</v>
      </c>
      <c r="C9" s="2">
        <v>2.5000000000000001E-2</v>
      </c>
      <c r="D9" s="2">
        <v>0.27500000000000002</v>
      </c>
      <c r="E9" s="2">
        <v>0.625</v>
      </c>
      <c r="F9" s="4">
        <v>7.4999999999999997E-2</v>
      </c>
    </row>
    <row r="10" spans="1:8" x14ac:dyDescent="0.25">
      <c r="A10" s="7">
        <v>42552</v>
      </c>
      <c r="B10" s="2">
        <v>1.0869565217391304E-2</v>
      </c>
      <c r="C10" s="2">
        <v>1.0869565217391304E-2</v>
      </c>
      <c r="D10" s="2">
        <v>0.19565217391304349</v>
      </c>
      <c r="E10" s="2">
        <v>0.63043478260869568</v>
      </c>
      <c r="F10" s="4">
        <v>0.15217391304347827</v>
      </c>
    </row>
    <row r="11" spans="1:8" x14ac:dyDescent="0.25">
      <c r="A11" s="7">
        <v>42736</v>
      </c>
      <c r="B11" s="2">
        <v>0</v>
      </c>
      <c r="C11" s="2">
        <v>3.3333333333333333E-2</v>
      </c>
      <c r="D11" s="2">
        <v>0.24444444444444444</v>
      </c>
      <c r="E11" s="2">
        <v>0.6</v>
      </c>
      <c r="F11" s="4">
        <v>0.12222222222222222</v>
      </c>
    </row>
    <row r="12" spans="1:8" x14ac:dyDescent="0.25">
      <c r="A12" s="7">
        <v>42917</v>
      </c>
      <c r="B12" s="2">
        <v>0</v>
      </c>
      <c r="C12" s="2">
        <v>2.0833333333333329E-2</v>
      </c>
      <c r="D12" s="2">
        <v>0.1875</v>
      </c>
      <c r="E12" s="2">
        <v>0.6875</v>
      </c>
      <c r="F12" s="4">
        <v>0.10416666666666669</v>
      </c>
    </row>
    <row r="13" spans="1:8" x14ac:dyDescent="0.25">
      <c r="A13" s="7">
        <v>43101</v>
      </c>
      <c r="B13" s="2">
        <v>0</v>
      </c>
      <c r="C13" s="2">
        <v>1.2048192771084338E-2</v>
      </c>
      <c r="D13" s="2">
        <v>0.27710843373493976</v>
      </c>
      <c r="E13" s="2">
        <v>0.49397590361445781</v>
      </c>
      <c r="F13" s="4">
        <v>0.21686746987951808</v>
      </c>
    </row>
    <row r="14" spans="1:8" ht="15.75" thickBot="1" x14ac:dyDescent="0.3">
      <c r="A14" s="8">
        <v>43282</v>
      </c>
      <c r="B14" s="5">
        <v>0</v>
      </c>
      <c r="C14" s="5">
        <v>2.2471910112359553E-2</v>
      </c>
      <c r="D14" s="5">
        <v>0.24719101123595505</v>
      </c>
      <c r="E14" s="5">
        <v>0.6179775280898876</v>
      </c>
      <c r="F14" s="6">
        <v>0.11235955056179775</v>
      </c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29" spans="8:8" x14ac:dyDescent="0.25">
      <c r="H29" s="31" t="s">
        <v>35</v>
      </c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Riesgos de Mayor Impacto</vt:lpstr>
      <vt:lpstr>Riesgos de Mayor Vulnerabilidad</vt:lpstr>
      <vt:lpstr>Riesgos de Mayor Probabilidad</vt:lpstr>
      <vt:lpstr>Probabilidad Evento Alto Impact</vt:lpstr>
      <vt:lpstr>Confianza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Mariño Montaña Juan Sebastián</dc:creator>
  <cp:lastModifiedBy>Mendoza Gutiérrez De Pi Juan Carlos</cp:lastModifiedBy>
  <cp:lastPrinted>2018-07-26T18:44:59Z</cp:lastPrinted>
  <dcterms:created xsi:type="dcterms:W3CDTF">2018-07-26T18:40:43Z</dcterms:created>
  <dcterms:modified xsi:type="dcterms:W3CDTF">2018-07-27T20:10:11Z</dcterms:modified>
</cp:coreProperties>
</file>