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nesgo\Documents\REF - 2017 I\2017-I\Compilación\Gráficos publicables\"/>
    </mc:Choice>
  </mc:AlternateContent>
  <bookViews>
    <workbookView xWindow="360" yWindow="390" windowWidth="23475" windowHeight="8730" activeTab="3"/>
  </bookViews>
  <sheets>
    <sheet name="R3.C1" sheetId="5" r:id="rId1"/>
    <sheet name="R3.G1" sheetId="1" r:id="rId2"/>
    <sheet name="R3.G2 Panel A" sheetId="2" r:id="rId3"/>
    <sheet name="R3.G2 Panel B" sheetId="3" r:id="rId4"/>
  </sheets>
  <definedNames>
    <definedName name="_xlnm.Print_Area" localSheetId="0">'R3.C1'!$B$2:$G$26</definedName>
    <definedName name="_xlnm.Print_Area" localSheetId="1">'R3.G1'!$D$7:$K$30</definedName>
    <definedName name="_xlnm.Print_Area" localSheetId="2">'R3.G2 Panel A'!$C$6:$K$27</definedName>
    <definedName name="_xlnm.Print_Area" localSheetId="3">'R3.G2 Panel B'!$C$6:$K$27</definedName>
  </definedNames>
  <calcPr calcId="145621"/>
</workbook>
</file>

<file path=xl/sharedStrings.xml><?xml version="1.0" encoding="utf-8"?>
<sst xmlns="http://schemas.openxmlformats.org/spreadsheetml/2006/main" count="64" uniqueCount="38">
  <si>
    <t>Hombres</t>
  </si>
  <si>
    <t>Mujeres</t>
  </si>
  <si>
    <r>
      <rPr>
        <b/>
        <sz val="9"/>
        <color theme="1"/>
        <rFont val="ZapfHumnst BT"/>
        <family val="2"/>
      </rPr>
      <t xml:space="preserve">Fuente: </t>
    </r>
    <r>
      <rPr>
        <sz val="9"/>
        <color theme="1"/>
        <rFont val="ZapfHumnst BT"/>
        <family val="2"/>
      </rPr>
      <t>Superintendencia Financiera de Colombia (SFC); cálculos de los autores</t>
    </r>
  </si>
  <si>
    <t>Label</t>
  </si>
  <si>
    <t>Gráfico 1. Sensibilidad de la tasa de reemplazo ante cambios en la densidad de cotización</t>
  </si>
  <si>
    <t>Max</t>
  </si>
  <si>
    <t>Min</t>
  </si>
  <si>
    <t>Gráfico 2. Sensibilidad de la tasa de reemplazo ante cambios en la rentabilidad del portafolio</t>
  </si>
  <si>
    <t>Panel A. Hombres</t>
  </si>
  <si>
    <t>Panel B. Mujeres</t>
  </si>
  <si>
    <t>Evaluación de riesgos / Metodología</t>
  </si>
  <si>
    <t>Países</t>
  </si>
  <si>
    <r>
      <rPr>
        <b/>
        <sz val="11"/>
        <color theme="1"/>
        <rFont val="ZapfHumnst BT"/>
        <family val="2"/>
      </rPr>
      <t xml:space="preserve">Riesgo de mercado: </t>
    </r>
    <r>
      <rPr>
        <i/>
        <sz val="11"/>
        <color theme="1"/>
        <rFont val="ZapfHumnst BT"/>
        <family val="2"/>
      </rPr>
      <t xml:space="preserve">VaR </t>
    </r>
    <r>
      <rPr>
        <sz val="11"/>
        <color theme="1"/>
        <rFont val="ZapfHumnst BT"/>
        <family val="2"/>
      </rPr>
      <t xml:space="preserve">y garantía de retorno mínimo, rentabilidad con respecto a cierto </t>
    </r>
    <r>
      <rPr>
        <i/>
        <sz val="11"/>
        <color theme="1"/>
        <rFont val="ZapfHumnst BT"/>
        <family val="2"/>
      </rPr>
      <t>benchmark.</t>
    </r>
  </si>
  <si>
    <t>Alemania</t>
  </si>
  <si>
    <t>Hungría</t>
  </si>
  <si>
    <t>Austria</t>
  </si>
  <si>
    <t>Israel</t>
  </si>
  <si>
    <t>Chile</t>
  </si>
  <si>
    <t>Italia</t>
  </si>
  <si>
    <t>Colombia</t>
  </si>
  <si>
    <t>Macedonia</t>
  </si>
  <si>
    <t>España</t>
  </si>
  <si>
    <t>Polonia</t>
  </si>
  <si>
    <t>Gran Bretaña</t>
  </si>
  <si>
    <t>Rumania</t>
  </si>
  <si>
    <t>Brasil</t>
  </si>
  <si>
    <t>Holanda</t>
  </si>
  <si>
    <t>Tailandia</t>
  </si>
  <si>
    <t>Hong Kong</t>
  </si>
  <si>
    <r>
      <rPr>
        <b/>
        <sz val="11"/>
        <color theme="1"/>
        <rFont val="ZapfHumnst BT"/>
        <family val="2"/>
      </rPr>
      <t xml:space="preserve">Análisis de sensibilidad: </t>
    </r>
    <r>
      <rPr>
        <sz val="11"/>
        <color theme="1"/>
        <rFont val="ZapfHumnst BT"/>
        <family val="2"/>
      </rPr>
      <t>cambios en tasas de interés y/o tasas de cambio.</t>
    </r>
  </si>
  <si>
    <t>Islandia</t>
  </si>
  <si>
    <t>Jamaica</t>
  </si>
  <si>
    <t>Costa Rica</t>
  </si>
  <si>
    <r>
      <rPr>
        <b/>
        <sz val="11"/>
        <color theme="1"/>
        <rFont val="ZapfHumnst BT"/>
        <family val="2"/>
      </rPr>
      <t xml:space="preserve">Análisis de escenarios: </t>
    </r>
    <r>
      <rPr>
        <sz val="11"/>
        <color theme="1"/>
        <rFont val="ZapfHumnst BT"/>
        <family val="2"/>
      </rPr>
      <t>choques a variables reales (PIB, desempleo, tasa de interés, tasa de cambio) y financieras.</t>
    </r>
  </si>
  <si>
    <t>Rep. Checa</t>
  </si>
  <si>
    <r>
      <rPr>
        <b/>
        <sz val="11"/>
        <color theme="1"/>
        <rFont val="ZapfHumnst BT"/>
        <family val="2"/>
      </rPr>
      <t xml:space="preserve">Riesgo de fondeo: </t>
    </r>
    <r>
      <rPr>
        <sz val="11"/>
        <color theme="1"/>
        <rFont val="ZapfHumnst BT"/>
        <family val="2"/>
      </rPr>
      <t>estrés sobre la razón de fondeo.</t>
    </r>
  </si>
  <si>
    <r>
      <rPr>
        <b/>
        <sz val="9"/>
        <color theme="1"/>
        <rFont val="ZapfHumnst BT"/>
        <family val="2"/>
      </rPr>
      <t xml:space="preserve">Fuente: </t>
    </r>
    <r>
      <rPr>
        <sz val="9"/>
        <color theme="1"/>
        <rFont val="ZapfHumnst BT"/>
        <family val="2"/>
      </rPr>
      <t>IOPS (2014); elaboración de los autores.</t>
    </r>
  </si>
  <si>
    <t>Tabla 1. Tipos de pruebas de resistencia por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</si>
</sst>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ZapfHumnst BT"/>
      <family val="2"/>
    </font>
    <font>
      <b/>
      <sz val="9"/>
      <color theme="1"/>
      <name val="ZapfHumnst BT"/>
      <family val="2"/>
    </font>
    <font>
      <sz val="11"/>
      <color theme="1"/>
      <name val="ZapfHumnst BT"/>
      <family val="2"/>
    </font>
    <font>
      <b/>
      <sz val="11"/>
      <color theme="1"/>
      <name val="ZapfHumnst BT"/>
      <family val="2"/>
    </font>
    <font>
      <i/>
      <sz val="11"/>
      <color theme="1"/>
      <name val="ZapfHumnst BT"/>
      <family val="2"/>
    </font>
    <font>
      <sz val="11"/>
      <color rgb="FFC00000"/>
      <name val="ZapfHumnst B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Fill="1" applyBorder="1"/>
    <xf numFmtId="0" fontId="4" fillId="0" borderId="2" xfId="0" applyFont="1" applyBorder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4" fillId="0" borderId="3" xfId="0" applyFont="1" applyFill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11324932605333E-2"/>
          <c:y val="0.19242513149384494"/>
          <c:w val="0.8818951376754226"/>
          <c:h val="0.6097861119395197"/>
        </c:manualLayout>
      </c:layout>
      <c:lineChart>
        <c:grouping val="standard"/>
        <c:varyColors val="0"/>
        <c:ser>
          <c:idx val="0"/>
          <c:order val="0"/>
          <c:tx>
            <c:strRef>
              <c:f>'R3.G1'!$A$1</c:f>
              <c:strCache>
                <c:ptCount val="1"/>
                <c:pt idx="0">
                  <c:v>Hombres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'R3.G1'!$B$3:$R$3</c:f>
              <c:numCache>
                <c:formatCode>General</c:formatCode>
                <c:ptCount val="17"/>
                <c:pt idx="0">
                  <c:v>-15</c:v>
                </c:pt>
                <c:pt idx="1">
                  <c:v>-13</c:v>
                </c:pt>
                <c:pt idx="2">
                  <c:v>-11</c:v>
                </c:pt>
                <c:pt idx="3">
                  <c:v>-9</c:v>
                </c:pt>
                <c:pt idx="4">
                  <c:v>-6.9999999999999991</c:v>
                </c:pt>
                <c:pt idx="5">
                  <c:v>-4.9999999999999991</c:v>
                </c:pt>
                <c:pt idx="6">
                  <c:v>-2.9999999999999987</c:v>
                </c:pt>
                <c:pt idx="7">
                  <c:v>-0.99999999999999878</c:v>
                </c:pt>
                <c:pt idx="8">
                  <c:v>0</c:v>
                </c:pt>
                <c:pt idx="9">
                  <c:v>1.0000000000000013</c:v>
                </c:pt>
                <c:pt idx="10">
                  <c:v>3.0000000000000013</c:v>
                </c:pt>
                <c:pt idx="11">
                  <c:v>5.0000000000000018</c:v>
                </c:pt>
                <c:pt idx="12">
                  <c:v>7.0000000000000018</c:v>
                </c:pt>
                <c:pt idx="13">
                  <c:v>9.0000000000000018</c:v>
                </c:pt>
                <c:pt idx="14">
                  <c:v>11.000000000000004</c:v>
                </c:pt>
                <c:pt idx="15">
                  <c:v>13.000000000000004</c:v>
                </c:pt>
                <c:pt idx="16">
                  <c:v>15.000000000000002</c:v>
                </c:pt>
              </c:numCache>
            </c:numRef>
          </c:cat>
          <c:val>
            <c:numRef>
              <c:f>'R3.G1'!$B$1:$R$1</c:f>
              <c:numCache>
                <c:formatCode>General</c:formatCode>
                <c:ptCount val="17"/>
                <c:pt idx="0">
                  <c:v>-9.684476745817916</c:v>
                </c:pt>
                <c:pt idx="1">
                  <c:v>-8.3932131797088747</c:v>
                </c:pt>
                <c:pt idx="2">
                  <c:v>-7.101949613599805</c:v>
                </c:pt>
                <c:pt idx="3">
                  <c:v>-5.8106860474907576</c:v>
                </c:pt>
                <c:pt idx="4">
                  <c:v>-4.5194224813816977</c:v>
                </c:pt>
                <c:pt idx="5">
                  <c:v>-3.22815891527264</c:v>
                </c:pt>
                <c:pt idx="6">
                  <c:v>-1.9368953491635823</c:v>
                </c:pt>
                <c:pt idx="7">
                  <c:v>-0.64563178305452784</c:v>
                </c:pt>
                <c:pt idx="8">
                  <c:v>0</c:v>
                </c:pt>
                <c:pt idx="9">
                  <c:v>0.64563178305452895</c:v>
                </c:pt>
                <c:pt idx="10">
                  <c:v>1.9368953491635816</c:v>
                </c:pt>
                <c:pt idx="11">
                  <c:v>3.2281589152726449</c:v>
                </c:pt>
                <c:pt idx="12">
                  <c:v>4.5194224813816932</c:v>
                </c:pt>
                <c:pt idx="13">
                  <c:v>5.8106860474907585</c:v>
                </c:pt>
                <c:pt idx="14">
                  <c:v>7.1019496135998104</c:v>
                </c:pt>
                <c:pt idx="15">
                  <c:v>8.3932131797088765</c:v>
                </c:pt>
                <c:pt idx="16">
                  <c:v>9.6844767458179088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'R3.G1'!$A$2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'R3.G1'!$B$3:$R$3</c:f>
              <c:numCache>
                <c:formatCode>General</c:formatCode>
                <c:ptCount val="17"/>
                <c:pt idx="0">
                  <c:v>-15</c:v>
                </c:pt>
                <c:pt idx="1">
                  <c:v>-13</c:v>
                </c:pt>
                <c:pt idx="2">
                  <c:v>-11</c:v>
                </c:pt>
                <c:pt idx="3">
                  <c:v>-9</c:v>
                </c:pt>
                <c:pt idx="4">
                  <c:v>-6.9999999999999991</c:v>
                </c:pt>
                <c:pt idx="5">
                  <c:v>-4.9999999999999991</c:v>
                </c:pt>
                <c:pt idx="6">
                  <c:v>-2.9999999999999987</c:v>
                </c:pt>
                <c:pt idx="7">
                  <c:v>-0.99999999999999878</c:v>
                </c:pt>
                <c:pt idx="8">
                  <c:v>0</c:v>
                </c:pt>
                <c:pt idx="9">
                  <c:v>1.0000000000000013</c:v>
                </c:pt>
                <c:pt idx="10">
                  <c:v>3.0000000000000013</c:v>
                </c:pt>
                <c:pt idx="11">
                  <c:v>5.0000000000000018</c:v>
                </c:pt>
                <c:pt idx="12">
                  <c:v>7.0000000000000018</c:v>
                </c:pt>
                <c:pt idx="13">
                  <c:v>9.0000000000000018</c:v>
                </c:pt>
                <c:pt idx="14">
                  <c:v>11.000000000000004</c:v>
                </c:pt>
                <c:pt idx="15">
                  <c:v>13.000000000000004</c:v>
                </c:pt>
                <c:pt idx="16">
                  <c:v>15.000000000000002</c:v>
                </c:pt>
              </c:numCache>
            </c:numRef>
          </c:cat>
          <c:val>
            <c:numRef>
              <c:f>'R3.G1'!$B$2:$R$2</c:f>
              <c:numCache>
                <c:formatCode>General</c:formatCode>
                <c:ptCount val="17"/>
                <c:pt idx="0">
                  <c:v>-8.7645998754439578</c:v>
                </c:pt>
                <c:pt idx="1">
                  <c:v>-7.595986558718117</c:v>
                </c:pt>
                <c:pt idx="2">
                  <c:v>-6.4273732419922434</c:v>
                </c:pt>
                <c:pt idx="3">
                  <c:v>-5.2587599252663866</c:v>
                </c:pt>
                <c:pt idx="4">
                  <c:v>-4.0901466085405218</c:v>
                </c:pt>
                <c:pt idx="5">
                  <c:v>-2.9215332918146557</c:v>
                </c:pt>
                <c:pt idx="6">
                  <c:v>-1.7529199750887938</c:v>
                </c:pt>
                <c:pt idx="7">
                  <c:v>-0.58430665836293383</c:v>
                </c:pt>
                <c:pt idx="8">
                  <c:v>0</c:v>
                </c:pt>
                <c:pt idx="9">
                  <c:v>0.58430665836293216</c:v>
                </c:pt>
                <c:pt idx="10">
                  <c:v>1.7529199750887965</c:v>
                </c:pt>
                <c:pt idx="11">
                  <c:v>2.9215332918146619</c:v>
                </c:pt>
                <c:pt idx="12">
                  <c:v>4.090146608540528</c:v>
                </c:pt>
                <c:pt idx="13">
                  <c:v>5.258759925266383</c:v>
                </c:pt>
                <c:pt idx="14">
                  <c:v>6.4273732419922531</c:v>
                </c:pt>
                <c:pt idx="15">
                  <c:v>7.5959865587181126</c:v>
                </c:pt>
                <c:pt idx="16">
                  <c:v>8.7645998754439756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173392"/>
        <c:axId val="701173952"/>
      </c:lineChart>
      <c:catAx>
        <c:axId val="70117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 b="1"/>
                  <a:t>cambio en la densidad de cotización (puntos porcentuales)</a:t>
                </a:r>
              </a:p>
            </c:rich>
          </c:tx>
          <c:layout>
            <c:manualLayout>
              <c:xMode val="edge"/>
              <c:yMode val="edge"/>
              <c:x val="0.26526434509610824"/>
              <c:y val="0.87458481334690841"/>
            </c:manualLayout>
          </c:layout>
          <c:overlay val="0"/>
        </c:title>
        <c:numFmt formatCode="#,##0.0" sourceLinked="0"/>
        <c:majorTickMark val="cross"/>
        <c:minorTickMark val="none"/>
        <c:tickLblPos val="low"/>
        <c:crossAx val="701173952"/>
        <c:crossesAt val="0"/>
        <c:auto val="1"/>
        <c:lblAlgn val="ctr"/>
        <c:lblOffset val="100"/>
        <c:tickMarkSkip val="1"/>
        <c:noMultiLvlLbl val="1"/>
      </c:catAx>
      <c:valAx>
        <c:axId val="701173952"/>
        <c:scaling>
          <c:orientation val="minMax"/>
          <c:min val="-1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 b="1"/>
                  <a:t>cambio en la tasa de reemplazo (puntos porcentuales)</a:t>
                </a:r>
              </a:p>
            </c:rich>
          </c:tx>
          <c:layout>
            <c:manualLayout>
              <c:xMode val="edge"/>
              <c:yMode val="edge"/>
              <c:x val="3.4408139108837469E-3"/>
              <c:y val="4.4528030345162579E-3"/>
            </c:manualLayout>
          </c:layout>
          <c:overlay val="0"/>
        </c:title>
        <c:numFmt formatCode="#,##0.0" sourceLinked="0"/>
        <c:majorTickMark val="none"/>
        <c:minorTickMark val="none"/>
        <c:tickLblPos val="low"/>
        <c:crossAx val="701173392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20837154269983E-2"/>
          <c:y val="0.17753485266094285"/>
          <c:w val="0.87118563174313124"/>
          <c:h val="0.61773545522601281"/>
        </c:manualLayout>
      </c:layout>
      <c:scatterChart>
        <c:scatterStyle val="lineMarker"/>
        <c:varyColors val="0"/>
        <c:ser>
          <c:idx val="0"/>
          <c:order val="0"/>
          <c:tx>
            <c:v>Hombres</c:v>
          </c:tx>
          <c:spPr>
            <a:ln w="28575">
              <a:solidFill>
                <a:srgbClr val="9E0000"/>
              </a:solidFill>
            </a:ln>
          </c:spPr>
          <c:marker>
            <c:symbol val="none"/>
          </c:marker>
          <c:xVal>
            <c:numRef>
              <c:f>'R3.G2 Panel A'!$B$1:$N$1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A'!$B$3:$N$3</c:f>
              <c:numCache>
                <c:formatCode>General</c:formatCode>
                <c:ptCount val="13"/>
                <c:pt idx="0">
                  <c:v>-18.822789405152953</c:v>
                </c:pt>
                <c:pt idx="1">
                  <c:v>-16.610444128165671</c:v>
                </c:pt>
                <c:pt idx="2">
                  <c:v>-14.096306495120231</c:v>
                </c:pt>
                <c:pt idx="3">
                  <c:v>-11.234972563913299</c:v>
                </c:pt>
                <c:pt idx="4">
                  <c:v>-7.9739202354964061</c:v>
                </c:pt>
                <c:pt idx="5">
                  <c:v>-4.2523758383963752</c:v>
                </c:pt>
                <c:pt idx="6">
                  <c:v>0</c:v>
                </c:pt>
                <c:pt idx="7">
                  <c:v>4.8646357902153223</c:v>
                </c:pt>
                <c:pt idx="8">
                  <c:v>10.435814983090351</c:v>
                </c:pt>
                <c:pt idx="9">
                  <c:v>16.822722342053648</c:v>
                </c:pt>
                <c:pt idx="10">
                  <c:v>24.151815022470739</c:v>
                </c:pt>
                <c:pt idx="11">
                  <c:v>32.569569332172492</c:v>
                </c:pt>
                <c:pt idx="12">
                  <c:v>42.245662022676484</c:v>
                </c:pt>
              </c:numCache>
            </c:numRef>
          </c:yVal>
          <c:smooth val="0"/>
        </c:ser>
        <c:ser>
          <c:idx val="1"/>
          <c:order val="1"/>
          <c:tx>
            <c:v>Max</c:v>
          </c:tx>
          <c:spPr>
            <a:ln w="28575">
              <a:solidFill>
                <a:srgbClr val="EAB200"/>
              </a:solidFill>
              <a:prstDash val="sysDot"/>
            </a:ln>
          </c:spPr>
          <c:marker>
            <c:symbol val="none"/>
          </c:marker>
          <c:xVal>
            <c:numRef>
              <c:f>'R3.G2 Panel A'!$B$1:$N$1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A'!$B$2:$N$2</c:f>
              <c:numCache>
                <c:formatCode>General</c:formatCode>
                <c:ptCount val="13"/>
                <c:pt idx="0">
                  <c:v>-6.0440577982656007</c:v>
                </c:pt>
                <c:pt idx="1">
                  <c:v>-5.3305277716338209</c:v>
                </c:pt>
                <c:pt idx="2">
                  <c:v>-4.5210508833042811</c:v>
                </c:pt>
                <c:pt idx="3">
                  <c:v>-3.6012481241305903</c:v>
                </c:pt>
                <c:pt idx="4">
                  <c:v>-2.5544825001512006</c:v>
                </c:pt>
                <c:pt idx="5">
                  <c:v>-1.3614978922031007</c:v>
                </c:pt>
                <c:pt idx="6">
                  <c:v>0</c:v>
                </c:pt>
                <c:pt idx="7">
                  <c:v>10.347171041238001</c:v>
                </c:pt>
                <c:pt idx="8">
                  <c:v>22.226636624284389</c:v>
                </c:pt>
                <c:pt idx="9">
                  <c:v>35.878186333467397</c:v>
                </c:pt>
                <c:pt idx="10">
                  <c:v>51.579865770411402</c:v>
                </c:pt>
                <c:pt idx="11">
                  <c:v>69.654094093030409</c:v>
                </c:pt>
                <c:pt idx="12">
                  <c:v>90.474752487004409</c:v>
                </c:pt>
              </c:numCache>
            </c:numRef>
          </c:yVal>
          <c:smooth val="0"/>
        </c:ser>
        <c:ser>
          <c:idx val="2"/>
          <c:order val="2"/>
          <c:tx>
            <c:v>Min</c:v>
          </c:tx>
          <c:spPr>
            <a:ln w="28575">
              <a:solidFill>
                <a:srgbClr val="EAB200"/>
              </a:solidFill>
              <a:prstDash val="sysDot"/>
            </a:ln>
          </c:spPr>
          <c:marker>
            <c:symbol val="none"/>
          </c:marker>
          <c:xVal>
            <c:numRef>
              <c:f>'R3.G2 Panel A'!$B$1:$N$1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A'!$B$4:$N$4</c:f>
              <c:numCache>
                <c:formatCode>General</c:formatCode>
                <c:ptCount val="13"/>
                <c:pt idx="0">
                  <c:v>-39.701904025230597</c:v>
                </c:pt>
                <c:pt idx="1">
                  <c:v>-35.073735233530897</c:v>
                </c:pt>
                <c:pt idx="2">
                  <c:v>-29.7986247368476</c:v>
                </c:pt>
                <c:pt idx="3">
                  <c:v>-23.777667736215403</c:v>
                </c:pt>
                <c:pt idx="4">
                  <c:v>-16.896281204685604</c:v>
                </c:pt>
                <c:pt idx="5">
                  <c:v>-9.021688349742508</c:v>
                </c:pt>
                <c:pt idx="6">
                  <c:v>0</c:v>
                </c:pt>
                <c:pt idx="7">
                  <c:v>1.5558298517712981</c:v>
                </c:pt>
                <c:pt idx="8">
                  <c:v>3.3358987163941007</c:v>
                </c:pt>
                <c:pt idx="9">
                  <c:v>5.3748561801382984</c:v>
                </c:pt>
                <c:pt idx="10">
                  <c:v>7.7128529414116995</c:v>
                </c:pt>
                <c:pt idx="11">
                  <c:v>10.396420310818399</c:v>
                </c:pt>
                <c:pt idx="12">
                  <c:v>13.479489693590802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177872"/>
        <c:axId val="701178432"/>
      </c:scatterChart>
      <c:valAx>
        <c:axId val="701177872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(cambio</a:t>
                </a:r>
                <a:r>
                  <a:rPr lang="es-CO" baseline="0"/>
                  <a:t> en la rentabilidad media; puntos porcentuales)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0813628813517424"/>
              <c:y val="0.86119553861070897"/>
            </c:manualLayout>
          </c:layout>
          <c:overlay val="0"/>
        </c:title>
        <c:numFmt formatCode="#,##0.00" sourceLinked="0"/>
        <c:majorTickMark val="cross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701178432"/>
        <c:crossesAt val="0"/>
        <c:crossBetween val="midCat"/>
        <c:majorUnit val="1"/>
      </c:valAx>
      <c:valAx>
        <c:axId val="701178432"/>
        <c:scaling>
          <c:orientation val="minMax"/>
          <c:max val="50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(cambio</a:t>
                </a:r>
                <a:r>
                  <a:rPr lang="es-CO" baseline="0"/>
                  <a:t> en la tasa de reemplazo; puntos porcentuales)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3.4408602150537634E-3"/>
              <c:y val="4.4527012556219072E-3"/>
            </c:manualLayout>
          </c:layout>
          <c:overlay val="0"/>
        </c:title>
        <c:numFmt formatCode="#,##0.0" sourceLinked="0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701177872"/>
        <c:crosses val="autoZero"/>
        <c:crossBetween val="midCat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20837154269983E-2"/>
          <c:y val="0.17753485266094285"/>
          <c:w val="0.87118563174313124"/>
          <c:h val="0.61773545522601281"/>
        </c:manualLayout>
      </c:layout>
      <c:scatterChart>
        <c:scatterStyle val="lineMarker"/>
        <c:varyColors val="0"/>
        <c:ser>
          <c:idx val="0"/>
          <c:order val="0"/>
          <c:tx>
            <c:v>Mujeres</c:v>
          </c:tx>
          <c:spPr>
            <a:ln w="28575">
              <a:solidFill>
                <a:srgbClr val="9E0000"/>
              </a:solidFill>
            </a:ln>
          </c:spPr>
          <c:marker>
            <c:symbol val="none"/>
          </c:marker>
          <c:xVal>
            <c:numRef>
              <c:f>'R3.G2 Panel B'!$B$1:$N$1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B'!$B$3:$N$3</c:f>
              <c:numCache>
                <c:formatCode>General</c:formatCode>
                <c:ptCount val="13"/>
                <c:pt idx="0">
                  <c:v>-17.86205668125767</c:v>
                </c:pt>
                <c:pt idx="1">
                  <c:v>-15.771807451887657</c:v>
                </c:pt>
                <c:pt idx="2">
                  <c:v>-13.392778677339516</c:v>
                </c:pt>
                <c:pt idx="3">
                  <c:v>-10.681075372481923</c:v>
                </c:pt>
                <c:pt idx="4">
                  <c:v>-7.5858618518294909</c:v>
                </c:pt>
                <c:pt idx="5">
                  <c:v>-4.0482485111192084</c:v>
                </c:pt>
                <c:pt idx="6">
                  <c:v>0</c:v>
                </c:pt>
                <c:pt idx="7">
                  <c:v>4.6379636308451859</c:v>
                </c:pt>
                <c:pt idx="8">
                  <c:v>9.9573056811046321</c:v>
                </c:pt>
                <c:pt idx="9">
                  <c:v>16.064289465769875</c:v>
                </c:pt>
                <c:pt idx="10">
                  <c:v>23.082116839554864</c:v>
                </c:pt>
                <c:pt idx="11">
                  <c:v>31.153639364978751</c:v>
                </c:pt>
                <c:pt idx="12">
                  <c:v>40.444500789392606</c:v>
                </c:pt>
              </c:numCache>
            </c:numRef>
          </c:yVal>
          <c:smooth val="0"/>
        </c:ser>
        <c:ser>
          <c:idx val="1"/>
          <c:order val="1"/>
          <c:tx>
            <c:v>Max</c:v>
          </c:tx>
          <c:spPr>
            <a:ln w="28575">
              <a:solidFill>
                <a:srgbClr val="EAB200"/>
              </a:solidFill>
              <a:prstDash val="sysDot"/>
            </a:ln>
          </c:spPr>
          <c:marker>
            <c:symbol val="none"/>
          </c:marker>
          <c:xVal>
            <c:numRef>
              <c:f>'R3.G2 Panel B'!$B$1:$N$1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B'!$B$2:$N$2</c:f>
              <c:numCache>
                <c:formatCode>General</c:formatCode>
                <c:ptCount val="13"/>
                <c:pt idx="0">
                  <c:v>-4.7692305059316995</c:v>
                </c:pt>
                <c:pt idx="1">
                  <c:v>-4.2087006394277697</c:v>
                </c:pt>
                <c:pt idx="2">
                  <c:v>-3.5718042300402391</c:v>
                </c:pt>
                <c:pt idx="3">
                  <c:v>-2.84697779963011</c:v>
                </c:pt>
                <c:pt idx="4">
                  <c:v>-2.0208267706560203</c:v>
                </c:pt>
                <c:pt idx="5">
                  <c:v>-1.0778305448690491</c:v>
                </c:pt>
                <c:pt idx="6">
                  <c:v>0</c:v>
                </c:pt>
                <c:pt idx="7">
                  <c:v>10.567050746788798</c:v>
                </c:pt>
                <c:pt idx="8">
                  <c:v>22.717333899481606</c:v>
                </c:pt>
                <c:pt idx="9">
                  <c:v>36.700905214439608</c:v>
                </c:pt>
                <c:pt idx="10">
                  <c:v>52.808018950419601</c:v>
                </c:pt>
                <c:pt idx="11">
                  <c:v>71.375597518679584</c:v>
                </c:pt>
                <c:pt idx="12">
                  <c:v>92.794733651073599</c:v>
                </c:pt>
              </c:numCache>
            </c:numRef>
          </c:yVal>
          <c:smooth val="0"/>
        </c:ser>
        <c:ser>
          <c:idx val="2"/>
          <c:order val="2"/>
          <c:tx>
            <c:v>Min</c:v>
          </c:tx>
          <c:spPr>
            <a:ln w="28575">
              <a:solidFill>
                <a:srgbClr val="EAB200"/>
              </a:solidFill>
              <a:prstDash val="sysDot"/>
            </a:ln>
          </c:spPr>
          <c:marker>
            <c:symbol val="none"/>
          </c:marker>
          <c:xVal>
            <c:numRef>
              <c:f>'R3.G2 Panel B'!$B$1:$N$1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'R3.G2 Panel B'!$B$4:$N$4</c:f>
              <c:numCache>
                <c:formatCode>General</c:formatCode>
                <c:ptCount val="13"/>
                <c:pt idx="0">
                  <c:v>-40.348414872070599</c:v>
                </c:pt>
                <c:pt idx="1">
                  <c:v>-35.6665937691061</c:v>
                </c:pt>
                <c:pt idx="2">
                  <c:v>-30.321664814202698</c:v>
                </c:pt>
                <c:pt idx="3">
                  <c:v>-24.211184937575403</c:v>
                </c:pt>
                <c:pt idx="4">
                  <c:v>-17.216331170478107</c:v>
                </c:pt>
                <c:pt idx="5">
                  <c:v>-9.1992533519455026</c:v>
                </c:pt>
                <c:pt idx="6">
                  <c:v>0</c:v>
                </c:pt>
                <c:pt idx="7">
                  <c:v>1.2335202127844003</c:v>
                </c:pt>
                <c:pt idx="8">
                  <c:v>2.6469133900290003</c:v>
                </c:pt>
                <c:pt idx="9">
                  <c:v>4.2682267234177989</c:v>
                </c:pt>
                <c:pt idx="10">
                  <c:v>6.1299932838025999</c:v>
                </c:pt>
                <c:pt idx="11">
                  <c:v>8.2699537014685003</c:v>
                </c:pt>
                <c:pt idx="12">
                  <c:v>10.731893335364802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182352"/>
        <c:axId val="702544896"/>
      </c:scatterChart>
      <c:valAx>
        <c:axId val="701182352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(cambio</a:t>
                </a:r>
                <a:r>
                  <a:rPr lang="es-CO" baseline="0"/>
                  <a:t> en la rentabilidad media; puntos porcentuales)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0813628813517424"/>
              <c:y val="0.86119553861070897"/>
            </c:manualLayout>
          </c:layout>
          <c:overlay val="0"/>
        </c:title>
        <c:numFmt formatCode="#,##0.00" sourceLinked="0"/>
        <c:majorTickMark val="cross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702544896"/>
        <c:crossesAt val="0"/>
        <c:crossBetween val="midCat"/>
        <c:majorUnit val="1"/>
      </c:valAx>
      <c:valAx>
        <c:axId val="702544896"/>
        <c:scaling>
          <c:orientation val="minMax"/>
          <c:max val="50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(cambio</a:t>
                </a:r>
                <a:r>
                  <a:rPr lang="es-CO" baseline="0"/>
                  <a:t> en la tasa de reemplazo; puntos porcentuales)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3.4408602150537634E-3"/>
              <c:y val="4.4527012556219072E-3"/>
            </c:manualLayout>
          </c:layout>
          <c:overlay val="0"/>
        </c:title>
        <c:numFmt formatCode="#,##0.0" sourceLinked="0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701182352"/>
        <c:crosses val="autoZero"/>
        <c:crossBetween val="midCat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83127</xdr:colOff>
      <xdr:row>7</xdr:row>
      <xdr:rowOff>113865</xdr:rowOff>
    </xdr:from>
    <xdr:to>
      <xdr:col>10</xdr:col>
      <xdr:colOff>759403</xdr:colOff>
      <xdr:row>28</xdr:row>
      <xdr:rowOff>147204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</xdr:rowOff>
    </xdr:from>
    <xdr:to>
      <xdr:col>10</xdr:col>
      <xdr:colOff>619126</xdr:colOff>
      <xdr:row>26</xdr:row>
      <xdr:rowOff>147205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10</xdr:col>
      <xdr:colOff>619126</xdr:colOff>
      <xdr:row>26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showGridLines="0" view="pageBreakPreview" zoomScale="110" zoomScaleNormal="100" zoomScaleSheetLayoutView="110" workbookViewId="0">
      <selection activeCell="J9" sqref="J9"/>
    </sheetView>
  </sheetViews>
  <sheetFormatPr baseColWidth="10" defaultRowHeight="15" x14ac:dyDescent="0.25"/>
  <cols>
    <col min="6" max="6" width="12.85546875" bestFit="1" customWidth="1"/>
  </cols>
  <sheetData>
    <row r="2" spans="2:7" x14ac:dyDescent="0.25">
      <c r="B2" s="23" t="s">
        <v>37</v>
      </c>
      <c r="C2" s="23"/>
      <c r="D2" s="23"/>
      <c r="E2" s="23"/>
      <c r="F2" s="23"/>
      <c r="G2" s="23"/>
    </row>
    <row r="3" spans="2:7" ht="15" customHeight="1" x14ac:dyDescent="0.25">
      <c r="B3" s="15" t="s">
        <v>10</v>
      </c>
      <c r="C3" s="15"/>
      <c r="D3" s="15"/>
      <c r="E3" s="15"/>
      <c r="F3" s="15" t="s">
        <v>11</v>
      </c>
      <c r="G3" s="15"/>
    </row>
    <row r="4" spans="2:7" ht="15.75" thickBot="1" x14ac:dyDescent="0.3">
      <c r="B4" s="16"/>
      <c r="C4" s="16"/>
      <c r="D4" s="16"/>
      <c r="E4" s="16"/>
      <c r="F4" s="16"/>
      <c r="G4" s="16"/>
    </row>
    <row r="5" spans="2:7" x14ac:dyDescent="0.25">
      <c r="B5" s="17" t="s">
        <v>12</v>
      </c>
      <c r="C5" s="17"/>
      <c r="D5" s="17"/>
      <c r="E5" s="17"/>
      <c r="F5" s="4" t="s">
        <v>13</v>
      </c>
      <c r="G5" s="4" t="s">
        <v>14</v>
      </c>
    </row>
    <row r="6" spans="2:7" x14ac:dyDescent="0.25">
      <c r="B6" s="18"/>
      <c r="C6" s="18"/>
      <c r="D6" s="18"/>
      <c r="E6" s="18"/>
      <c r="F6" s="5" t="s">
        <v>15</v>
      </c>
      <c r="G6" s="5" t="s">
        <v>16</v>
      </c>
    </row>
    <row r="7" spans="2:7" x14ac:dyDescent="0.25">
      <c r="B7" s="18"/>
      <c r="C7" s="18"/>
      <c r="D7" s="18"/>
      <c r="E7" s="18"/>
      <c r="F7" s="5" t="s">
        <v>17</v>
      </c>
      <c r="G7" s="5" t="s">
        <v>18</v>
      </c>
    </row>
    <row r="8" spans="2:7" x14ac:dyDescent="0.25">
      <c r="B8" s="18"/>
      <c r="C8" s="18"/>
      <c r="D8" s="18"/>
      <c r="E8" s="18"/>
      <c r="F8" s="5" t="s">
        <v>19</v>
      </c>
      <c r="G8" s="5" t="s">
        <v>20</v>
      </c>
    </row>
    <row r="9" spans="2:7" x14ac:dyDescent="0.25">
      <c r="B9" s="18"/>
      <c r="C9" s="18"/>
      <c r="D9" s="18"/>
      <c r="E9" s="18"/>
      <c r="F9" s="5" t="s">
        <v>21</v>
      </c>
      <c r="G9" s="5" t="s">
        <v>22</v>
      </c>
    </row>
    <row r="10" spans="2:7" x14ac:dyDescent="0.25">
      <c r="B10" s="18"/>
      <c r="C10" s="18"/>
      <c r="D10" s="18"/>
      <c r="E10" s="18"/>
      <c r="F10" s="5" t="s">
        <v>23</v>
      </c>
      <c r="G10" s="5" t="s">
        <v>24</v>
      </c>
    </row>
    <row r="11" spans="2:7" x14ac:dyDescent="0.25">
      <c r="B11" s="18"/>
      <c r="C11" s="18"/>
      <c r="D11" s="18"/>
      <c r="E11" s="18"/>
      <c r="F11" s="5" t="s">
        <v>26</v>
      </c>
      <c r="G11" s="5" t="s">
        <v>27</v>
      </c>
    </row>
    <row r="12" spans="2:7" x14ac:dyDescent="0.25">
      <c r="B12" s="19"/>
      <c r="C12" s="19"/>
      <c r="D12" s="19"/>
      <c r="E12" s="19"/>
      <c r="F12" s="6" t="s">
        <v>28</v>
      </c>
      <c r="G12" s="6"/>
    </row>
    <row r="13" spans="2:7" x14ac:dyDescent="0.25">
      <c r="B13" s="20" t="s">
        <v>29</v>
      </c>
      <c r="C13" s="20"/>
      <c r="D13" s="20"/>
      <c r="E13" s="20"/>
      <c r="F13" s="7" t="s">
        <v>13</v>
      </c>
      <c r="G13" s="8" t="s">
        <v>30</v>
      </c>
    </row>
    <row r="14" spans="2:7" x14ac:dyDescent="0.25">
      <c r="B14" s="18"/>
      <c r="C14" s="18"/>
      <c r="D14" s="18"/>
      <c r="E14" s="18"/>
      <c r="F14" s="9" t="s">
        <v>25</v>
      </c>
      <c r="G14" s="5" t="s">
        <v>16</v>
      </c>
    </row>
    <row r="15" spans="2:7" x14ac:dyDescent="0.25">
      <c r="B15" s="18"/>
      <c r="C15" s="18"/>
      <c r="D15" s="18"/>
      <c r="E15" s="18"/>
      <c r="F15" s="9" t="s">
        <v>17</v>
      </c>
      <c r="G15" s="5" t="s">
        <v>31</v>
      </c>
    </row>
    <row r="16" spans="2:7" x14ac:dyDescent="0.25">
      <c r="B16" s="18"/>
      <c r="C16" s="18"/>
      <c r="D16" s="18"/>
      <c r="E16" s="18"/>
      <c r="F16" s="9" t="s">
        <v>19</v>
      </c>
      <c r="G16" s="5" t="s">
        <v>22</v>
      </c>
    </row>
    <row r="17" spans="2:7" x14ac:dyDescent="0.25">
      <c r="B17" s="18"/>
      <c r="C17" s="18"/>
      <c r="D17" s="18"/>
      <c r="E17" s="18"/>
      <c r="F17" s="9" t="s">
        <v>28</v>
      </c>
      <c r="G17" s="5" t="s">
        <v>27</v>
      </c>
    </row>
    <row r="18" spans="2:7" x14ac:dyDescent="0.25">
      <c r="B18" s="19"/>
      <c r="C18" s="19"/>
      <c r="D18" s="19"/>
      <c r="E18" s="19"/>
      <c r="F18" s="10" t="s">
        <v>14</v>
      </c>
      <c r="G18" s="6"/>
    </row>
    <row r="19" spans="2:7" x14ac:dyDescent="0.25">
      <c r="B19" s="20" t="s">
        <v>33</v>
      </c>
      <c r="C19" s="20"/>
      <c r="D19" s="20"/>
      <c r="E19" s="20"/>
      <c r="F19" s="7" t="s">
        <v>15</v>
      </c>
      <c r="G19" s="7" t="s">
        <v>20</v>
      </c>
    </row>
    <row r="20" spans="2:7" x14ac:dyDescent="0.25">
      <c r="B20" s="18"/>
      <c r="C20" s="18"/>
      <c r="D20" s="18"/>
      <c r="E20" s="18"/>
      <c r="F20" s="9" t="s">
        <v>32</v>
      </c>
      <c r="G20" s="9" t="s">
        <v>34</v>
      </c>
    </row>
    <row r="21" spans="2:7" x14ac:dyDescent="0.25">
      <c r="B21" s="18"/>
      <c r="C21" s="18"/>
      <c r="D21" s="18"/>
      <c r="E21" s="18"/>
      <c r="F21" s="9" t="s">
        <v>21</v>
      </c>
      <c r="G21" s="9" t="s">
        <v>24</v>
      </c>
    </row>
    <row r="22" spans="2:7" x14ac:dyDescent="0.25">
      <c r="B22" s="19"/>
      <c r="C22" s="19"/>
      <c r="D22" s="19"/>
      <c r="E22" s="19"/>
      <c r="F22" s="10" t="s">
        <v>26</v>
      </c>
      <c r="G22" s="11"/>
    </row>
    <row r="23" spans="2:7" ht="15" customHeight="1" x14ac:dyDescent="0.25">
      <c r="B23" s="20" t="s">
        <v>35</v>
      </c>
      <c r="C23" s="20"/>
      <c r="D23" s="20"/>
      <c r="E23" s="20"/>
      <c r="F23" s="7" t="s">
        <v>13</v>
      </c>
      <c r="G23" s="7" t="s">
        <v>30</v>
      </c>
    </row>
    <row r="24" spans="2:7" x14ac:dyDescent="0.25">
      <c r="B24" s="18"/>
      <c r="C24" s="18"/>
      <c r="D24" s="18"/>
      <c r="E24" s="18"/>
      <c r="F24" s="9" t="s">
        <v>26</v>
      </c>
      <c r="G24" s="9" t="s">
        <v>31</v>
      </c>
    </row>
    <row r="25" spans="2:7" ht="15.75" thickBot="1" x14ac:dyDescent="0.3">
      <c r="B25" s="21"/>
      <c r="C25" s="21"/>
      <c r="D25" s="21"/>
      <c r="E25" s="21"/>
      <c r="F25" s="12" t="s">
        <v>28</v>
      </c>
      <c r="G25" s="13"/>
    </row>
    <row r="26" spans="2:7" x14ac:dyDescent="0.25">
      <c r="B26" s="14" t="s">
        <v>36</v>
      </c>
      <c r="C26" s="14"/>
      <c r="D26" s="14"/>
      <c r="E26" s="14"/>
      <c r="F26" s="14"/>
      <c r="G26" s="14"/>
    </row>
  </sheetData>
  <mergeCells count="8">
    <mergeCell ref="B2:G2"/>
    <mergeCell ref="B26:G26"/>
    <mergeCell ref="B3:E4"/>
    <mergeCell ref="F3:G4"/>
    <mergeCell ref="B5:E12"/>
    <mergeCell ref="B13:E18"/>
    <mergeCell ref="B19:E22"/>
    <mergeCell ref="B23:E2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view="pageBreakPreview" zoomScaleNormal="100" zoomScaleSheetLayoutView="100" workbookViewId="0">
      <selection activeCell="M10" sqref="M10"/>
    </sheetView>
  </sheetViews>
  <sheetFormatPr baseColWidth="10" defaultRowHeight="15" x14ac:dyDescent="0.25"/>
  <sheetData>
    <row r="1" spans="1:18" x14ac:dyDescent="0.25">
      <c r="A1" t="s">
        <v>0</v>
      </c>
      <c r="B1" s="1">
        <v>-9.684476745817916</v>
      </c>
      <c r="C1" s="1">
        <v>-8.3932131797088747</v>
      </c>
      <c r="D1" s="1">
        <v>-7.101949613599805</v>
      </c>
      <c r="E1" s="1">
        <v>-5.8106860474907576</v>
      </c>
      <c r="F1" s="1">
        <v>-4.5194224813816977</v>
      </c>
      <c r="G1" s="1">
        <v>-3.22815891527264</v>
      </c>
      <c r="H1" s="1">
        <v>-1.9368953491635823</v>
      </c>
      <c r="I1" s="1">
        <v>-0.64563178305452784</v>
      </c>
      <c r="J1" s="1">
        <v>0</v>
      </c>
      <c r="K1" s="1">
        <v>0.64563178305452895</v>
      </c>
      <c r="L1" s="1">
        <v>1.9368953491635816</v>
      </c>
      <c r="M1" s="1">
        <v>3.2281589152726449</v>
      </c>
      <c r="N1" s="1">
        <v>4.5194224813816932</v>
      </c>
      <c r="O1" s="1">
        <v>5.8106860474907585</v>
      </c>
      <c r="P1" s="1">
        <v>7.1019496135998104</v>
      </c>
      <c r="Q1" s="1">
        <v>8.3932131797088765</v>
      </c>
      <c r="R1" s="1">
        <v>9.6844767458179088</v>
      </c>
    </row>
    <row r="2" spans="1:18" x14ac:dyDescent="0.25">
      <c r="A2" t="s">
        <v>1</v>
      </c>
      <c r="B2" s="1">
        <v>-8.7645998754439578</v>
      </c>
      <c r="C2" s="1">
        <v>-7.595986558718117</v>
      </c>
      <c r="D2" s="1">
        <v>-6.4273732419922434</v>
      </c>
      <c r="E2" s="1">
        <v>-5.2587599252663866</v>
      </c>
      <c r="F2" s="1">
        <v>-4.0901466085405218</v>
      </c>
      <c r="G2" s="1">
        <v>-2.9215332918146557</v>
      </c>
      <c r="H2" s="1">
        <v>-1.7529199750887938</v>
      </c>
      <c r="I2" s="1">
        <v>-0.58430665836293383</v>
      </c>
      <c r="J2" s="1">
        <v>0</v>
      </c>
      <c r="K2" s="1">
        <v>0.58430665836293216</v>
      </c>
      <c r="L2" s="1">
        <v>1.7529199750887965</v>
      </c>
      <c r="M2" s="1">
        <v>2.9215332918146619</v>
      </c>
      <c r="N2" s="1">
        <v>4.090146608540528</v>
      </c>
      <c r="O2" s="1">
        <v>5.258759925266383</v>
      </c>
      <c r="P2" s="1">
        <v>6.4273732419922531</v>
      </c>
      <c r="Q2" s="1">
        <v>7.5959865587181126</v>
      </c>
      <c r="R2" s="1">
        <v>8.7645998754439756</v>
      </c>
    </row>
    <row r="3" spans="1:18" x14ac:dyDescent="0.25">
      <c r="A3" t="s">
        <v>3</v>
      </c>
      <c r="B3" s="1">
        <v>-15</v>
      </c>
      <c r="C3" s="1">
        <v>-13</v>
      </c>
      <c r="D3" s="1">
        <v>-11</v>
      </c>
      <c r="E3" s="1">
        <v>-9</v>
      </c>
      <c r="F3" s="1">
        <v>-6.9999999999999991</v>
      </c>
      <c r="G3" s="1">
        <v>-4.9999999999999991</v>
      </c>
      <c r="H3" s="1">
        <v>-2.9999999999999987</v>
      </c>
      <c r="I3" s="1">
        <v>-0.99999999999999878</v>
      </c>
      <c r="J3" s="1">
        <v>0</v>
      </c>
      <c r="K3" s="1">
        <v>1.0000000000000013</v>
      </c>
      <c r="L3" s="1">
        <v>3.0000000000000013</v>
      </c>
      <c r="M3" s="1">
        <v>5.0000000000000018</v>
      </c>
      <c r="N3" s="1">
        <v>7.0000000000000018</v>
      </c>
      <c r="O3" s="1">
        <v>9.0000000000000018</v>
      </c>
      <c r="P3" s="1">
        <v>11.000000000000004</v>
      </c>
      <c r="Q3" s="1">
        <v>13.000000000000004</v>
      </c>
      <c r="R3" s="1">
        <v>15.000000000000002</v>
      </c>
    </row>
    <row r="4" spans="1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D7" s="2" t="s">
        <v>4</v>
      </c>
    </row>
    <row r="29" spans="4:11" x14ac:dyDescent="0.25">
      <c r="D29" s="22" t="s">
        <v>2</v>
      </c>
      <c r="E29" s="22"/>
      <c r="F29" s="22"/>
      <c r="G29" s="22"/>
      <c r="H29" s="22"/>
      <c r="I29" s="22"/>
      <c r="J29" s="22"/>
      <c r="K29" s="22"/>
    </row>
  </sheetData>
  <mergeCells count="1">
    <mergeCell ref="D29:K29"/>
  </mergeCells>
  <pageMargins left="0.7" right="0.7" top="0.75" bottom="0.75" header="0.3" footer="0.3"/>
  <pageSetup scale="9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view="pageBreakPreview" zoomScale="110" zoomScaleNormal="100" zoomScaleSheetLayoutView="110" workbookViewId="0">
      <selection activeCell="G30" sqref="G30"/>
    </sheetView>
  </sheetViews>
  <sheetFormatPr baseColWidth="10" defaultRowHeight="15" x14ac:dyDescent="0.25"/>
  <sheetData>
    <row r="1" spans="1:14" x14ac:dyDescent="0.25">
      <c r="A1" s="1" t="s">
        <v>3</v>
      </c>
      <c r="B1" s="3">
        <v>-3</v>
      </c>
      <c r="C1" s="3">
        <v>-2.5</v>
      </c>
      <c r="D1" s="3">
        <v>-2</v>
      </c>
      <c r="E1" s="3">
        <v>-1.5</v>
      </c>
      <c r="F1" s="3">
        <v>-1</v>
      </c>
      <c r="G1" s="3">
        <v>-0.5</v>
      </c>
      <c r="H1" s="3">
        <v>0</v>
      </c>
      <c r="I1" s="3">
        <v>0.5</v>
      </c>
      <c r="J1" s="3">
        <v>1</v>
      </c>
      <c r="K1" s="3">
        <v>1.5</v>
      </c>
      <c r="L1" s="3">
        <v>2</v>
      </c>
      <c r="M1" s="3">
        <v>2.5</v>
      </c>
      <c r="N1" s="3">
        <v>3</v>
      </c>
    </row>
    <row r="2" spans="1:14" x14ac:dyDescent="0.25">
      <c r="A2" s="1" t="s">
        <v>5</v>
      </c>
      <c r="B2">
        <v>-6.0440577982656007</v>
      </c>
      <c r="C2">
        <v>-5.3305277716338209</v>
      </c>
      <c r="D2">
        <v>-4.5210508833042811</v>
      </c>
      <c r="E2">
        <v>-3.6012481241305903</v>
      </c>
      <c r="F2">
        <v>-2.5544825001512006</v>
      </c>
      <c r="G2">
        <v>-1.3614978922031007</v>
      </c>
      <c r="H2">
        <v>0</v>
      </c>
      <c r="I2">
        <v>10.347171041238001</v>
      </c>
      <c r="J2">
        <v>22.226636624284389</v>
      </c>
      <c r="K2">
        <v>35.878186333467397</v>
      </c>
      <c r="L2">
        <v>51.579865770411402</v>
      </c>
      <c r="M2">
        <v>69.654094093030409</v>
      </c>
      <c r="N2">
        <v>90.474752487004409</v>
      </c>
    </row>
    <row r="3" spans="1:14" x14ac:dyDescent="0.25">
      <c r="A3" s="1" t="s">
        <v>0</v>
      </c>
      <c r="B3">
        <v>-18.822789405152953</v>
      </c>
      <c r="C3">
        <v>-16.610444128165671</v>
      </c>
      <c r="D3">
        <v>-14.096306495120231</v>
      </c>
      <c r="E3">
        <v>-11.234972563913299</v>
      </c>
      <c r="F3">
        <v>-7.9739202354964061</v>
      </c>
      <c r="G3">
        <v>-4.2523758383963752</v>
      </c>
      <c r="H3">
        <v>0</v>
      </c>
      <c r="I3">
        <v>4.8646357902153223</v>
      </c>
      <c r="J3">
        <v>10.435814983090351</v>
      </c>
      <c r="K3">
        <v>16.822722342053648</v>
      </c>
      <c r="L3">
        <v>24.151815022470739</v>
      </c>
      <c r="M3">
        <v>32.569569332172492</v>
      </c>
      <c r="N3">
        <v>42.245662022676484</v>
      </c>
    </row>
    <row r="4" spans="1:14" x14ac:dyDescent="0.25">
      <c r="A4" s="1" t="s">
        <v>6</v>
      </c>
      <c r="B4">
        <v>-39.701904025230597</v>
      </c>
      <c r="C4">
        <v>-35.073735233530897</v>
      </c>
      <c r="D4">
        <v>-29.7986247368476</v>
      </c>
      <c r="E4">
        <v>-23.777667736215403</v>
      </c>
      <c r="F4">
        <v>-16.896281204685604</v>
      </c>
      <c r="G4">
        <v>-9.021688349742508</v>
      </c>
      <c r="H4">
        <v>0</v>
      </c>
      <c r="I4">
        <v>1.5558298517712981</v>
      </c>
      <c r="J4">
        <v>3.3358987163941007</v>
      </c>
      <c r="K4">
        <v>5.3748561801382984</v>
      </c>
      <c r="L4">
        <v>7.7128529414116995</v>
      </c>
      <c r="M4">
        <v>10.396420310818399</v>
      </c>
      <c r="N4">
        <v>13.479489693590802</v>
      </c>
    </row>
    <row r="6" spans="1:14" x14ac:dyDescent="0.25">
      <c r="C6" s="2" t="s">
        <v>7</v>
      </c>
    </row>
    <row r="7" spans="1:14" x14ac:dyDescent="0.25">
      <c r="C7" s="2" t="s">
        <v>8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zoomScale="110" zoomScaleNormal="100" zoomScaleSheetLayoutView="110" workbookViewId="0">
      <selection activeCell="E44" sqref="E44"/>
    </sheetView>
  </sheetViews>
  <sheetFormatPr baseColWidth="10" defaultRowHeight="15" x14ac:dyDescent="0.25"/>
  <sheetData>
    <row r="1" spans="1:14" x14ac:dyDescent="0.25">
      <c r="A1" s="1" t="s">
        <v>3</v>
      </c>
      <c r="B1" s="3">
        <v>-3</v>
      </c>
      <c r="C1" s="3">
        <v>-2.5</v>
      </c>
      <c r="D1" s="3">
        <v>-2</v>
      </c>
      <c r="E1" s="3">
        <v>-1.5</v>
      </c>
      <c r="F1" s="3">
        <v>-1</v>
      </c>
      <c r="G1" s="3">
        <v>-0.5</v>
      </c>
      <c r="H1" s="3">
        <v>0</v>
      </c>
      <c r="I1" s="3">
        <v>0.5</v>
      </c>
      <c r="J1" s="3">
        <v>1</v>
      </c>
      <c r="K1" s="3">
        <v>1.5</v>
      </c>
      <c r="L1" s="3">
        <v>2</v>
      </c>
      <c r="M1" s="3">
        <v>2.5</v>
      </c>
      <c r="N1" s="3">
        <v>3</v>
      </c>
    </row>
    <row r="2" spans="1:14" x14ac:dyDescent="0.25">
      <c r="A2" s="1" t="s">
        <v>5</v>
      </c>
      <c r="B2">
        <v>-4.7692305059316995</v>
      </c>
      <c r="C2">
        <v>-4.2087006394277697</v>
      </c>
      <c r="D2">
        <v>-3.5718042300402391</v>
      </c>
      <c r="E2">
        <v>-2.84697779963011</v>
      </c>
      <c r="F2">
        <v>-2.0208267706560203</v>
      </c>
      <c r="G2">
        <v>-1.0778305448690491</v>
      </c>
      <c r="H2">
        <v>0</v>
      </c>
      <c r="I2">
        <v>10.567050746788798</v>
      </c>
      <c r="J2">
        <v>22.717333899481606</v>
      </c>
      <c r="K2">
        <v>36.700905214439608</v>
      </c>
      <c r="L2">
        <v>52.808018950419601</v>
      </c>
      <c r="M2">
        <v>71.375597518679584</v>
      </c>
      <c r="N2">
        <v>92.794733651073599</v>
      </c>
    </row>
    <row r="3" spans="1:14" x14ac:dyDescent="0.25">
      <c r="A3" s="1" t="s">
        <v>1</v>
      </c>
      <c r="B3">
        <v>-17.86205668125767</v>
      </c>
      <c r="C3">
        <v>-15.771807451887657</v>
      </c>
      <c r="D3">
        <v>-13.392778677339516</v>
      </c>
      <c r="E3">
        <v>-10.681075372481923</v>
      </c>
      <c r="F3">
        <v>-7.5858618518294909</v>
      </c>
      <c r="G3">
        <v>-4.0482485111192084</v>
      </c>
      <c r="H3">
        <v>0</v>
      </c>
      <c r="I3">
        <v>4.6379636308451859</v>
      </c>
      <c r="J3">
        <v>9.9573056811046321</v>
      </c>
      <c r="K3">
        <v>16.064289465769875</v>
      </c>
      <c r="L3">
        <v>23.082116839554864</v>
      </c>
      <c r="M3">
        <v>31.153639364978751</v>
      </c>
      <c r="N3">
        <v>40.444500789392606</v>
      </c>
    </row>
    <row r="4" spans="1:14" x14ac:dyDescent="0.25">
      <c r="A4" s="1" t="s">
        <v>6</v>
      </c>
      <c r="B4">
        <v>-40.348414872070599</v>
      </c>
      <c r="C4">
        <v>-35.6665937691061</v>
      </c>
      <c r="D4">
        <v>-30.321664814202698</v>
      </c>
      <c r="E4">
        <v>-24.211184937575403</v>
      </c>
      <c r="F4">
        <v>-17.216331170478107</v>
      </c>
      <c r="G4">
        <v>-9.1992533519455026</v>
      </c>
      <c r="H4">
        <v>0</v>
      </c>
      <c r="I4">
        <v>1.2335202127844003</v>
      </c>
      <c r="J4">
        <v>2.6469133900290003</v>
      </c>
      <c r="K4">
        <v>4.2682267234177989</v>
      </c>
      <c r="L4">
        <v>6.1299932838025999</v>
      </c>
      <c r="M4">
        <v>8.2699537014685003</v>
      </c>
      <c r="N4">
        <v>10.731893335364802</v>
      </c>
    </row>
    <row r="5" spans="1:14" x14ac:dyDescent="0.25">
      <c r="A5" s="1"/>
    </row>
    <row r="6" spans="1:14" x14ac:dyDescent="0.25">
      <c r="A6" s="1"/>
      <c r="C6" s="2" t="s">
        <v>7</v>
      </c>
    </row>
    <row r="7" spans="1:14" x14ac:dyDescent="0.25">
      <c r="A7" s="1"/>
      <c r="C7" s="2" t="s">
        <v>9</v>
      </c>
    </row>
    <row r="27" spans="3:11" x14ac:dyDescent="0.25">
      <c r="C27" s="22" t="s">
        <v>2</v>
      </c>
      <c r="D27" s="22"/>
      <c r="E27" s="22"/>
      <c r="F27" s="22"/>
      <c r="G27" s="22"/>
      <c r="H27" s="22"/>
      <c r="I27" s="22"/>
      <c r="J27" s="22"/>
      <c r="K27" s="22"/>
    </row>
  </sheetData>
  <mergeCells count="1">
    <mergeCell ref="C27:K27"/>
  </mergeCells>
  <pageMargins left="0.7" right="0.7" top="0.75" bottom="0.75" header="0.3" footer="0.3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R3.C1</vt:lpstr>
      <vt:lpstr>R3.G1</vt:lpstr>
      <vt:lpstr>R3.G2 Panel A</vt:lpstr>
      <vt:lpstr>R3.G2 Panel B</vt:lpstr>
      <vt:lpstr>'R3.C1'!Área_de_impresión</vt:lpstr>
      <vt:lpstr>'R3.G1'!Área_de_impresión</vt:lpstr>
      <vt:lpstr>'R3.G2 Panel A'!Área_de_impresión</vt:lpstr>
      <vt:lpstr>'R3.G2 Panel B'!Área_de_impresión</vt:lpstr>
    </vt:vector>
  </TitlesOfParts>
  <Company>Banco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Meneses Gonzalez Maria Fernanda</cp:lastModifiedBy>
  <dcterms:created xsi:type="dcterms:W3CDTF">2017-05-11T16:13:25Z</dcterms:created>
  <dcterms:modified xsi:type="dcterms:W3CDTF">2017-06-06T13:20:57Z</dcterms:modified>
</cp:coreProperties>
</file>