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236" windowWidth="13740" windowHeight="5790" activeTab="0"/>
  </bookViews>
  <sheets>
    <sheet name="INFLACION TOT " sheetId="1" r:id="rId1"/>
    <sheet name="INFLACION SIN " sheetId="2" r:id="rId2"/>
    <sheet name="TRM " sheetId="3" r:id="rId3"/>
    <sheet name="T.INTERVENCION " sheetId="4" r:id="rId4"/>
  </sheets>
  <externalReferences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<sst xmlns="http://schemas.openxmlformats.org/spreadsheetml/2006/main" count="183" uniqueCount="41">
  <si>
    <t>1/</t>
  </si>
  <si>
    <t>2/</t>
  </si>
  <si>
    <t>RESULTADOS DE LA ENCUESTA DE EXPECTATIVAS DE INFLACION Y TRM</t>
  </si>
  <si>
    <t>3/</t>
  </si>
  <si>
    <t xml:space="preserve">Variación del IPC </t>
  </si>
  <si>
    <t>Valor de la TRM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</si>
  <si>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</si>
  <si>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</si>
  <si>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</si>
  <si>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</si>
  <si>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</si>
  <si>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</si>
  <si>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</si>
  <si>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</si>
  <si>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</si>
  <si>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</si>
  <si>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</si>
  <si>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</si>
  <si>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</si>
  <si>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</si>
  <si>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 xml:space="preserve">Variación sin alimentos del IPC </t>
  </si>
  <si>
    <t>CORPORACIONES, FONDOS DE PENSIONES Y CESANTIAS, UNIVERSIDADES Y OTROS</t>
  </si>
  <si>
    <t>% Anual en dic/2014</t>
  </si>
  <si>
    <t>% Anual en dic/2014*</t>
  </si>
  <si>
    <t>el 31 de dic/2014</t>
  </si>
  <si>
    <t>Promedio</t>
  </si>
  <si>
    <t>Mínimo</t>
  </si>
  <si>
    <t>Máximo</t>
  </si>
  <si>
    <t>Desviación estándar</t>
  </si>
  <si>
    <t>Valor de la Tasa de Intervención</t>
  </si>
  <si>
    <t>2/ Se refiere a la variación anual según la TRM al 31 de Diciembre de 2013 $ 1926.83</t>
  </si>
  <si>
    <t>Nota: la inflación mensual y anual observada Diciembre de 2013 fue de 0.26 %  y 1.94%  respectivamente.  La inflación anual a Diciembre de 2013 fue 1.94 %.</t>
  </si>
  <si>
    <t>%Anual en dic./2015</t>
  </si>
  <si>
    <t>% mensual en dic./2014</t>
  </si>
  <si>
    <t>%Anual en dicv./2015*</t>
  </si>
  <si>
    <t>% mensual en dic./2014*</t>
  </si>
  <si>
    <t>3/ Se refiere a la variación anual según la TRM  promedio. Para  11 de diciembre de 2014, se utilizó la TRM promedio hasta el día 11: $  2282.35</t>
  </si>
  <si>
    <t xml:space="preserve">1/ Se refiere a la variación anual según la TRM fin de periodo $  1926.83     (Diciembre de 2013) </t>
  </si>
  <si>
    <t>promedio en dic./2015</t>
  </si>
  <si>
    <t>el 31 de dic./2014</t>
  </si>
  <si>
    <t>Fecha de realización: del 9 al 10 de diciembre de 2014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</si>
</sst>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%"/>
    <numFmt numFmtId="181" formatCode="mmm\-yyyy"/>
    <numFmt numFmtId="182" formatCode="dd/mm/yyyy;@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ck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thick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10">
    <xf numFmtId="0" fontId="0" fillId="0" borderId="0" xfId="0" applyAlignment="1">
      <alignment/>
    </xf>
    <xf numFmtId="10" fontId="10" fillId="0" borderId="10" xfId="63" applyNumberFormat="1" applyFont="1" applyFill="1" applyBorder="1" applyAlignment="1" applyProtection="1">
      <alignment horizontal="center"/>
      <protection/>
    </xf>
    <xf numFmtId="10" fontId="3" fillId="0" borderId="11" xfId="63" applyNumberFormat="1" applyFont="1" applyFill="1" applyBorder="1" applyAlignment="1" applyProtection="1">
      <alignment horizontal="center"/>
      <protection/>
    </xf>
    <xf numFmtId="178" fontId="10" fillId="0" borderId="10" xfId="54" applyFont="1" applyFill="1" applyBorder="1" applyAlignment="1">
      <alignment horizontal="center"/>
    </xf>
    <xf numFmtId="10" fontId="3" fillId="0" borderId="12" xfId="63" applyNumberFormat="1" applyFont="1" applyFill="1" applyBorder="1" applyAlignment="1" applyProtection="1">
      <alignment horizontal="center"/>
      <protection/>
    </xf>
    <xf numFmtId="10" fontId="3" fillId="0" borderId="10" xfId="63" applyNumberFormat="1" applyFont="1" applyFill="1" applyBorder="1" applyAlignment="1" applyProtection="1">
      <alignment horizontal="center"/>
      <protection/>
    </xf>
    <xf numFmtId="10" fontId="10" fillId="0" borderId="11" xfId="63" applyNumberFormat="1" applyFont="1" applyFill="1" applyBorder="1" applyAlignment="1" applyProtection="1">
      <alignment horizontal="center"/>
      <protection/>
    </xf>
    <xf numFmtId="10" fontId="10" fillId="0" borderId="0" xfId="63" applyNumberFormat="1" applyFont="1" applyFill="1" applyBorder="1" applyAlignment="1" applyProtection="1">
      <alignment horizontal="center"/>
      <protection/>
    </xf>
    <xf numFmtId="178" fontId="10" fillId="0" borderId="13" xfId="54" applyFont="1" applyFill="1" applyBorder="1" applyAlignment="1">
      <alignment horizontal="center"/>
    </xf>
    <xf numFmtId="10" fontId="10" fillId="0" borderId="13" xfId="63" applyNumberFormat="1" applyFont="1" applyFill="1" applyBorder="1" applyAlignment="1" applyProtection="1">
      <alignment horizontal="center"/>
      <protection/>
    </xf>
    <xf numFmtId="10" fontId="10" fillId="0" borderId="12" xfId="63" applyNumberFormat="1" applyFont="1" applyFill="1" applyBorder="1" applyAlignment="1" applyProtection="1">
      <alignment horizontal="center"/>
      <protection/>
    </xf>
    <xf numFmtId="10" fontId="10" fillId="0" borderId="0" xfId="63" applyNumberFormat="1" applyFont="1" applyFill="1" applyBorder="1" applyAlignment="1" applyProtection="1">
      <alignment horizontal="right"/>
      <protection/>
    </xf>
    <xf numFmtId="0" fontId="7" fillId="0" borderId="0" xfId="59" applyFont="1" applyFill="1">
      <alignment/>
      <protection/>
    </xf>
    <xf numFmtId="0" fontId="0" fillId="0" borderId="0" xfId="59" applyFont="1" applyFill="1">
      <alignment/>
      <protection/>
    </xf>
    <xf numFmtId="0" fontId="14" fillId="0" borderId="14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0" fillId="0" borderId="0" xfId="59" applyFont="1" applyFill="1" applyBorder="1">
      <alignment/>
      <protection/>
    </xf>
    <xf numFmtId="0" fontId="12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9" fillId="0" borderId="0" xfId="59" applyFont="1" applyFill="1" applyAlignment="1">
      <alignment horizontal="centerContinuous"/>
      <protection/>
    </xf>
    <xf numFmtId="0" fontId="2" fillId="0" borderId="0" xfId="59" applyFont="1" applyFill="1" applyAlignment="1">
      <alignment horizontal="centerContinuous"/>
      <protection/>
    </xf>
    <xf numFmtId="0" fontId="7" fillId="0" borderId="15" xfId="59" applyFont="1" applyFill="1" applyBorder="1">
      <alignment/>
      <protection/>
    </xf>
    <xf numFmtId="0" fontId="7" fillId="0" borderId="16" xfId="59" applyFont="1" applyFill="1" applyBorder="1">
      <alignment/>
      <protection/>
    </xf>
    <xf numFmtId="0" fontId="0" fillId="0" borderId="15" xfId="59" applyFont="1" applyFill="1" applyBorder="1">
      <alignment/>
      <protection/>
    </xf>
    <xf numFmtId="0" fontId="0" fillId="0" borderId="16" xfId="59" applyFont="1" applyFill="1" applyBorder="1">
      <alignment/>
      <protection/>
    </xf>
    <xf numFmtId="1" fontId="4" fillId="0" borderId="17" xfId="59" applyNumberFormat="1" applyFont="1" applyFill="1" applyBorder="1" applyAlignment="1">
      <alignment horizontal="center"/>
      <protection/>
    </xf>
    <xf numFmtId="1" fontId="7" fillId="0" borderId="0" xfId="59" applyNumberFormat="1" applyFont="1" applyFill="1">
      <alignment/>
      <protection/>
    </xf>
    <xf numFmtId="10" fontId="3" fillId="0" borderId="15" xfId="59" applyNumberFormat="1" applyFont="1" applyFill="1" applyBorder="1" applyAlignment="1">
      <alignment horizontal="center"/>
      <protection/>
    </xf>
    <xf numFmtId="10" fontId="3" fillId="0" borderId="16" xfId="59" applyNumberFormat="1" applyFont="1" applyFill="1" applyBorder="1" applyAlignment="1">
      <alignment horizontal="center"/>
      <protection/>
    </xf>
    <xf numFmtId="0" fontId="7" fillId="0" borderId="10" xfId="59" applyFont="1" applyFill="1" applyBorder="1">
      <alignment/>
      <protection/>
    </xf>
    <xf numFmtId="0" fontId="7" fillId="0" borderId="11" xfId="59" applyFont="1" applyFill="1" applyBorder="1">
      <alignment/>
      <protection/>
    </xf>
    <xf numFmtId="0" fontId="7" fillId="0" borderId="12" xfId="59" applyFont="1" applyFill="1" applyBorder="1">
      <alignment/>
      <protection/>
    </xf>
    <xf numFmtId="2" fontId="13" fillId="0" borderId="0" xfId="59" applyNumberFormat="1" applyFont="1" applyFill="1">
      <alignment/>
      <protection/>
    </xf>
    <xf numFmtId="0" fontId="9" fillId="0" borderId="0" xfId="59" applyFont="1" applyFill="1" applyAlignment="1">
      <alignment horizontal="center"/>
      <protection/>
    </xf>
    <xf numFmtId="0" fontId="2" fillId="0" borderId="0" xfId="59" applyFont="1" applyFill="1" applyAlignment="1">
      <alignment horizontal="center"/>
      <protection/>
    </xf>
    <xf numFmtId="0" fontId="0" fillId="0" borderId="0" xfId="59" applyFont="1" applyFill="1" applyAlignment="1">
      <alignment horizontal="center"/>
      <protection/>
    </xf>
    <xf numFmtId="0" fontId="1" fillId="0" borderId="18" xfId="59" applyFont="1" applyFill="1" applyBorder="1">
      <alignment/>
      <protection/>
    </xf>
    <xf numFmtId="0" fontId="1" fillId="0" borderId="19" xfId="59" applyFont="1" applyFill="1" applyBorder="1">
      <alignment/>
      <protection/>
    </xf>
    <xf numFmtId="0" fontId="4" fillId="0" borderId="20" xfId="59" applyFont="1" applyFill="1" applyBorder="1" applyAlignment="1">
      <alignment horizontal="center"/>
      <protection/>
    </xf>
    <xf numFmtId="0" fontId="15" fillId="0" borderId="0" xfId="59" applyFont="1" applyFill="1" applyAlignment="1">
      <alignment horizontal="left"/>
      <protection/>
    </xf>
    <xf numFmtId="0" fontId="15" fillId="0" borderId="15" xfId="59" applyFont="1" applyFill="1" applyBorder="1">
      <alignment/>
      <protection/>
    </xf>
    <xf numFmtId="0" fontId="15" fillId="0" borderId="16" xfId="59" applyFont="1" applyFill="1" applyBorder="1">
      <alignment/>
      <protection/>
    </xf>
    <xf numFmtId="0" fontId="15" fillId="0" borderId="13" xfId="59" applyFont="1" applyFill="1" applyBorder="1">
      <alignment/>
      <protection/>
    </xf>
    <xf numFmtId="0" fontId="16" fillId="0" borderId="0" xfId="59" applyFont="1" applyFill="1" applyAlignment="1">
      <alignment horizontal="center"/>
      <protection/>
    </xf>
    <xf numFmtId="0" fontId="15" fillId="0" borderId="0" xfId="59" applyFont="1" applyFill="1" applyBorder="1">
      <alignment/>
      <protection/>
    </xf>
    <xf numFmtId="1" fontId="1" fillId="0" borderId="0" xfId="59" applyNumberFormat="1" applyFont="1" applyFill="1" applyBorder="1" applyAlignment="1">
      <alignment horizontal="center"/>
      <protection/>
    </xf>
    <xf numFmtId="1" fontId="4" fillId="0" borderId="0" xfId="59" applyNumberFormat="1" applyFont="1" applyFill="1" applyBorder="1" applyAlignment="1">
      <alignment horizontal="center"/>
      <protection/>
    </xf>
    <xf numFmtId="0" fontId="4" fillId="0" borderId="21" xfId="59" applyFont="1" applyFill="1" applyBorder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5" fillId="0" borderId="0" xfId="59" applyFont="1" applyFill="1" applyAlignment="1">
      <alignment horizontal="centerContinuous"/>
      <protection/>
    </xf>
    <xf numFmtId="0" fontId="16" fillId="0" borderId="0" xfId="59" applyFont="1" applyFill="1" applyAlignment="1">
      <alignment horizontal="centerContinuous"/>
      <protection/>
    </xf>
    <xf numFmtId="0" fontId="7" fillId="0" borderId="12" xfId="59" applyFont="1" applyFill="1" applyBorder="1" applyAlignment="1">
      <alignment horizontal="left"/>
      <protection/>
    </xf>
    <xf numFmtId="0" fontId="1" fillId="0" borderId="0" xfId="59" applyFont="1" applyFill="1" applyBorder="1">
      <alignment/>
      <protection/>
    </xf>
    <xf numFmtId="0" fontId="15" fillId="0" borderId="22" xfId="59" applyFont="1" applyFill="1" applyBorder="1">
      <alignment/>
      <protection/>
    </xf>
    <xf numFmtId="0" fontId="7" fillId="0" borderId="16" xfId="59" applyFont="1" applyFill="1" applyBorder="1" applyAlignment="1">
      <alignment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Continuous"/>
      <protection/>
    </xf>
    <xf numFmtId="0" fontId="7" fillId="0" borderId="15" xfId="59" applyFont="1" applyBorder="1">
      <alignment/>
      <protection/>
    </xf>
    <xf numFmtId="9" fontId="7" fillId="0" borderId="23" xfId="59" applyNumberFormat="1" applyFont="1" applyBorder="1" applyAlignment="1">
      <alignment horizontal="center"/>
      <protection/>
    </xf>
    <xf numFmtId="9" fontId="7" fillId="0" borderId="15" xfId="59" applyNumberFormat="1" applyFont="1" applyBorder="1" applyAlignment="1">
      <alignment horizontal="center"/>
      <protection/>
    </xf>
    <xf numFmtId="0" fontId="7" fillId="0" borderId="24" xfId="59" applyFont="1" applyBorder="1">
      <alignment/>
      <protection/>
    </xf>
    <xf numFmtId="0" fontId="7" fillId="0" borderId="23" xfId="59" applyFont="1" applyBorder="1" applyAlignment="1">
      <alignment horizontal="center"/>
      <protection/>
    </xf>
    <xf numFmtId="10" fontId="7" fillId="0" borderId="25" xfId="63" applyNumberFormat="1" applyFont="1" applyBorder="1" applyAlignment="1">
      <alignment/>
    </xf>
    <xf numFmtId="0" fontId="10" fillId="0" borderId="25" xfId="59" applyFont="1" applyBorder="1">
      <alignment/>
      <protection/>
    </xf>
    <xf numFmtId="0" fontId="10" fillId="0" borderId="26" xfId="59" applyFont="1" applyBorder="1">
      <alignment/>
      <protection/>
    </xf>
    <xf numFmtId="0" fontId="10" fillId="0" borderId="15" xfId="59" applyFont="1" applyBorder="1">
      <alignment/>
      <protection/>
    </xf>
    <xf numFmtId="0" fontId="10" fillId="0" borderId="23" xfId="59" applyFont="1" applyBorder="1">
      <alignment/>
      <protection/>
    </xf>
    <xf numFmtId="10" fontId="10" fillId="0" borderId="25" xfId="59" applyNumberFormat="1" applyFont="1" applyBorder="1">
      <alignment/>
      <protection/>
    </xf>
    <xf numFmtId="1" fontId="7" fillId="0" borderId="0" xfId="59" applyNumberFormat="1" applyFont="1">
      <alignment/>
      <protection/>
    </xf>
    <xf numFmtId="0" fontId="9" fillId="0" borderId="0" xfId="59" applyFont="1" applyBorder="1" applyAlignment="1">
      <alignment horizontal="centerContinuous"/>
      <protection/>
    </xf>
    <xf numFmtId="0" fontId="10" fillId="33" borderId="26" xfId="59" applyFont="1" applyFill="1" applyBorder="1">
      <alignment/>
      <protection/>
    </xf>
    <xf numFmtId="0" fontId="7" fillId="0" borderId="0" xfId="59" applyFont="1" applyBorder="1">
      <alignment/>
      <protection/>
    </xf>
    <xf numFmtId="9" fontId="7" fillId="0" borderId="24" xfId="59" applyNumberFormat="1" applyFont="1" applyBorder="1" applyAlignment="1">
      <alignment horizontal="center"/>
      <protection/>
    </xf>
    <xf numFmtId="10" fontId="7" fillId="0" borderId="0" xfId="63" applyNumberFormat="1" applyFont="1" applyBorder="1" applyAlignment="1">
      <alignment/>
    </xf>
    <xf numFmtId="0" fontId="10" fillId="0" borderId="0" xfId="59" applyFont="1" applyBorder="1">
      <alignment/>
      <protection/>
    </xf>
    <xf numFmtId="10" fontId="10" fillId="0" borderId="25" xfId="59" applyNumberFormat="1" applyFont="1" applyBorder="1" applyAlignment="1">
      <alignment horizontal="right"/>
      <protection/>
    </xf>
    <xf numFmtId="179" fontId="7" fillId="0" borderId="0" xfId="59" applyNumberFormat="1" applyFont="1">
      <alignment/>
      <protection/>
    </xf>
    <xf numFmtId="4" fontId="7" fillId="0" borderId="0" xfId="59" applyNumberFormat="1" applyFont="1" applyBorder="1" applyAlignment="1">
      <alignment horizontal="center"/>
      <protection/>
    </xf>
    <xf numFmtId="4" fontId="7" fillId="0" borderId="0" xfId="59" applyNumberFormat="1" applyFont="1" applyBorder="1">
      <alignment/>
      <protection/>
    </xf>
    <xf numFmtId="0" fontId="7" fillId="34" borderId="27" xfId="59" applyFont="1" applyFill="1" applyBorder="1">
      <alignment/>
      <protection/>
    </xf>
    <xf numFmtId="0" fontId="7" fillId="34" borderId="28" xfId="59" applyFont="1" applyFill="1" applyBorder="1">
      <alignment/>
      <protection/>
    </xf>
    <xf numFmtId="0" fontId="7" fillId="0" borderId="29" xfId="59" applyFont="1" applyFill="1" applyBorder="1">
      <alignment/>
      <protection/>
    </xf>
    <xf numFmtId="0" fontId="7" fillId="34" borderId="30" xfId="59" applyFont="1" applyFill="1" applyBorder="1">
      <alignment/>
      <protection/>
    </xf>
    <xf numFmtId="0" fontId="7" fillId="34" borderId="31" xfId="59" applyFont="1" applyFill="1" applyBorder="1">
      <alignment/>
      <protection/>
    </xf>
    <xf numFmtId="43" fontId="54" fillId="0" borderId="0" xfId="50" applyFont="1" applyAlignment="1">
      <alignment/>
    </xf>
    <xf numFmtId="0" fontId="1" fillId="0" borderId="0" xfId="59" applyFont="1" applyFill="1" applyAlignment="1">
      <alignment horizontal="center"/>
      <protection/>
    </xf>
    <xf numFmtId="0" fontId="1" fillId="0" borderId="0" xfId="59" applyFont="1" applyFill="1" applyBorder="1" applyAlignment="1">
      <alignment horizontal="center"/>
      <protection/>
    </xf>
    <xf numFmtId="0" fontId="15" fillId="0" borderId="24" xfId="59" applyFont="1" applyFill="1" applyBorder="1">
      <alignment/>
      <protection/>
    </xf>
    <xf numFmtId="0" fontId="1" fillId="0" borderId="20" xfId="59" applyFont="1" applyFill="1" applyBorder="1" applyAlignment="1">
      <alignment horizontal="centerContinuous"/>
      <protection/>
    </xf>
    <xf numFmtId="0" fontId="1" fillId="0" borderId="32" xfId="59" applyFont="1" applyFill="1" applyBorder="1" applyAlignment="1">
      <alignment horizontal="centerContinuous"/>
      <protection/>
    </xf>
    <xf numFmtId="0" fontId="1" fillId="0" borderId="33" xfId="59" applyFont="1" applyFill="1" applyBorder="1">
      <alignment/>
      <protection/>
    </xf>
    <xf numFmtId="0" fontId="18" fillId="0" borderId="18" xfId="59" applyFont="1" applyFill="1" applyBorder="1">
      <alignment/>
      <protection/>
    </xf>
    <xf numFmtId="0" fontId="18" fillId="0" borderId="19" xfId="59" applyFont="1" applyFill="1" applyBorder="1">
      <alignment/>
      <protection/>
    </xf>
    <xf numFmtId="0" fontId="18" fillId="0" borderId="20" xfId="59" applyFont="1" applyFill="1" applyBorder="1" applyAlignment="1">
      <alignment horizontal="centerContinuous"/>
      <protection/>
    </xf>
    <xf numFmtId="0" fontId="18" fillId="0" borderId="21" xfId="59" applyFont="1" applyFill="1" applyBorder="1" applyAlignment="1">
      <alignment horizontal="centerContinuous"/>
      <protection/>
    </xf>
    <xf numFmtId="0" fontId="18" fillId="0" borderId="20" xfId="59" applyFont="1" applyFill="1" applyBorder="1" applyAlignment="1">
      <alignment horizontal="center"/>
      <protection/>
    </xf>
    <xf numFmtId="0" fontId="7" fillId="0" borderId="0" xfId="59" applyFont="1" applyFill="1" applyAlignment="1">
      <alignment horizontal="centerContinuous"/>
      <protection/>
    </xf>
    <xf numFmtId="0" fontId="9" fillId="0" borderId="15" xfId="59" applyFont="1" applyFill="1" applyBorder="1">
      <alignment/>
      <protection/>
    </xf>
    <xf numFmtId="0" fontId="9" fillId="0" borderId="16" xfId="59" applyFont="1" applyFill="1" applyBorder="1">
      <alignment/>
      <protection/>
    </xf>
    <xf numFmtId="0" fontId="9" fillId="0" borderId="13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9" fillId="0" borderId="0" xfId="59" applyFont="1" applyAlignment="1">
      <alignment horizontal="centerContinuous"/>
      <protection/>
    </xf>
    <xf numFmtId="0" fontId="7" fillId="0" borderId="16" xfId="59" applyFont="1" applyBorder="1">
      <alignment/>
      <protection/>
    </xf>
    <xf numFmtId="0" fontId="10" fillId="0" borderId="16" xfId="59" applyFont="1" applyBorder="1">
      <alignment/>
      <protection/>
    </xf>
    <xf numFmtId="0" fontId="10" fillId="0" borderId="24" xfId="59" applyFont="1" applyBorder="1">
      <alignment/>
      <protection/>
    </xf>
    <xf numFmtId="1" fontId="1" fillId="0" borderId="17" xfId="59" applyNumberFormat="1" applyFont="1" applyBorder="1" applyAlignment="1">
      <alignment horizontal="center"/>
      <protection/>
    </xf>
    <xf numFmtId="10" fontId="10" fillId="0" borderId="15" xfId="59" applyNumberFormat="1" applyFont="1" applyBorder="1" applyAlignment="1">
      <alignment horizontal="center"/>
      <protection/>
    </xf>
    <xf numFmtId="10" fontId="10" fillId="0" borderId="16" xfId="59" applyNumberFormat="1" applyFont="1" applyBorder="1" applyAlignment="1">
      <alignment horizontal="center"/>
      <protection/>
    </xf>
    <xf numFmtId="1" fontId="1" fillId="0" borderId="0" xfId="59" applyNumberFormat="1" applyFont="1" applyBorder="1" applyAlignment="1">
      <alignment horizontal="center"/>
      <protection/>
    </xf>
    <xf numFmtId="0" fontId="0" fillId="0" borderId="0" xfId="58" applyFill="1">
      <alignment/>
      <protection/>
    </xf>
    <xf numFmtId="0" fontId="0" fillId="0" borderId="0" xfId="58" applyFont="1" applyFill="1">
      <alignment/>
      <protection/>
    </xf>
    <xf numFmtId="10" fontId="10" fillId="0" borderId="34" xfId="63" applyNumberFormat="1" applyFont="1" applyFill="1" applyBorder="1" applyAlignment="1" applyProtection="1">
      <alignment horizontal="center"/>
      <protection/>
    </xf>
    <xf numFmtId="10" fontId="10" fillId="0" borderId="35" xfId="63" applyNumberFormat="1" applyFont="1" applyFill="1" applyBorder="1" applyAlignment="1" applyProtection="1">
      <alignment horizontal="center"/>
      <protection/>
    </xf>
    <xf numFmtId="10" fontId="10" fillId="0" borderId="36" xfId="63" applyNumberFormat="1" applyFont="1" applyFill="1" applyBorder="1" applyAlignment="1" applyProtection="1">
      <alignment horizontal="center"/>
      <protection/>
    </xf>
    <xf numFmtId="0" fontId="7" fillId="0" borderId="0" xfId="58" applyFont="1" applyFill="1">
      <alignment/>
      <protection/>
    </xf>
    <xf numFmtId="0" fontId="7" fillId="0" borderId="0" xfId="58" applyFont="1" applyFill="1" applyBorder="1" applyAlignment="1">
      <alignment horizontal="left"/>
      <protection/>
    </xf>
    <xf numFmtId="181" fontId="0" fillId="0" borderId="0" xfId="58" applyNumberFormat="1" applyFill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1" fontId="4" fillId="0" borderId="12" xfId="59" applyNumberFormat="1" applyFont="1" applyFill="1" applyBorder="1" applyAlignment="1">
      <alignment horizontal="center"/>
      <protection/>
    </xf>
    <xf numFmtId="0" fontId="7" fillId="0" borderId="13" xfId="59" applyFont="1" applyFill="1" applyBorder="1">
      <alignment/>
      <protection/>
    </xf>
    <xf numFmtId="10" fontId="3" fillId="0" borderId="37" xfId="63" applyNumberFormat="1" applyFont="1" applyFill="1" applyBorder="1" applyAlignment="1" applyProtection="1">
      <alignment horizontal="center"/>
      <protection/>
    </xf>
    <xf numFmtId="10" fontId="3" fillId="0" borderId="35" xfId="63" applyNumberFormat="1" applyFont="1" applyFill="1" applyBorder="1" applyAlignment="1" applyProtection="1">
      <alignment horizontal="center"/>
      <protection/>
    </xf>
    <xf numFmtId="0" fontId="7" fillId="0" borderId="0" xfId="58" applyFont="1">
      <alignment/>
      <protection/>
    </xf>
    <xf numFmtId="0" fontId="7" fillId="0" borderId="38" xfId="58" applyFont="1" applyBorder="1">
      <alignment/>
      <protection/>
    </xf>
    <xf numFmtId="0" fontId="7" fillId="0" borderId="38" xfId="58" applyFont="1" applyFill="1" applyBorder="1">
      <alignment/>
      <protection/>
    </xf>
    <xf numFmtId="178" fontId="10" fillId="0" borderId="39" xfId="54" applyFont="1" applyFill="1" applyBorder="1" applyAlignment="1">
      <alignment horizontal="center"/>
    </xf>
    <xf numFmtId="0" fontId="10" fillId="0" borderId="39" xfId="59" applyFont="1" applyBorder="1">
      <alignment/>
      <protection/>
    </xf>
    <xf numFmtId="0" fontId="10" fillId="0" borderId="22" xfId="59" applyFont="1" applyBorder="1">
      <alignment/>
      <protection/>
    </xf>
    <xf numFmtId="0" fontId="7" fillId="0" borderId="22" xfId="59" applyFont="1" applyFill="1" applyBorder="1">
      <alignment/>
      <protection/>
    </xf>
    <xf numFmtId="178" fontId="10" fillId="0" borderId="34" xfId="54" applyFont="1" applyFill="1" applyBorder="1" applyAlignment="1">
      <alignment horizontal="center"/>
    </xf>
    <xf numFmtId="0" fontId="10" fillId="0" borderId="34" xfId="59" applyFont="1" applyBorder="1">
      <alignment/>
      <protection/>
    </xf>
    <xf numFmtId="10" fontId="10" fillId="0" borderId="34" xfId="63" applyNumberFormat="1" applyFont="1" applyFill="1" applyBorder="1" applyAlignment="1">
      <alignment horizontal="right"/>
    </xf>
    <xf numFmtId="10" fontId="10" fillId="0" borderId="34" xfId="59" applyNumberFormat="1" applyFont="1" applyBorder="1" applyAlignment="1">
      <alignment horizontal="right"/>
      <protection/>
    </xf>
    <xf numFmtId="178" fontId="10" fillId="0" borderId="40" xfId="54" applyFont="1" applyFill="1" applyBorder="1" applyAlignment="1">
      <alignment horizontal="center"/>
    </xf>
    <xf numFmtId="0" fontId="10" fillId="0" borderId="40" xfId="59" applyFont="1" applyBorder="1">
      <alignment/>
      <protection/>
    </xf>
    <xf numFmtId="10" fontId="7" fillId="0" borderId="34" xfId="63" applyNumberFormat="1" applyFont="1" applyBorder="1" applyAlignment="1">
      <alignment/>
    </xf>
    <xf numFmtId="178" fontId="10" fillId="0" borderId="41" xfId="54" applyFont="1" applyFill="1" applyBorder="1" applyAlignment="1">
      <alignment horizontal="center"/>
    </xf>
    <xf numFmtId="179" fontId="10" fillId="0" borderId="34" xfId="51" applyFont="1" applyFill="1" applyBorder="1" applyAlignment="1" applyProtection="1">
      <alignment horizontal="center"/>
      <protection/>
    </xf>
    <xf numFmtId="178" fontId="10" fillId="0" borderId="42" xfId="54" applyFont="1" applyFill="1" applyBorder="1" applyAlignment="1">
      <alignment horizontal="center"/>
    </xf>
    <xf numFmtId="179" fontId="10" fillId="0" borderId="0" xfId="51" applyFont="1" applyFill="1" applyBorder="1" applyAlignment="1" applyProtection="1">
      <alignment horizontal="center"/>
      <protection/>
    </xf>
    <xf numFmtId="10" fontId="10" fillId="0" borderId="34" xfId="63" applyNumberFormat="1" applyFont="1" applyFill="1" applyBorder="1" applyAlignment="1" applyProtection="1">
      <alignment horizontal="right"/>
      <protection/>
    </xf>
    <xf numFmtId="10" fontId="10" fillId="0" borderId="42" xfId="63" applyNumberFormat="1" applyFont="1" applyFill="1" applyBorder="1" applyAlignment="1">
      <alignment horizontal="right"/>
    </xf>
    <xf numFmtId="178" fontId="10" fillId="0" borderId="43" xfId="54" applyFont="1" applyFill="1" applyBorder="1" applyAlignment="1">
      <alignment horizontal="center"/>
    </xf>
    <xf numFmtId="178" fontId="10" fillId="0" borderId="0" xfId="54" applyFont="1" applyFill="1" applyBorder="1" applyAlignment="1">
      <alignment horizontal="center"/>
    </xf>
    <xf numFmtId="10" fontId="10" fillId="0" borderId="34" xfId="54" applyNumberFormat="1" applyFont="1" applyFill="1" applyBorder="1" applyAlignment="1">
      <alignment horizontal="right"/>
    </xf>
    <xf numFmtId="0" fontId="1" fillId="0" borderId="40" xfId="59" applyFont="1" applyBorder="1">
      <alignment/>
      <protection/>
    </xf>
    <xf numFmtId="0" fontId="10" fillId="33" borderId="34" xfId="59" applyFont="1" applyFill="1" applyBorder="1">
      <alignment/>
      <protection/>
    </xf>
    <xf numFmtId="0" fontId="7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7" fillId="0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181" fontId="0" fillId="0" borderId="0" xfId="58" applyNumberFormat="1" applyFill="1" applyBorder="1">
      <alignment/>
      <protection/>
    </xf>
    <xf numFmtId="10" fontId="0" fillId="0" borderId="33" xfId="58" applyNumberFormat="1" applyFont="1" applyFill="1" applyBorder="1" applyAlignment="1">
      <alignment horizontal="center"/>
      <protection/>
    </xf>
    <xf numFmtId="10" fontId="0" fillId="0" borderId="44" xfId="58" applyNumberFormat="1" applyFont="1" applyFill="1" applyBorder="1" applyAlignment="1">
      <alignment horizontal="center"/>
      <protection/>
    </xf>
    <xf numFmtId="10" fontId="0" fillId="0" borderId="11" xfId="58" applyNumberFormat="1" applyFont="1" applyFill="1" applyBorder="1" applyAlignment="1">
      <alignment horizontal="left"/>
      <protection/>
    </xf>
    <xf numFmtId="10" fontId="0" fillId="0" borderId="0" xfId="58" applyNumberFormat="1" applyFont="1" applyFill="1" applyBorder="1" applyAlignment="1">
      <alignment horizontal="center"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15" fontId="16" fillId="34" borderId="33" xfId="58" applyNumberFormat="1" applyFont="1" applyFill="1" applyBorder="1" applyAlignment="1">
      <alignment horizontal="center"/>
      <protection/>
    </xf>
    <xf numFmtId="181" fontId="0" fillId="0" borderId="0" xfId="58" applyNumberFormat="1" applyFont="1" applyFill="1">
      <alignment/>
      <protection/>
    </xf>
    <xf numFmtId="1" fontId="1" fillId="0" borderId="45" xfId="59" applyNumberFormat="1" applyFont="1" applyBorder="1" applyAlignment="1">
      <alignment horizontal="center"/>
      <protection/>
    </xf>
    <xf numFmtId="1" fontId="1" fillId="0" borderId="46" xfId="59" applyNumberFormat="1" applyFont="1" applyBorder="1" applyAlignment="1">
      <alignment horizontal="center"/>
      <protection/>
    </xf>
    <xf numFmtId="10" fontId="3" fillId="0" borderId="47" xfId="63" applyNumberFormat="1" applyFont="1" applyFill="1" applyBorder="1" applyAlignment="1" applyProtection="1">
      <alignment horizontal="center"/>
      <protection/>
    </xf>
    <xf numFmtId="0" fontId="0" fillId="0" borderId="23" xfId="59" applyFont="1" applyFill="1" applyBorder="1">
      <alignment/>
      <protection/>
    </xf>
    <xf numFmtId="0" fontId="7" fillId="0" borderId="18" xfId="59" applyFont="1" applyBorder="1">
      <alignment/>
      <protection/>
    </xf>
    <xf numFmtId="9" fontId="7" fillId="0" borderId="48" xfId="59" applyNumberFormat="1" applyFont="1" applyBorder="1" applyAlignment="1">
      <alignment horizontal="center"/>
      <protection/>
    </xf>
    <xf numFmtId="0" fontId="7" fillId="0" borderId="48" xfId="59" applyFont="1" applyBorder="1">
      <alignment/>
      <protection/>
    </xf>
    <xf numFmtId="178" fontId="10" fillId="0" borderId="49" xfId="54" applyFont="1" applyFill="1" applyBorder="1" applyAlignment="1">
      <alignment horizontal="center"/>
    </xf>
    <xf numFmtId="178" fontId="10" fillId="0" borderId="50" xfId="54" applyFont="1" applyFill="1" applyBorder="1" applyAlignment="1">
      <alignment horizontal="center"/>
    </xf>
    <xf numFmtId="178" fontId="10" fillId="0" borderId="51" xfId="54" applyFont="1" applyFill="1" applyBorder="1" applyAlignment="1">
      <alignment horizontal="center"/>
    </xf>
    <xf numFmtId="10" fontId="10" fillId="0" borderId="49" xfId="63" applyNumberFormat="1" applyFont="1" applyFill="1" applyBorder="1" applyAlignment="1">
      <alignment horizontal="right"/>
    </xf>
    <xf numFmtId="0" fontId="7" fillId="0" borderId="52" xfId="59" applyFont="1" applyBorder="1" applyAlignment="1">
      <alignment horizontal="center"/>
      <protection/>
    </xf>
    <xf numFmtId="10" fontId="7" fillId="0" borderId="53" xfId="63" applyNumberFormat="1" applyFont="1" applyBorder="1" applyAlignment="1">
      <alignment/>
    </xf>
    <xf numFmtId="0" fontId="10" fillId="0" borderId="53" xfId="59" applyFont="1" applyBorder="1">
      <alignment/>
      <protection/>
    </xf>
    <xf numFmtId="0" fontId="10" fillId="0" borderId="54" xfId="59" applyFont="1" applyBorder="1">
      <alignment/>
      <protection/>
    </xf>
    <xf numFmtId="0" fontId="1" fillId="0" borderId="55" xfId="59" applyFont="1" applyBorder="1">
      <alignment/>
      <protection/>
    </xf>
    <xf numFmtId="0" fontId="10" fillId="0" borderId="56" xfId="59" applyFont="1" applyBorder="1">
      <alignment/>
      <protection/>
    </xf>
    <xf numFmtId="0" fontId="10" fillId="0" borderId="55" xfId="59" applyFont="1" applyBorder="1">
      <alignment/>
      <protection/>
    </xf>
    <xf numFmtId="0" fontId="7" fillId="0" borderId="23" xfId="59" applyFont="1" applyBorder="1">
      <alignment/>
      <protection/>
    </xf>
    <xf numFmtId="178" fontId="10" fillId="0" borderId="25" xfId="54" applyFont="1" applyFill="1" applyBorder="1" applyAlignment="1">
      <alignment horizontal="center"/>
    </xf>
    <xf numFmtId="178" fontId="10" fillId="0" borderId="26" xfId="54" applyFont="1" applyFill="1" applyBorder="1" applyAlignment="1">
      <alignment horizontal="center"/>
    </xf>
    <xf numFmtId="9" fontId="7" fillId="0" borderId="16" xfId="59" applyNumberFormat="1" applyFont="1" applyBorder="1" applyAlignment="1">
      <alignment horizontal="center"/>
      <protection/>
    </xf>
    <xf numFmtId="10" fontId="7" fillId="0" borderId="11" xfId="63" applyNumberFormat="1" applyFont="1" applyBorder="1" applyAlignment="1">
      <alignment/>
    </xf>
    <xf numFmtId="0" fontId="10" fillId="0" borderId="11" xfId="59" applyFont="1" applyBorder="1">
      <alignment/>
      <protection/>
    </xf>
    <xf numFmtId="0" fontId="10" fillId="0" borderId="12" xfId="59" applyFont="1" applyBorder="1">
      <alignment/>
      <protection/>
    </xf>
    <xf numFmtId="10" fontId="3" fillId="0" borderId="13" xfId="63" applyNumberFormat="1" applyFont="1" applyFill="1" applyBorder="1" applyAlignment="1" applyProtection="1">
      <alignment horizontal="center"/>
      <protection/>
    </xf>
    <xf numFmtId="10" fontId="0" fillId="0" borderId="0" xfId="0" applyNumberFormat="1" applyAlignment="1">
      <alignment/>
    </xf>
    <xf numFmtId="0" fontId="1" fillId="0" borderId="0" xfId="59" applyFont="1" applyFill="1" applyAlignment="1">
      <alignment/>
      <protection/>
    </xf>
    <xf numFmtId="0" fontId="8" fillId="0" borderId="0" xfId="59" applyFont="1" applyFill="1" applyAlignment="1">
      <alignment horizontal="center"/>
      <protection/>
    </xf>
    <xf numFmtId="0" fontId="1" fillId="0" borderId="0" xfId="59" applyFont="1" applyFill="1" applyAlignment="1">
      <alignment horizontal="left"/>
      <protection/>
    </xf>
    <xf numFmtId="0" fontId="18" fillId="0" borderId="57" xfId="59" applyFont="1" applyFill="1" applyBorder="1" applyAlignment="1">
      <alignment horizontal="center"/>
      <protection/>
    </xf>
    <xf numFmtId="0" fontId="18" fillId="0" borderId="58" xfId="59" applyFont="1" applyFill="1" applyBorder="1" applyAlignment="1">
      <alignment horizontal="center"/>
      <protection/>
    </xf>
    <xf numFmtId="0" fontId="18" fillId="0" borderId="59" xfId="59" applyFont="1" applyFill="1" applyBorder="1" applyAlignment="1">
      <alignment horizontal="center"/>
      <protection/>
    </xf>
    <xf numFmtId="0" fontId="17" fillId="0" borderId="0" xfId="59" applyFont="1" applyFill="1" applyAlignment="1">
      <alignment horizontal="center"/>
      <protection/>
    </xf>
    <xf numFmtId="0" fontId="4" fillId="0" borderId="60" xfId="59" applyFont="1" applyFill="1" applyBorder="1" applyAlignment="1">
      <alignment horizontal="center"/>
      <protection/>
    </xf>
    <xf numFmtId="0" fontId="4" fillId="0" borderId="61" xfId="59" applyFont="1" applyFill="1" applyBorder="1" applyAlignment="1">
      <alignment horizontal="center"/>
      <protection/>
    </xf>
    <xf numFmtId="0" fontId="1" fillId="0" borderId="0" xfId="59" applyFont="1" applyFill="1" applyAlignment="1">
      <alignment horizontal="center"/>
      <protection/>
    </xf>
    <xf numFmtId="0" fontId="17" fillId="0" borderId="0" xfId="59" applyFont="1" applyFill="1" applyBorder="1" applyAlignment="1">
      <alignment horizontal="center"/>
      <protection/>
    </xf>
    <xf numFmtId="0" fontId="1" fillId="0" borderId="60" xfId="59" applyFont="1" applyFill="1" applyBorder="1" applyAlignment="1">
      <alignment horizontal="center"/>
      <protection/>
    </xf>
    <xf numFmtId="0" fontId="1" fillId="0" borderId="61" xfId="59" applyFont="1" applyFill="1" applyBorder="1" applyAlignment="1">
      <alignment horizontal="center"/>
      <protection/>
    </xf>
    <xf numFmtId="0" fontId="1" fillId="0" borderId="44" xfId="59" applyFont="1" applyFill="1" applyBorder="1" applyAlignment="1">
      <alignment horizontal="center"/>
      <protection/>
    </xf>
    <xf numFmtId="0" fontId="1" fillId="0" borderId="21" xfId="59" applyFont="1" applyFill="1" applyBorder="1" applyAlignment="1">
      <alignment horizontal="center"/>
      <protection/>
    </xf>
    <xf numFmtId="0" fontId="1" fillId="0" borderId="62" xfId="59" applyFont="1" applyFill="1" applyBorder="1" applyAlignment="1">
      <alignment horizontal="center"/>
      <protection/>
    </xf>
    <xf numFmtId="1" fontId="1" fillId="0" borderId="13" xfId="59" applyNumberFormat="1" applyFont="1" applyBorder="1" applyAlignment="1">
      <alignment horizontal="center"/>
      <protection/>
    </xf>
    <xf numFmtId="1" fontId="1" fillId="0" borderId="63" xfId="59" applyNumberFormat="1" applyFont="1" applyBorder="1" applyAlignment="1">
      <alignment horizontal="center"/>
      <protection/>
    </xf>
    <xf numFmtId="1" fontId="1" fillId="0" borderId="22" xfId="59" applyNumberFormat="1" applyFont="1" applyBorder="1" applyAlignment="1">
      <alignment horizontal="center"/>
      <protection/>
    </xf>
    <xf numFmtId="1" fontId="1" fillId="0" borderId="26" xfId="59" applyNumberFormat="1" applyFont="1" applyBorder="1" applyAlignment="1">
      <alignment horizontal="center"/>
      <protection/>
    </xf>
    <xf numFmtId="0" fontId="1" fillId="35" borderId="42" xfId="59" applyFont="1" applyFill="1" applyBorder="1" applyAlignment="1">
      <alignment horizontal="center"/>
      <protection/>
    </xf>
    <xf numFmtId="0" fontId="1" fillId="35" borderId="0" xfId="59" applyFont="1" applyFill="1" applyBorder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RESULTADOS 2" xfId="51"/>
    <cellStyle name="Currency" xfId="52"/>
    <cellStyle name="Currency [0]" xfId="53"/>
    <cellStyle name="Moneda_RESULTADOS 2" xfId="54"/>
    <cellStyle name="Neutral" xfId="55"/>
    <cellStyle name="Normal 2" xfId="56"/>
    <cellStyle name="Normal 3" xfId="57"/>
    <cellStyle name="Normal 4" xfId="58"/>
    <cellStyle name="Normal_RESULTADOS 2" xfId="59"/>
    <cellStyle name="Notas" xfId="60"/>
    <cellStyle name="Notas 2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0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54114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54114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176974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4775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54114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6" name="Text Box 2"/>
        <xdr:cNvSpPr txBox="1">
          <a:spLocks noChangeArrowheads="1"/>
        </xdr:cNvSpPr>
      </xdr:nvSpPr>
      <xdr:spPr>
        <a:xfrm>
          <a:off x="176974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4775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154114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8" name="Text Box 2"/>
        <xdr:cNvSpPr txBox="1">
          <a:spLocks noChangeArrowheads="1"/>
        </xdr:cNvSpPr>
      </xdr:nvSpPr>
      <xdr:spPr>
        <a:xfrm>
          <a:off x="176974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0</xdr:row>
      <xdr:rowOff>0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6268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18554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6268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18554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04775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6268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6" name="Text Box 2"/>
        <xdr:cNvSpPr txBox="1">
          <a:spLocks noChangeArrowheads="1"/>
        </xdr:cNvSpPr>
      </xdr:nvSpPr>
      <xdr:spPr>
        <a:xfrm>
          <a:off x="18554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04775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16268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8" name="Text Box 2"/>
        <xdr:cNvSpPr txBox="1">
          <a:spLocks noChangeArrowheads="1"/>
        </xdr:cNvSpPr>
      </xdr:nvSpPr>
      <xdr:spPr>
        <a:xfrm>
          <a:off x="18554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04775" cy="257175"/>
    <xdr:sp fLocksText="0">
      <xdr:nvSpPr>
        <xdr:cNvPr id="9" name="Text Box 1"/>
        <xdr:cNvSpPr txBox="1">
          <a:spLocks noChangeArrowheads="1"/>
        </xdr:cNvSpPr>
      </xdr:nvSpPr>
      <xdr:spPr>
        <a:xfrm>
          <a:off x="17030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04775" cy="257175"/>
    <xdr:sp fLocksText="0">
      <xdr:nvSpPr>
        <xdr:cNvPr id="10" name="Text Box 2"/>
        <xdr:cNvSpPr txBox="1">
          <a:spLocks noChangeArrowheads="1"/>
        </xdr:cNvSpPr>
      </xdr:nvSpPr>
      <xdr:spPr>
        <a:xfrm>
          <a:off x="19316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04775" cy="257175"/>
    <xdr:sp fLocksText="0">
      <xdr:nvSpPr>
        <xdr:cNvPr id="11" name="Text Box 1"/>
        <xdr:cNvSpPr txBox="1">
          <a:spLocks noChangeArrowheads="1"/>
        </xdr:cNvSpPr>
      </xdr:nvSpPr>
      <xdr:spPr>
        <a:xfrm>
          <a:off x="17030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04775" cy="257175"/>
    <xdr:sp fLocksText="0">
      <xdr:nvSpPr>
        <xdr:cNvPr id="12" name="Text Box 2"/>
        <xdr:cNvSpPr txBox="1">
          <a:spLocks noChangeArrowheads="1"/>
        </xdr:cNvSpPr>
      </xdr:nvSpPr>
      <xdr:spPr>
        <a:xfrm>
          <a:off x="19316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04775" cy="257175"/>
    <xdr:sp fLocksText="0">
      <xdr:nvSpPr>
        <xdr:cNvPr id="13" name="Text Box 1"/>
        <xdr:cNvSpPr txBox="1">
          <a:spLocks noChangeArrowheads="1"/>
        </xdr:cNvSpPr>
      </xdr:nvSpPr>
      <xdr:spPr>
        <a:xfrm>
          <a:off x="17030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04775" cy="257175"/>
    <xdr:sp fLocksText="0">
      <xdr:nvSpPr>
        <xdr:cNvPr id="14" name="Text Box 2"/>
        <xdr:cNvSpPr txBox="1">
          <a:spLocks noChangeArrowheads="1"/>
        </xdr:cNvSpPr>
      </xdr:nvSpPr>
      <xdr:spPr>
        <a:xfrm>
          <a:off x="19316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04775" cy="257175"/>
    <xdr:sp fLocksText="0">
      <xdr:nvSpPr>
        <xdr:cNvPr id="15" name="Text Box 1"/>
        <xdr:cNvSpPr txBox="1">
          <a:spLocks noChangeArrowheads="1"/>
        </xdr:cNvSpPr>
      </xdr:nvSpPr>
      <xdr:spPr>
        <a:xfrm>
          <a:off x="17030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04775" cy="257175"/>
    <xdr:sp fLocksText="0">
      <xdr:nvSpPr>
        <xdr:cNvPr id="16" name="Text Box 2"/>
        <xdr:cNvSpPr txBox="1">
          <a:spLocks noChangeArrowheads="1"/>
        </xdr:cNvSpPr>
      </xdr:nvSpPr>
      <xdr:spPr>
        <a:xfrm>
          <a:off x="193167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6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8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64</xdr:row>
      <xdr:rowOff>0</xdr:rowOff>
    </xdr:from>
    <xdr:ext cx="104775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15316200" y="124491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104775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17602200" y="124491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11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12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13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14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15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16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17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18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6810375" y="12611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10372725" y="12611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4775" cy="257175"/>
    <xdr:sp fLocksText="0">
      <xdr:nvSpPr>
        <xdr:cNvPr id="21" name="Text Box 1"/>
        <xdr:cNvSpPr txBox="1">
          <a:spLocks noChangeArrowheads="1"/>
        </xdr:cNvSpPr>
      </xdr:nvSpPr>
      <xdr:spPr>
        <a:xfrm>
          <a:off x="95059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257175"/>
    <xdr:sp fLocksText="0">
      <xdr:nvSpPr>
        <xdr:cNvPr id="22" name="Text Box 2"/>
        <xdr:cNvSpPr txBox="1">
          <a:spLocks noChangeArrowheads="1"/>
        </xdr:cNvSpPr>
      </xdr:nvSpPr>
      <xdr:spPr>
        <a:xfrm>
          <a:off x="111347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4775" cy="257175"/>
    <xdr:sp fLocksText="0">
      <xdr:nvSpPr>
        <xdr:cNvPr id="23" name="Text Box 1"/>
        <xdr:cNvSpPr txBox="1">
          <a:spLocks noChangeArrowheads="1"/>
        </xdr:cNvSpPr>
      </xdr:nvSpPr>
      <xdr:spPr>
        <a:xfrm>
          <a:off x="95059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257175"/>
    <xdr:sp fLocksText="0">
      <xdr:nvSpPr>
        <xdr:cNvPr id="24" name="Text Box 2"/>
        <xdr:cNvSpPr txBox="1">
          <a:spLocks noChangeArrowheads="1"/>
        </xdr:cNvSpPr>
      </xdr:nvSpPr>
      <xdr:spPr>
        <a:xfrm>
          <a:off x="111347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4775" cy="257175"/>
    <xdr:sp fLocksText="0">
      <xdr:nvSpPr>
        <xdr:cNvPr id="25" name="Text Box 1"/>
        <xdr:cNvSpPr txBox="1">
          <a:spLocks noChangeArrowheads="1"/>
        </xdr:cNvSpPr>
      </xdr:nvSpPr>
      <xdr:spPr>
        <a:xfrm>
          <a:off x="95059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257175"/>
    <xdr:sp fLocksText="0">
      <xdr:nvSpPr>
        <xdr:cNvPr id="26" name="Text Box 2"/>
        <xdr:cNvSpPr txBox="1">
          <a:spLocks noChangeArrowheads="1"/>
        </xdr:cNvSpPr>
      </xdr:nvSpPr>
      <xdr:spPr>
        <a:xfrm>
          <a:off x="111347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4775" cy="257175"/>
    <xdr:sp fLocksText="0">
      <xdr:nvSpPr>
        <xdr:cNvPr id="27" name="Text Box 1"/>
        <xdr:cNvSpPr txBox="1">
          <a:spLocks noChangeArrowheads="1"/>
        </xdr:cNvSpPr>
      </xdr:nvSpPr>
      <xdr:spPr>
        <a:xfrm>
          <a:off x="95059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257175"/>
    <xdr:sp fLocksText="0">
      <xdr:nvSpPr>
        <xdr:cNvPr id="28" name="Text Box 2"/>
        <xdr:cNvSpPr txBox="1">
          <a:spLocks noChangeArrowheads="1"/>
        </xdr:cNvSpPr>
      </xdr:nvSpPr>
      <xdr:spPr>
        <a:xfrm>
          <a:off x="111347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04775" cy="219075"/>
    <xdr:sp fLocksText="0">
      <xdr:nvSpPr>
        <xdr:cNvPr id="29" name="Text Box 1"/>
        <xdr:cNvSpPr txBox="1">
          <a:spLocks noChangeArrowheads="1"/>
        </xdr:cNvSpPr>
      </xdr:nvSpPr>
      <xdr:spPr>
        <a:xfrm>
          <a:off x="6810375" y="12125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04775" cy="219075"/>
    <xdr:sp fLocksText="0">
      <xdr:nvSpPr>
        <xdr:cNvPr id="30" name="Text Box 2"/>
        <xdr:cNvSpPr txBox="1">
          <a:spLocks noChangeArrowheads="1"/>
        </xdr:cNvSpPr>
      </xdr:nvSpPr>
      <xdr:spPr>
        <a:xfrm>
          <a:off x="10372725" y="12125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31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32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33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34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35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36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37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38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52114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174974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52114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174974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52114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6" name="Text Box 2"/>
        <xdr:cNvSpPr txBox="1">
          <a:spLocks noChangeArrowheads="1"/>
        </xdr:cNvSpPr>
      </xdr:nvSpPr>
      <xdr:spPr>
        <a:xfrm>
          <a:off x="174974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152114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8" name="Text Box 2"/>
        <xdr:cNvSpPr txBox="1">
          <a:spLocks noChangeArrowheads="1"/>
        </xdr:cNvSpPr>
      </xdr:nvSpPr>
      <xdr:spPr>
        <a:xfrm>
          <a:off x="174974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NCUESTA%20INFLACION%20Y%20DEVALUACION\2014\SAS\salida%20SAS\salida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RESULTADOS"/>
      <sheetName val="TD_T_INTER"/>
      <sheetName val="PROMEDIO"/>
      <sheetName val="RESUMEN"/>
      <sheetName val="BASE ACTUALIZA"/>
      <sheetName val="5 mejores"/>
    </sheetNames>
    <sheetDataSet>
      <sheetData sheetId="4">
        <row r="1">
          <cell r="A1">
            <v>41973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11.421875" style="109" customWidth="1"/>
    <col min="2" max="2" width="48.140625" style="109" customWidth="1"/>
    <col min="3" max="3" width="33.00390625" style="109" bestFit="1" customWidth="1"/>
    <col min="4" max="4" width="29.57421875" style="109" bestFit="1" customWidth="1"/>
    <col min="5" max="5" width="29.00390625" style="109" bestFit="1" customWidth="1"/>
    <col min="6" max="16384" width="11.421875" style="109" customWidth="1"/>
  </cols>
  <sheetData>
    <row r="1" spans="1:20" s="114" customFormat="1" ht="20.25">
      <c r="A1" s="116"/>
      <c r="B1" s="12"/>
      <c r="C1" s="12"/>
      <c r="D1" s="12"/>
      <c r="E1" s="12"/>
      <c r="F1" s="13"/>
      <c r="G1" s="13"/>
      <c r="H1" s="13"/>
      <c r="I1" s="13"/>
      <c r="J1" s="12"/>
      <c r="K1" s="12"/>
      <c r="L1" s="12"/>
      <c r="M1" s="12"/>
      <c r="N1" s="12"/>
      <c r="O1" s="12"/>
      <c r="P1" s="13"/>
      <c r="Q1" s="12"/>
      <c r="R1" s="12"/>
      <c r="S1" s="17"/>
      <c r="T1" s="32"/>
    </row>
    <row r="2" spans="1:20" s="114" customFormat="1" ht="20.25">
      <c r="A2" s="109"/>
      <c r="B2" s="12"/>
      <c r="C2" s="12"/>
      <c r="D2" s="12"/>
      <c r="E2" s="12"/>
      <c r="F2" s="13"/>
      <c r="G2" s="13"/>
      <c r="H2" s="13"/>
      <c r="I2" s="13"/>
      <c r="J2" s="12"/>
      <c r="K2" s="12"/>
      <c r="L2" s="12"/>
      <c r="M2" s="12"/>
      <c r="N2" s="12"/>
      <c r="O2" s="12"/>
      <c r="P2" s="13"/>
      <c r="Q2" s="12"/>
      <c r="R2" s="12"/>
      <c r="S2" s="17"/>
      <c r="T2" s="18"/>
    </row>
    <row r="3" spans="1:20" s="114" customFormat="1" ht="20.25">
      <c r="A3" s="189" t="s">
        <v>2</v>
      </c>
      <c r="B3" s="189"/>
      <c r="C3" s="189"/>
      <c r="D3" s="189"/>
      <c r="E3" s="189"/>
      <c r="F3" s="189"/>
      <c r="G3" s="189"/>
      <c r="H3" s="34"/>
      <c r="I3" s="20"/>
      <c r="J3" s="19"/>
      <c r="K3" s="19"/>
      <c r="L3" s="19"/>
      <c r="M3" s="19"/>
      <c r="N3" s="19"/>
      <c r="O3" s="19"/>
      <c r="P3" s="13"/>
      <c r="Q3" s="12"/>
      <c r="R3" s="12"/>
      <c r="S3" s="17"/>
      <c r="T3" s="18"/>
    </row>
    <row r="4" spans="1:20" s="114" customFormat="1" ht="18.75" customHeight="1">
      <c r="A4" s="115"/>
      <c r="B4" s="115"/>
      <c r="C4" s="190" t="s">
        <v>40</v>
      </c>
      <c r="D4" s="190"/>
      <c r="E4" s="190"/>
      <c r="F4" s="190"/>
      <c r="G4" s="190"/>
      <c r="H4" s="190"/>
      <c r="I4" s="190"/>
      <c r="J4" s="19"/>
      <c r="K4" s="19"/>
      <c r="L4" s="19"/>
      <c r="M4" s="19"/>
      <c r="N4" s="19"/>
      <c r="O4" s="19"/>
      <c r="P4" s="13"/>
      <c r="Q4" s="12"/>
      <c r="R4" s="12"/>
      <c r="S4" s="12"/>
      <c r="T4" s="12"/>
    </row>
    <row r="5" spans="1:7" ht="12.75">
      <c r="A5" s="110"/>
      <c r="B5" s="110"/>
      <c r="C5" s="110"/>
      <c r="D5" s="110"/>
      <c r="E5" s="110"/>
      <c r="F5" s="110"/>
      <c r="G5" s="110"/>
    </row>
    <row r="6" spans="1:7" ht="12.75">
      <c r="A6" s="110"/>
      <c r="B6" s="110"/>
      <c r="C6" s="110"/>
      <c r="D6" s="110"/>
      <c r="E6" s="110"/>
      <c r="F6" s="110"/>
      <c r="G6" s="110"/>
    </row>
    <row r="7" spans="1:7" ht="13.5" thickBot="1">
      <c r="A7" s="110"/>
      <c r="B7" s="110"/>
      <c r="C7" s="110"/>
      <c r="D7" s="110"/>
      <c r="E7" s="110"/>
      <c r="F7" s="110"/>
      <c r="G7" s="110"/>
    </row>
    <row r="8" spans="1:7" ht="16.5" thickBot="1" thickTop="1">
      <c r="A8" s="110"/>
      <c r="B8" s="91"/>
      <c r="C8" s="191" t="s">
        <v>4</v>
      </c>
      <c r="D8" s="192"/>
      <c r="E8" s="193"/>
      <c r="F8" s="110"/>
      <c r="G8" s="110"/>
    </row>
    <row r="9" spans="1:7" ht="15.75" thickBot="1">
      <c r="A9" s="110"/>
      <c r="B9" s="92" t="s">
        <v>6</v>
      </c>
      <c r="C9" s="93" t="s">
        <v>33</v>
      </c>
      <c r="D9" s="94" t="s">
        <v>22</v>
      </c>
      <c r="E9" s="95" t="s">
        <v>32</v>
      </c>
      <c r="F9" s="110"/>
      <c r="G9" s="110"/>
    </row>
    <row r="10" spans="1:7" ht="13.5" thickTop="1">
      <c r="A10" s="110"/>
      <c r="B10" s="12"/>
      <c r="C10" s="12"/>
      <c r="D10" s="12"/>
      <c r="E10" s="12"/>
      <c r="F10" s="110"/>
      <c r="G10" s="110"/>
    </row>
    <row r="11" spans="1:7" ht="13.5" thickBot="1">
      <c r="A11" s="110"/>
      <c r="B11" s="19" t="s">
        <v>7</v>
      </c>
      <c r="C11" s="96"/>
      <c r="D11" s="96"/>
      <c r="E11" s="96"/>
      <c r="F11" s="110"/>
      <c r="G11" s="110"/>
    </row>
    <row r="12" spans="1:7" ht="13.5" thickTop="1">
      <c r="A12" s="110"/>
      <c r="B12" s="97" t="s">
        <v>8</v>
      </c>
      <c r="C12" s="21"/>
      <c r="D12" s="22"/>
      <c r="E12" s="22"/>
      <c r="F12" s="110"/>
      <c r="G12" s="110"/>
    </row>
    <row r="13" spans="1:7" ht="15">
      <c r="A13" s="110"/>
      <c r="B13" s="29" t="s">
        <v>9</v>
      </c>
      <c r="C13" s="1">
        <v>0.002055638472468806</v>
      </c>
      <c r="D13" s="1">
        <v>0.03590168807832639</v>
      </c>
      <c r="E13" s="6">
        <v>0.03217751146798745</v>
      </c>
      <c r="F13" s="110"/>
      <c r="G13" s="110"/>
    </row>
    <row r="14" spans="1:7" ht="15">
      <c r="A14" s="110"/>
      <c r="B14" s="29" t="s">
        <v>10</v>
      </c>
      <c r="C14" s="1">
        <v>0.0019</v>
      </c>
      <c r="D14" s="1">
        <v>0.035715308955234226</v>
      </c>
      <c r="E14" s="6">
        <v>0.032</v>
      </c>
      <c r="F14" s="110"/>
      <c r="G14" s="110"/>
    </row>
    <row r="15" spans="1:7" ht="15.75" thickBot="1">
      <c r="A15" s="110"/>
      <c r="B15" s="29" t="s">
        <v>11</v>
      </c>
      <c r="C15" s="1">
        <v>0.0014</v>
      </c>
      <c r="D15" s="1">
        <v>0.0353</v>
      </c>
      <c r="E15" s="6">
        <v>0.033</v>
      </c>
      <c r="F15" s="110"/>
      <c r="G15" s="110"/>
    </row>
    <row r="16" spans="1:7" ht="15.75" thickTop="1">
      <c r="A16" s="110"/>
      <c r="B16" s="98" t="s">
        <v>12</v>
      </c>
      <c r="C16" s="65"/>
      <c r="D16" s="103"/>
      <c r="E16" s="66"/>
      <c r="F16" s="110"/>
      <c r="G16" s="110"/>
    </row>
    <row r="17" spans="1:7" ht="15">
      <c r="A17" s="110"/>
      <c r="B17" s="30" t="s">
        <v>13</v>
      </c>
      <c r="C17" s="1">
        <v>0.0006694330248496712</v>
      </c>
      <c r="D17" s="1">
        <v>0.000741768504205198</v>
      </c>
      <c r="E17" s="6">
        <v>0.002312228788467859</v>
      </c>
      <c r="F17" s="110"/>
      <c r="G17" s="110"/>
    </row>
    <row r="18" spans="1:7" ht="15">
      <c r="A18" s="110"/>
      <c r="B18" s="30" t="s">
        <v>14</v>
      </c>
      <c r="C18" s="1">
        <v>0.32565698385946595</v>
      </c>
      <c r="D18" s="1">
        <v>0.02066110380623018</v>
      </c>
      <c r="E18" s="6">
        <v>0.07185853358387374</v>
      </c>
      <c r="F18" s="110"/>
      <c r="G18" s="110"/>
    </row>
    <row r="19" spans="1:7" ht="15">
      <c r="A19" s="110"/>
      <c r="B19" s="30" t="s">
        <v>15</v>
      </c>
      <c r="C19" s="1">
        <v>0.0011</v>
      </c>
      <c r="D19" s="1">
        <v>0.0344</v>
      </c>
      <c r="E19" s="6">
        <v>0.0274</v>
      </c>
      <c r="F19" s="110"/>
      <c r="G19" s="110"/>
    </row>
    <row r="20" spans="1:7" ht="15.75" thickBot="1">
      <c r="A20" s="110"/>
      <c r="B20" s="31" t="s">
        <v>16</v>
      </c>
      <c r="C20" s="1">
        <v>0.0036</v>
      </c>
      <c r="D20" s="1">
        <v>0.0376</v>
      </c>
      <c r="E20" s="6">
        <v>0.0403</v>
      </c>
      <c r="F20" s="110"/>
      <c r="G20" s="110"/>
    </row>
    <row r="21" spans="1:7" ht="17.25" thickBot="1" thickTop="1">
      <c r="A21" s="110"/>
      <c r="B21" s="99" t="s">
        <v>17</v>
      </c>
      <c r="C21" s="105">
        <v>37</v>
      </c>
      <c r="D21" s="105">
        <v>37</v>
      </c>
      <c r="E21" s="105">
        <v>36</v>
      </c>
      <c r="F21" s="110"/>
      <c r="G21" s="110"/>
    </row>
    <row r="22" spans="1:7" ht="13.5" thickTop="1">
      <c r="A22" s="110"/>
      <c r="B22" s="12"/>
      <c r="C22" s="68"/>
      <c r="D22" s="68"/>
      <c r="E22" s="68"/>
      <c r="F22" s="110"/>
      <c r="G22" s="110"/>
    </row>
    <row r="23" spans="1:7" ht="13.5" thickBot="1">
      <c r="A23" s="110"/>
      <c r="B23" s="19" t="s">
        <v>18</v>
      </c>
      <c r="C23" s="101"/>
      <c r="D23" s="101"/>
      <c r="E23" s="101"/>
      <c r="F23" s="110"/>
      <c r="G23" s="110"/>
    </row>
    <row r="24" spans="1:7" ht="13.5" thickTop="1">
      <c r="A24" s="110"/>
      <c r="B24" s="97" t="s">
        <v>8</v>
      </c>
      <c r="C24" s="57"/>
      <c r="D24" s="102"/>
      <c r="E24" s="102"/>
      <c r="F24" s="110"/>
      <c r="G24" s="110"/>
    </row>
    <row r="25" spans="1:7" ht="15">
      <c r="A25" s="110"/>
      <c r="B25" s="29" t="s">
        <v>9</v>
      </c>
      <c r="C25" s="1">
        <v>0.0016454545454545457</v>
      </c>
      <c r="D25" s="1">
        <v>0.03540909090909091</v>
      </c>
      <c r="E25" s="6">
        <v>0.0317</v>
      </c>
      <c r="F25" s="110"/>
      <c r="G25" s="110"/>
    </row>
    <row r="26" spans="1:7" ht="15">
      <c r="A26" s="110"/>
      <c r="B26" s="29" t="s">
        <v>10</v>
      </c>
      <c r="C26" s="1">
        <v>0.0015</v>
      </c>
      <c r="D26" s="1">
        <v>0.0353</v>
      </c>
      <c r="E26" s="6">
        <v>0.0315</v>
      </c>
      <c r="F26" s="110"/>
      <c r="G26" s="110"/>
    </row>
    <row r="27" spans="1:7" ht="15.75" thickBot="1">
      <c r="A27" s="110"/>
      <c r="B27" s="29" t="s">
        <v>11</v>
      </c>
      <c r="C27" s="1">
        <v>0.0011</v>
      </c>
      <c r="D27" s="1">
        <v>0.0353</v>
      </c>
      <c r="E27" s="6">
        <v>0.03</v>
      </c>
      <c r="F27" s="110"/>
      <c r="G27" s="110"/>
    </row>
    <row r="28" spans="1:7" ht="15.75" thickTop="1">
      <c r="A28" s="110"/>
      <c r="B28" s="98" t="s">
        <v>12</v>
      </c>
      <c r="C28" s="106"/>
      <c r="D28" s="107"/>
      <c r="E28" s="107"/>
      <c r="F28" s="110"/>
      <c r="G28" s="110"/>
    </row>
    <row r="29" spans="1:7" ht="15">
      <c r="A29" s="110"/>
      <c r="B29" s="30" t="s">
        <v>13</v>
      </c>
      <c r="C29" s="1">
        <v>0.0004321195120881174</v>
      </c>
      <c r="D29" s="1">
        <v>0.0005769827474969166</v>
      </c>
      <c r="E29" s="6">
        <v>0.0015283978539634248</v>
      </c>
      <c r="F29" s="110"/>
      <c r="G29" s="110"/>
    </row>
    <row r="30" spans="1:7" ht="15">
      <c r="A30" s="110"/>
      <c r="B30" s="30" t="s">
        <v>14</v>
      </c>
      <c r="C30" s="1">
        <v>0.26261406811985033</v>
      </c>
      <c r="D30" s="1">
        <v>0.016294763087204317</v>
      </c>
      <c r="E30" s="6">
        <v>0.04821444334269479</v>
      </c>
      <c r="F30" s="110"/>
      <c r="G30" s="110"/>
    </row>
    <row r="31" spans="1:7" ht="15">
      <c r="A31" s="110"/>
      <c r="B31" s="30" t="s">
        <v>15</v>
      </c>
      <c r="C31" s="1">
        <v>0.0011</v>
      </c>
      <c r="D31" s="1">
        <v>0.0344</v>
      </c>
      <c r="E31" s="6">
        <v>0.03</v>
      </c>
      <c r="F31" s="110"/>
      <c r="G31" s="110"/>
    </row>
    <row r="32" spans="1:7" ht="15.75" thickBot="1">
      <c r="A32" s="110"/>
      <c r="B32" s="31" t="s">
        <v>16</v>
      </c>
      <c r="C32" s="1">
        <v>0.0024</v>
      </c>
      <c r="D32" s="1">
        <v>0.0364</v>
      </c>
      <c r="E32" s="6">
        <v>0.0342</v>
      </c>
      <c r="F32" s="110"/>
      <c r="G32" s="110"/>
    </row>
    <row r="33" spans="1:7" ht="17.25" thickBot="1" thickTop="1">
      <c r="A33" s="110"/>
      <c r="B33" s="99" t="s">
        <v>17</v>
      </c>
      <c r="C33" s="105">
        <v>11</v>
      </c>
      <c r="D33" s="105">
        <v>11</v>
      </c>
      <c r="E33" s="105">
        <v>11</v>
      </c>
      <c r="F33" s="110"/>
      <c r="G33" s="110"/>
    </row>
    <row r="34" spans="1:7" ht="13.5" thickTop="1">
      <c r="A34" s="110"/>
      <c r="B34" s="12"/>
      <c r="C34" s="55"/>
      <c r="D34" s="55"/>
      <c r="E34" s="55"/>
      <c r="F34" s="110"/>
      <c r="G34" s="110"/>
    </row>
    <row r="35" spans="1:7" ht="13.5" thickBot="1">
      <c r="A35" s="110"/>
      <c r="B35" s="19" t="s">
        <v>19</v>
      </c>
      <c r="C35" s="101"/>
      <c r="D35" s="101"/>
      <c r="E35" s="101"/>
      <c r="F35" s="110"/>
      <c r="G35" s="110"/>
    </row>
    <row r="36" spans="1:7" ht="13.5" thickTop="1">
      <c r="A36" s="110"/>
      <c r="B36" s="97" t="s">
        <v>8</v>
      </c>
      <c r="C36" s="57"/>
      <c r="D36" s="102"/>
      <c r="E36" s="102"/>
      <c r="F36" s="110"/>
      <c r="G36" s="110"/>
    </row>
    <row r="37" spans="1:7" ht="15">
      <c r="A37" s="110"/>
      <c r="B37" s="29" t="s">
        <v>9</v>
      </c>
      <c r="C37" s="1">
        <v>0.0021130380674736276</v>
      </c>
      <c r="D37" s="1">
        <v>0.03600362691868015</v>
      </c>
      <c r="E37" s="6">
        <v>0.032584615384615385</v>
      </c>
      <c r="F37" s="110"/>
      <c r="G37" s="110"/>
    </row>
    <row r="38" spans="1:7" ht="15">
      <c r="A38" s="110"/>
      <c r="B38" s="29" t="s">
        <v>10</v>
      </c>
      <c r="C38" s="1">
        <v>0.0019</v>
      </c>
      <c r="D38" s="1">
        <v>0.0357</v>
      </c>
      <c r="E38" s="6">
        <v>0.033</v>
      </c>
      <c r="F38" s="110"/>
      <c r="G38" s="110"/>
    </row>
    <row r="39" spans="1:7" ht="15.75" thickBot="1">
      <c r="A39" s="110"/>
      <c r="B39" s="29" t="s">
        <v>11</v>
      </c>
      <c r="C39" s="113">
        <v>0.0014</v>
      </c>
      <c r="D39" s="113">
        <v>0.0353</v>
      </c>
      <c r="E39" s="112">
        <v>0.033</v>
      </c>
      <c r="F39" s="110"/>
      <c r="G39" s="110"/>
    </row>
    <row r="40" spans="1:7" ht="15.75" thickTop="1">
      <c r="A40" s="110"/>
      <c r="B40" s="97" t="s">
        <v>12</v>
      </c>
      <c r="C40" s="1"/>
      <c r="D40" s="1"/>
      <c r="E40" s="6"/>
      <c r="F40" s="110"/>
      <c r="G40" s="110"/>
    </row>
    <row r="41" spans="1:7" ht="15">
      <c r="A41" s="110"/>
      <c r="B41" s="29" t="s">
        <v>13</v>
      </c>
      <c r="C41" s="1">
        <v>0.0007151354038793721</v>
      </c>
      <c r="D41" s="1">
        <v>0.0007607196238775063</v>
      </c>
      <c r="E41" s="6">
        <v>0.00149713401417851</v>
      </c>
      <c r="F41" s="110"/>
      <c r="G41" s="110"/>
    </row>
    <row r="42" spans="1:7" ht="15">
      <c r="A42" s="110"/>
      <c r="B42" s="29" t="s">
        <v>14</v>
      </c>
      <c r="C42" s="1">
        <v>0.3384394322504545</v>
      </c>
      <c r="D42" s="1">
        <v>0.021128971967066295</v>
      </c>
      <c r="E42" s="6">
        <v>0.04594603915089856</v>
      </c>
      <c r="F42" s="110"/>
      <c r="G42" s="110"/>
    </row>
    <row r="43" spans="1:7" ht="15">
      <c r="A43" s="110"/>
      <c r="B43" s="29" t="s">
        <v>15</v>
      </c>
      <c r="C43" s="1">
        <v>0.0014</v>
      </c>
      <c r="D43" s="1">
        <v>0.0352</v>
      </c>
      <c r="E43" s="6">
        <v>0.0298</v>
      </c>
      <c r="F43" s="110"/>
      <c r="G43" s="110"/>
    </row>
    <row r="44" spans="1:7" ht="15.75" thickBot="1">
      <c r="A44" s="110"/>
      <c r="B44" s="120" t="s">
        <v>16</v>
      </c>
      <c r="C44" s="9">
        <v>0.0036</v>
      </c>
      <c r="D44" s="9">
        <v>0.0376</v>
      </c>
      <c r="E44" s="10">
        <v>0.035</v>
      </c>
      <c r="F44" s="110"/>
      <c r="G44" s="110"/>
    </row>
    <row r="45" spans="1:7" ht="17.25" thickBot="1" thickTop="1">
      <c r="A45" s="110"/>
      <c r="B45" s="99" t="s">
        <v>17</v>
      </c>
      <c r="C45" s="161">
        <v>13</v>
      </c>
      <c r="D45" s="105">
        <v>13</v>
      </c>
      <c r="E45" s="162">
        <v>13</v>
      </c>
      <c r="F45" s="110"/>
      <c r="G45" s="110"/>
    </row>
    <row r="46" spans="1:7" ht="16.5" thickTop="1">
      <c r="A46" s="110"/>
      <c r="B46" s="100"/>
      <c r="C46" s="108"/>
      <c r="D46" s="108"/>
      <c r="E46" s="108"/>
      <c r="F46" s="110"/>
      <c r="G46" s="110"/>
    </row>
    <row r="47" spans="1:7" ht="13.5" thickBot="1">
      <c r="A47" s="110"/>
      <c r="B47" s="19" t="s">
        <v>21</v>
      </c>
      <c r="C47" s="101"/>
      <c r="D47" s="101"/>
      <c r="E47" s="101"/>
      <c r="F47" s="110"/>
      <c r="G47" s="110"/>
    </row>
    <row r="48" spans="1:7" ht="13.5" thickTop="1">
      <c r="A48" s="110"/>
      <c r="B48" s="97" t="s">
        <v>8</v>
      </c>
      <c r="C48" s="102"/>
      <c r="D48" s="102"/>
      <c r="E48" s="102"/>
      <c r="F48" s="110"/>
      <c r="G48" s="110"/>
    </row>
    <row r="49" spans="1:7" ht="15">
      <c r="A49" s="110"/>
      <c r="B49" s="29" t="s">
        <v>9</v>
      </c>
      <c r="C49" s="6">
        <v>0.00234531758493759</v>
      </c>
      <c r="D49" s="6">
        <v>0.03621656222732571</v>
      </c>
      <c r="E49" s="6">
        <v>0.03217420107062905</v>
      </c>
      <c r="F49" s="110"/>
      <c r="G49" s="110"/>
    </row>
    <row r="50" spans="1:7" ht="15">
      <c r="A50" s="110"/>
      <c r="B50" s="29" t="s">
        <v>10</v>
      </c>
      <c r="C50" s="6">
        <v>0.0023</v>
      </c>
      <c r="D50" s="6">
        <v>0.0362</v>
      </c>
      <c r="E50" s="6">
        <v>0.03185</v>
      </c>
      <c r="F50" s="110"/>
      <c r="G50" s="110"/>
    </row>
    <row r="51" spans="1:7" ht="15.75" thickBot="1">
      <c r="A51" s="110"/>
      <c r="B51" s="29" t="s">
        <v>11</v>
      </c>
      <c r="C51" s="112">
        <v>0.002</v>
      </c>
      <c r="D51" s="112"/>
      <c r="E51" s="112">
        <v>0.032</v>
      </c>
      <c r="F51" s="110"/>
      <c r="G51" s="110"/>
    </row>
    <row r="52" spans="1:7" ht="15.75" thickTop="1">
      <c r="A52" s="110"/>
      <c r="B52" s="97" t="s">
        <v>12</v>
      </c>
      <c r="C52" s="1"/>
      <c r="D52" s="1"/>
      <c r="E52" s="6"/>
      <c r="F52" s="110"/>
      <c r="G52" s="110"/>
    </row>
    <row r="53" spans="1:7" ht="15">
      <c r="A53" s="110"/>
      <c r="B53" s="29" t="s">
        <v>13</v>
      </c>
      <c r="C53" s="1">
        <v>0.0006547449692754888</v>
      </c>
      <c r="D53" s="1">
        <v>0.0006733844501851753</v>
      </c>
      <c r="E53" s="6">
        <v>0.0034667811684248686</v>
      </c>
      <c r="F53" s="110"/>
      <c r="G53" s="110"/>
    </row>
    <row r="54" spans="1:7" ht="15">
      <c r="A54" s="110"/>
      <c r="B54" s="29" t="s">
        <v>14</v>
      </c>
      <c r="C54" s="1">
        <v>0.27917113378609315</v>
      </c>
      <c r="D54" s="1">
        <v>0.018593273595612036</v>
      </c>
      <c r="E54" s="6">
        <v>0.10775034198408111</v>
      </c>
      <c r="F54" s="110"/>
      <c r="G54" s="110"/>
    </row>
    <row r="55" spans="1:7" ht="15">
      <c r="A55" s="110"/>
      <c r="B55" s="29" t="s">
        <v>15</v>
      </c>
      <c r="C55" s="1">
        <v>0.0012</v>
      </c>
      <c r="D55" s="1">
        <v>0.0351</v>
      </c>
      <c r="E55" s="6">
        <v>0.0274</v>
      </c>
      <c r="F55" s="110"/>
      <c r="G55" s="110"/>
    </row>
    <row r="56" spans="1:7" ht="15.75" thickBot="1">
      <c r="A56" s="110"/>
      <c r="B56" s="120" t="s">
        <v>16</v>
      </c>
      <c r="C56" s="9">
        <v>0.0034</v>
      </c>
      <c r="D56" s="9">
        <v>0.0373</v>
      </c>
      <c r="E56" s="10">
        <v>0.0403</v>
      </c>
      <c r="F56" s="110"/>
      <c r="G56" s="110"/>
    </row>
    <row r="57" spans="1:7" ht="17.25" thickBot="1" thickTop="1">
      <c r="A57" s="110"/>
      <c r="B57" s="99" t="s">
        <v>17</v>
      </c>
      <c r="C57" s="105">
        <v>13</v>
      </c>
      <c r="D57" s="105">
        <v>13</v>
      </c>
      <c r="E57" s="105">
        <v>12</v>
      </c>
      <c r="F57" s="110"/>
      <c r="G57" s="110"/>
    </row>
    <row r="58" spans="1:7" ht="13.5" thickTop="1">
      <c r="A58" s="110"/>
      <c r="B58" s="110"/>
      <c r="C58" s="110"/>
      <c r="D58" s="110"/>
      <c r="E58" s="110"/>
      <c r="F58" s="110"/>
      <c r="G58" s="110"/>
    </row>
    <row r="59" spans="1:7" ht="12.75">
      <c r="A59" s="110"/>
      <c r="B59" s="110"/>
      <c r="C59" s="110"/>
      <c r="D59" s="110"/>
      <c r="E59" s="110"/>
      <c r="F59" s="110"/>
      <c r="G59" s="110"/>
    </row>
    <row r="60" spans="2:5" ht="14.25">
      <c r="B60" s="14" t="s">
        <v>31</v>
      </c>
      <c r="C60" s="15"/>
      <c r="D60" s="15"/>
      <c r="E60" s="15"/>
    </row>
  </sheetData>
  <sheetProtection/>
  <mergeCells count="3">
    <mergeCell ref="A3:G3"/>
    <mergeCell ref="C4:I4"/>
    <mergeCell ref="C8:E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V59"/>
  <sheetViews>
    <sheetView zoomScalePageLayoutView="0" workbookViewId="0" topLeftCell="B1">
      <selection activeCell="C6" sqref="C6"/>
    </sheetView>
  </sheetViews>
  <sheetFormatPr defaultColWidth="11.421875" defaultRowHeight="12.75"/>
  <cols>
    <col min="1" max="1" width="11.421875" style="117" customWidth="1"/>
    <col min="2" max="2" width="20.28125" style="117" customWidth="1"/>
    <col min="3" max="3" width="32.421875" style="117" customWidth="1"/>
    <col min="4" max="4" width="38.28125" style="117" customWidth="1"/>
    <col min="5" max="5" width="32.00390625" style="117" customWidth="1"/>
    <col min="6" max="6" width="29.57421875" style="117" customWidth="1"/>
    <col min="7" max="16384" width="11.421875" style="117" customWidth="1"/>
  </cols>
  <sheetData>
    <row r="1" spans="3:22" s="114" customFormat="1" ht="20.25">
      <c r="C1" s="116"/>
      <c r="D1" s="12"/>
      <c r="E1" s="12"/>
      <c r="F1" s="12"/>
      <c r="G1" s="13"/>
      <c r="H1" s="13"/>
      <c r="I1" s="13"/>
      <c r="J1" s="13"/>
      <c r="K1" s="13"/>
      <c r="L1" s="12"/>
      <c r="M1" s="12"/>
      <c r="N1" s="12"/>
      <c r="O1" s="12"/>
      <c r="P1" s="12"/>
      <c r="Q1" s="12"/>
      <c r="R1" s="13"/>
      <c r="S1" s="12"/>
      <c r="T1" s="12"/>
      <c r="U1" s="17"/>
      <c r="V1" s="32"/>
    </row>
    <row r="2" spans="3:22" s="114" customFormat="1" ht="20.25">
      <c r="C2" s="110"/>
      <c r="D2" s="12"/>
      <c r="E2" s="12"/>
      <c r="F2" s="12"/>
      <c r="G2" s="13"/>
      <c r="H2" s="13"/>
      <c r="I2" s="13"/>
      <c r="J2" s="13"/>
      <c r="K2" s="13"/>
      <c r="L2" s="12"/>
      <c r="M2" s="12"/>
      <c r="N2" s="12"/>
      <c r="O2" s="12"/>
      <c r="P2" s="12"/>
      <c r="Q2" s="12"/>
      <c r="R2" s="13"/>
      <c r="S2" s="12"/>
      <c r="T2" s="12"/>
      <c r="U2" s="17"/>
      <c r="V2" s="18"/>
    </row>
    <row r="3" spans="3:22" s="114" customFormat="1" ht="20.25">
      <c r="C3" s="194" t="s">
        <v>2</v>
      </c>
      <c r="D3" s="194"/>
      <c r="E3" s="194"/>
      <c r="F3" s="194"/>
      <c r="G3" s="34"/>
      <c r="H3" s="34"/>
      <c r="I3" s="34"/>
      <c r="J3" s="34"/>
      <c r="K3" s="34"/>
      <c r="L3" s="33"/>
      <c r="M3" s="33"/>
      <c r="N3" s="33"/>
      <c r="O3" s="33"/>
      <c r="P3" s="33"/>
      <c r="Q3" s="33"/>
      <c r="R3" s="13"/>
      <c r="S3" s="12"/>
      <c r="T3" s="12"/>
      <c r="U3" s="17"/>
      <c r="V3" s="18"/>
    </row>
    <row r="4" spans="3:22" s="114" customFormat="1" ht="24" customHeight="1">
      <c r="C4" s="197" t="s">
        <v>40</v>
      </c>
      <c r="D4" s="197"/>
      <c r="E4" s="197"/>
      <c r="F4" s="197"/>
      <c r="G4" s="188"/>
      <c r="H4" s="188"/>
      <c r="I4" s="188"/>
      <c r="J4" s="188"/>
      <c r="K4" s="188"/>
      <c r="L4" s="33"/>
      <c r="M4" s="33"/>
      <c r="N4" s="33"/>
      <c r="O4" s="33"/>
      <c r="P4" s="33"/>
      <c r="Q4" s="33"/>
      <c r="R4" s="13"/>
      <c r="S4" s="12"/>
      <c r="T4" s="12"/>
      <c r="U4" s="12"/>
      <c r="V4" s="12"/>
    </row>
    <row r="5" spans="3:6" ht="13.5" thickBot="1">
      <c r="C5" s="118"/>
      <c r="D5" s="118"/>
      <c r="E5" s="118"/>
      <c r="F5" s="118"/>
    </row>
    <row r="6" spans="3:6" ht="17.25" thickBot="1" thickTop="1">
      <c r="C6" s="36"/>
      <c r="D6" s="195" t="s">
        <v>20</v>
      </c>
      <c r="E6" s="196"/>
      <c r="F6" s="196"/>
    </row>
    <row r="7" spans="3:6" ht="16.5" thickBot="1">
      <c r="C7" s="37" t="s">
        <v>6</v>
      </c>
      <c r="D7" s="38" t="s">
        <v>35</v>
      </c>
      <c r="E7" s="47" t="s">
        <v>23</v>
      </c>
      <c r="F7" s="38" t="s">
        <v>34</v>
      </c>
    </row>
    <row r="8" spans="3:6" ht="13.5" thickTop="1">
      <c r="C8" s="12"/>
      <c r="D8" s="13"/>
      <c r="E8" s="13"/>
      <c r="F8" s="13"/>
    </row>
    <row r="9" spans="3:6" ht="13.5" thickBot="1">
      <c r="C9" s="39" t="s">
        <v>7</v>
      </c>
      <c r="D9" s="35"/>
      <c r="E9" s="35"/>
      <c r="F9" s="35"/>
    </row>
    <row r="10" spans="3:6" ht="13.5" thickTop="1">
      <c r="C10" s="40" t="s">
        <v>8</v>
      </c>
      <c r="D10" s="24"/>
      <c r="E10" s="23"/>
      <c r="F10" s="24"/>
    </row>
    <row r="11" spans="3:6" ht="15">
      <c r="C11" s="29" t="s">
        <v>9</v>
      </c>
      <c r="D11" s="2">
        <v>0.001642901888207535</v>
      </c>
      <c r="E11" s="2">
        <v>0.03143846164345379</v>
      </c>
      <c r="F11" s="2">
        <v>0.030251006587697978</v>
      </c>
    </row>
    <row r="12" spans="3:6" ht="15">
      <c r="C12" s="29" t="s">
        <v>10</v>
      </c>
      <c r="D12" s="2">
        <v>0.0017</v>
      </c>
      <c r="E12" s="2">
        <v>0.0311</v>
      </c>
      <c r="F12" s="2">
        <v>0.03</v>
      </c>
    </row>
    <row r="13" spans="3:6" ht="15.75" thickBot="1">
      <c r="C13" s="29" t="s">
        <v>11</v>
      </c>
      <c r="D13" s="122">
        <v>0.0017</v>
      </c>
      <c r="E13" s="122">
        <v>0.031</v>
      </c>
      <c r="F13" s="122">
        <v>0.03</v>
      </c>
    </row>
    <row r="14" spans="3:6" ht="15.75" thickTop="1">
      <c r="C14" s="40" t="s">
        <v>12</v>
      </c>
      <c r="D14" s="121"/>
      <c r="E14" s="121"/>
      <c r="F14" s="163"/>
    </row>
    <row r="15" spans="3:6" ht="15">
      <c r="C15" s="29" t="s">
        <v>13</v>
      </c>
      <c r="D15" s="5">
        <v>0.0005045922194781526</v>
      </c>
      <c r="E15" s="5">
        <v>0.0015911644776659436</v>
      </c>
      <c r="F15" s="2">
        <v>0.0024730224081703205</v>
      </c>
    </row>
    <row r="16" spans="3:6" ht="15">
      <c r="C16" s="29" t="s">
        <v>14</v>
      </c>
      <c r="D16" s="5">
        <v>0.30713472490355515</v>
      </c>
      <c r="E16" s="5">
        <v>0.05061203362020293</v>
      </c>
      <c r="F16" s="2">
        <v>0.08175008659632542</v>
      </c>
    </row>
    <row r="17" spans="3:6" ht="15">
      <c r="C17" s="29" t="s">
        <v>15</v>
      </c>
      <c r="D17" s="5">
        <v>0.000309256477118436</v>
      </c>
      <c r="E17" s="5">
        <v>0.0285</v>
      </c>
      <c r="F17" s="2">
        <v>0.0266</v>
      </c>
    </row>
    <row r="18" spans="3:6" ht="15.75" thickBot="1">
      <c r="C18" s="120" t="s">
        <v>16</v>
      </c>
      <c r="D18" s="186">
        <v>0.0026</v>
      </c>
      <c r="E18" s="186">
        <v>0.0363</v>
      </c>
      <c r="F18" s="4">
        <v>0.0392</v>
      </c>
    </row>
    <row r="19" spans="3:6" ht="17.25" thickBot="1" thickTop="1">
      <c r="C19" s="42" t="s">
        <v>17</v>
      </c>
      <c r="D19" s="119">
        <v>36</v>
      </c>
      <c r="E19" s="119">
        <v>35</v>
      </c>
      <c r="F19" s="119">
        <v>34</v>
      </c>
    </row>
    <row r="20" spans="3:6" ht="13.5" thickTop="1">
      <c r="C20" s="12"/>
      <c r="D20" s="26"/>
      <c r="E20" s="26"/>
      <c r="F20" s="26"/>
    </row>
    <row r="21" spans="3:6" ht="13.5" thickBot="1">
      <c r="C21" s="39" t="s">
        <v>18</v>
      </c>
      <c r="D21" s="43"/>
      <c r="E21" s="43"/>
      <c r="F21" s="48"/>
    </row>
    <row r="22" spans="3:6" ht="13.5" thickTop="1">
      <c r="C22" s="40" t="s">
        <v>8</v>
      </c>
      <c r="D22" s="24"/>
      <c r="E22" s="23"/>
      <c r="F22" s="24"/>
    </row>
    <row r="23" spans="3:6" ht="15">
      <c r="C23" s="29" t="s">
        <v>9</v>
      </c>
      <c r="D23" s="5">
        <v>0.0011</v>
      </c>
      <c r="E23" s="5">
        <v>0.030966666666666667</v>
      </c>
      <c r="F23" s="2">
        <v>0.0307125</v>
      </c>
    </row>
    <row r="24" spans="3:6" ht="15">
      <c r="C24" s="29" t="s">
        <v>10</v>
      </c>
      <c r="D24" s="5">
        <v>0.0011</v>
      </c>
      <c r="E24" s="5">
        <v>0.0309</v>
      </c>
      <c r="F24" s="2">
        <v>0.03135</v>
      </c>
    </row>
    <row r="25" spans="3:6" ht="15.75" thickBot="1">
      <c r="C25" s="29" t="s">
        <v>11</v>
      </c>
      <c r="D25" s="5">
        <v>0.0008</v>
      </c>
      <c r="E25" s="5">
        <v>0.03</v>
      </c>
      <c r="F25" s="2"/>
    </row>
    <row r="26" spans="3:6" ht="15.75" thickTop="1">
      <c r="C26" s="41" t="s">
        <v>12</v>
      </c>
      <c r="D26" s="27"/>
      <c r="E26" s="27"/>
      <c r="F26" s="28"/>
    </row>
    <row r="27" spans="3:6" ht="15">
      <c r="C27" s="30" t="s">
        <v>13</v>
      </c>
      <c r="D27" s="5">
        <v>0.00028284271247461896</v>
      </c>
      <c r="E27" s="5">
        <v>0.0014282856857085705</v>
      </c>
      <c r="F27" s="2">
        <v>0.003388399327115976</v>
      </c>
    </row>
    <row r="28" spans="3:6" ht="15">
      <c r="C28" s="30" t="s">
        <v>14</v>
      </c>
      <c r="D28" s="5">
        <v>0.25712973861328997</v>
      </c>
      <c r="E28" s="5">
        <v>0.0461233267720744</v>
      </c>
      <c r="F28" s="2">
        <v>0.1103263924172886</v>
      </c>
    </row>
    <row r="29" spans="3:6" ht="15">
      <c r="C29" s="30" t="s">
        <v>15</v>
      </c>
      <c r="D29" s="5">
        <v>0.0008</v>
      </c>
      <c r="E29" s="5">
        <v>0.0285</v>
      </c>
      <c r="F29" s="2">
        <v>0.023</v>
      </c>
    </row>
    <row r="30" spans="3:6" ht="15.75" thickBot="1">
      <c r="C30" s="31" t="s">
        <v>16</v>
      </c>
      <c r="D30" s="186">
        <v>0.0017</v>
      </c>
      <c r="E30" s="186">
        <v>0.0335</v>
      </c>
      <c r="F30" s="4">
        <v>0.0338</v>
      </c>
    </row>
    <row r="31" spans="3:6" ht="17.25" thickBot="1" thickTop="1">
      <c r="C31" s="42" t="s">
        <v>17</v>
      </c>
      <c r="D31" s="25">
        <v>10</v>
      </c>
      <c r="E31" s="25">
        <v>10</v>
      </c>
      <c r="F31" s="25">
        <v>10</v>
      </c>
    </row>
    <row r="32" spans="3:6" ht="13.5" thickTop="1">
      <c r="C32" s="12"/>
      <c r="D32" s="13"/>
      <c r="E32" s="13"/>
      <c r="F32" s="16"/>
    </row>
    <row r="33" spans="3:6" ht="13.5" thickBot="1">
      <c r="C33" s="39" t="s">
        <v>19</v>
      </c>
      <c r="D33" s="43"/>
      <c r="E33" s="43"/>
      <c r="F33" s="48"/>
    </row>
    <row r="34" spans="3:6" ht="13.5" thickTop="1">
      <c r="C34" s="40" t="s">
        <v>8</v>
      </c>
      <c r="D34" s="24"/>
      <c r="E34" s="24"/>
      <c r="F34" s="164"/>
    </row>
    <row r="35" spans="3:6" ht="15">
      <c r="C35" s="29" t="s">
        <v>9</v>
      </c>
      <c r="D35" s="2">
        <v>0.0016191735751629568</v>
      </c>
      <c r="E35" s="2">
        <v>0.031332742131680275</v>
      </c>
      <c r="F35" s="2">
        <v>0.03045384615384615</v>
      </c>
    </row>
    <row r="36" spans="3:6" ht="15">
      <c r="C36" s="29" t="s">
        <v>10</v>
      </c>
      <c r="D36" s="2">
        <v>0.0017</v>
      </c>
      <c r="E36" s="2">
        <v>0.0311</v>
      </c>
      <c r="F36" s="2">
        <v>0.031</v>
      </c>
    </row>
    <row r="37" spans="3:6" ht="15.75" thickBot="1">
      <c r="C37" s="29" t="s">
        <v>11</v>
      </c>
      <c r="D37" s="4">
        <v>0.0016</v>
      </c>
      <c r="E37" s="4">
        <v>0.031</v>
      </c>
      <c r="F37" s="4">
        <v>0.0291</v>
      </c>
    </row>
    <row r="38" spans="3:6" ht="15.75" thickTop="1">
      <c r="C38" s="41" t="s">
        <v>12</v>
      </c>
      <c r="D38" s="2"/>
      <c r="E38" s="2"/>
      <c r="F38" s="2"/>
    </row>
    <row r="39" spans="3:6" ht="15">
      <c r="C39" s="30" t="s">
        <v>13</v>
      </c>
      <c r="D39" s="2">
        <v>0.0005070206853161767</v>
      </c>
      <c r="E39" s="2">
        <v>0.0013936224686710453</v>
      </c>
      <c r="F39" s="2">
        <v>0.001837849914354354</v>
      </c>
    </row>
    <row r="40" spans="3:6" ht="15">
      <c r="C40" s="30" t="s">
        <v>14</v>
      </c>
      <c r="D40" s="2">
        <v>0.3131354742280482</v>
      </c>
      <c r="E40" s="2">
        <v>0.04447815204983177</v>
      </c>
      <c r="F40" s="2">
        <v>0.06034869635414652</v>
      </c>
    </row>
    <row r="41" spans="3:6" ht="15">
      <c r="C41" s="30" t="s">
        <v>15</v>
      </c>
      <c r="D41" s="2">
        <v>0.000309256477118436</v>
      </c>
      <c r="E41" s="2">
        <v>0.0295</v>
      </c>
      <c r="F41" s="2">
        <v>0.0275</v>
      </c>
    </row>
    <row r="42" spans="3:6" ht="15.75" thickBot="1">
      <c r="C42" s="31" t="s">
        <v>16</v>
      </c>
      <c r="D42" s="2">
        <v>0.0022</v>
      </c>
      <c r="E42" s="2">
        <v>0.0356</v>
      </c>
      <c r="F42" s="2">
        <v>0.033</v>
      </c>
    </row>
    <row r="43" spans="3:6" ht="17.25" thickBot="1" thickTop="1">
      <c r="C43" s="42" t="s">
        <v>17</v>
      </c>
      <c r="D43" s="25">
        <v>13</v>
      </c>
      <c r="E43" s="25">
        <v>13</v>
      </c>
      <c r="F43" s="25">
        <v>13</v>
      </c>
    </row>
    <row r="44" spans="3:6" ht="16.5" thickTop="1">
      <c r="C44" s="44"/>
      <c r="D44" s="46"/>
      <c r="E44" s="46"/>
      <c r="F44" s="46"/>
    </row>
    <row r="45" spans="3:6" ht="13.5" thickBot="1">
      <c r="C45" s="39" t="s">
        <v>21</v>
      </c>
      <c r="D45" s="43"/>
      <c r="E45" s="43"/>
      <c r="F45" s="48"/>
    </row>
    <row r="46" spans="3:6" ht="13.5" thickTop="1">
      <c r="C46" s="40" t="s">
        <v>8</v>
      </c>
      <c r="D46" s="24"/>
      <c r="E46" s="23"/>
      <c r="F46" s="24"/>
    </row>
    <row r="47" spans="3:6" ht="15">
      <c r="C47" s="29" t="s">
        <v>9</v>
      </c>
      <c r="D47" s="2">
        <v>0.001745785499873294</v>
      </c>
      <c r="E47" s="2">
        <v>0.03182670915075325</v>
      </c>
      <c r="F47" s="2">
        <v>0.030121293089248293</v>
      </c>
    </row>
    <row r="48" spans="3:6" ht="15">
      <c r="C48" s="29" t="s">
        <v>10</v>
      </c>
      <c r="D48" s="2">
        <v>0.0017952114983528222</v>
      </c>
      <c r="E48" s="2">
        <v>0.03131025490451951</v>
      </c>
      <c r="F48" s="2">
        <v>0.029</v>
      </c>
    </row>
    <row r="49" spans="3:6" ht="15.75" thickBot="1">
      <c r="C49" s="29" t="s">
        <v>11</v>
      </c>
      <c r="D49" s="4">
        <v>0.0017</v>
      </c>
      <c r="E49" s="4">
        <v>0.0325</v>
      </c>
      <c r="F49" s="4">
        <v>0.03</v>
      </c>
    </row>
    <row r="50" spans="3:6" ht="15.75" thickTop="1">
      <c r="C50" s="41" t="s">
        <v>12</v>
      </c>
      <c r="D50" s="2"/>
      <c r="E50" s="2"/>
      <c r="F50" s="2"/>
    </row>
    <row r="51" spans="3:6" ht="15">
      <c r="C51" s="30" t="s">
        <v>13</v>
      </c>
      <c r="D51" s="2">
        <v>0.0005425106122952936</v>
      </c>
      <c r="E51" s="2">
        <v>0.0020318631480134115</v>
      </c>
      <c r="F51" s="2">
        <v>0.0035958730334249107</v>
      </c>
    </row>
    <row r="52" spans="3:6" ht="15">
      <c r="C52" s="30" t="s">
        <v>14</v>
      </c>
      <c r="D52" s="2">
        <v>0.3107544496930855</v>
      </c>
      <c r="E52" s="2">
        <v>0.06384144645269814</v>
      </c>
      <c r="F52" s="2">
        <v>0.11937976974529181</v>
      </c>
    </row>
    <row r="53" spans="3:6" ht="15">
      <c r="C53" s="30" t="s">
        <v>15</v>
      </c>
      <c r="D53" s="2">
        <v>0.0008</v>
      </c>
      <c r="E53" s="2">
        <v>0.0295</v>
      </c>
      <c r="F53" s="2">
        <v>0.0266</v>
      </c>
    </row>
    <row r="54" spans="3:6" ht="15.75" thickBot="1">
      <c r="C54" s="31" t="s">
        <v>16</v>
      </c>
      <c r="D54" s="2">
        <v>0.0026</v>
      </c>
      <c r="E54" s="2">
        <v>0.0363</v>
      </c>
      <c r="F54" s="2">
        <v>0.0392</v>
      </c>
    </row>
    <row r="55" spans="3:6" ht="17.25" thickBot="1" thickTop="1">
      <c r="C55" s="42" t="s">
        <v>17</v>
      </c>
      <c r="D55" s="25">
        <v>13</v>
      </c>
      <c r="E55" s="25">
        <v>12</v>
      </c>
      <c r="F55" s="25">
        <v>11</v>
      </c>
    </row>
    <row r="56" spans="3:6" ht="13.5" thickTop="1">
      <c r="C56" s="118"/>
      <c r="D56" s="118"/>
      <c r="E56" s="118"/>
      <c r="F56" s="118"/>
    </row>
    <row r="57" spans="3:6" ht="12.75">
      <c r="C57" s="118"/>
      <c r="D57" s="118"/>
      <c r="E57" s="118"/>
      <c r="F57" s="118"/>
    </row>
    <row r="58" spans="3:6" ht="14.25">
      <c r="C58" s="14" t="s">
        <v>31</v>
      </c>
      <c r="D58" s="15"/>
      <c r="E58" s="15"/>
      <c r="F58" s="15"/>
    </row>
    <row r="59" spans="3:6" ht="12.75">
      <c r="C59" s="118"/>
      <c r="D59" s="118"/>
      <c r="E59" s="118"/>
      <c r="F59" s="118"/>
    </row>
  </sheetData>
  <sheetProtection/>
  <mergeCells count="3">
    <mergeCell ref="C3:F3"/>
    <mergeCell ref="D6:F6"/>
    <mergeCell ref="C4:F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3">
      <selection activeCell="A3" sqref="A3:J3"/>
    </sheetView>
  </sheetViews>
  <sheetFormatPr defaultColWidth="11.421875" defaultRowHeight="12.75"/>
  <cols>
    <col min="1" max="1" width="11.421875" style="124" customWidth="1"/>
    <col min="2" max="2" width="32.421875" style="117" customWidth="1"/>
    <col min="3" max="3" width="20.00390625" style="123" bestFit="1" customWidth="1"/>
    <col min="4" max="4" width="16.7109375" style="123" customWidth="1"/>
    <col min="5" max="5" width="21.57421875" style="123" customWidth="1"/>
    <col min="6" max="6" width="14.421875" style="123" customWidth="1"/>
    <col min="7" max="7" width="26.00390625" style="123" bestFit="1" customWidth="1"/>
    <col min="8" max="8" width="13.00390625" style="123" customWidth="1"/>
    <col min="9" max="11" width="11.421875" style="123" customWidth="1"/>
    <col min="12" max="12" width="17.00390625" style="123" bestFit="1" customWidth="1"/>
    <col min="13" max="16384" width="11.421875" style="123" customWidth="1"/>
  </cols>
  <sheetData>
    <row r="1" spans="1:24" s="114" customFormat="1" ht="20.25">
      <c r="A1" s="150"/>
      <c r="B1" s="152"/>
      <c r="C1" s="150"/>
      <c r="D1" s="150"/>
      <c r="E1" s="152"/>
      <c r="F1" s="15"/>
      <c r="G1" s="15"/>
      <c r="H1" s="15"/>
      <c r="I1" s="16"/>
      <c r="J1" s="16"/>
      <c r="K1" s="13"/>
      <c r="L1" s="13"/>
      <c r="M1" s="13"/>
      <c r="N1" s="12"/>
      <c r="O1" s="12"/>
      <c r="P1" s="12"/>
      <c r="Q1" s="12"/>
      <c r="R1" s="12"/>
      <c r="S1" s="12"/>
      <c r="T1" s="13"/>
      <c r="U1" s="12"/>
      <c r="V1" s="12"/>
      <c r="W1" s="17"/>
      <c r="X1" s="32"/>
    </row>
    <row r="2" spans="1:24" s="114" customFormat="1" ht="20.25">
      <c r="A2" s="150"/>
      <c r="B2" s="151"/>
      <c r="C2" s="150"/>
      <c r="D2" s="150"/>
      <c r="E2" s="151"/>
      <c r="F2" s="15"/>
      <c r="G2" s="15"/>
      <c r="H2" s="15"/>
      <c r="I2" s="16"/>
      <c r="J2" s="16"/>
      <c r="K2" s="13"/>
      <c r="L2" s="13"/>
      <c r="M2" s="13"/>
      <c r="N2" s="12"/>
      <c r="O2" s="12"/>
      <c r="P2" s="12"/>
      <c r="Q2" s="12"/>
      <c r="R2" s="12"/>
      <c r="S2" s="12"/>
      <c r="T2" s="13"/>
      <c r="U2" s="12"/>
      <c r="V2" s="12"/>
      <c r="W2" s="17"/>
      <c r="X2" s="18"/>
    </row>
    <row r="3" spans="1:24" s="114" customFormat="1" ht="20.25">
      <c r="A3" s="198" t="s">
        <v>2</v>
      </c>
      <c r="B3" s="198"/>
      <c r="C3" s="198"/>
      <c r="D3" s="198"/>
      <c r="E3" s="198"/>
      <c r="F3" s="198"/>
      <c r="G3" s="198"/>
      <c r="H3" s="198"/>
      <c r="I3" s="198"/>
      <c r="J3" s="198"/>
      <c r="K3" s="34"/>
      <c r="L3" s="34"/>
      <c r="M3" s="34"/>
      <c r="N3" s="33"/>
      <c r="O3" s="33"/>
      <c r="P3" s="33"/>
      <c r="Q3" s="33"/>
      <c r="R3" s="33"/>
      <c r="S3" s="33"/>
      <c r="T3" s="13"/>
      <c r="U3" s="12"/>
      <c r="V3" s="12"/>
      <c r="W3" s="17"/>
      <c r="X3" s="18"/>
    </row>
    <row r="4" spans="1:24" s="114" customFormat="1" ht="28.5" customHeight="1">
      <c r="A4" s="150"/>
      <c r="B4" s="197" t="s">
        <v>40</v>
      </c>
      <c r="C4" s="197"/>
      <c r="D4" s="197"/>
      <c r="E4" s="197"/>
      <c r="F4" s="197"/>
      <c r="G4" s="197"/>
      <c r="H4" s="197"/>
      <c r="I4" s="188"/>
      <c r="J4" s="188"/>
      <c r="K4" s="188"/>
      <c r="L4" s="34"/>
      <c r="M4" s="34"/>
      <c r="N4" s="33"/>
      <c r="O4" s="33"/>
      <c r="P4" s="33"/>
      <c r="Q4" s="33"/>
      <c r="R4" s="33"/>
      <c r="S4" s="33"/>
      <c r="T4" s="13"/>
      <c r="U4" s="12"/>
      <c r="V4" s="12"/>
      <c r="W4" s="12"/>
      <c r="X4" s="12"/>
    </row>
    <row r="5" spans="1:12" ht="13.5" thickBot="1">
      <c r="A5" s="148"/>
      <c r="B5" s="149"/>
      <c r="C5" s="71"/>
      <c r="D5" s="71"/>
      <c r="E5" s="71"/>
      <c r="F5" s="71"/>
      <c r="G5" s="71"/>
      <c r="H5" s="71"/>
      <c r="I5" s="71"/>
      <c r="J5" s="71"/>
      <c r="K5" s="55"/>
      <c r="L5" s="55"/>
    </row>
    <row r="6" spans="1:12" ht="16.5" thickBot="1">
      <c r="A6" s="148"/>
      <c r="B6" s="90"/>
      <c r="C6" s="199" t="s">
        <v>5</v>
      </c>
      <c r="D6" s="200"/>
      <c r="E6" s="200"/>
      <c r="F6" s="200"/>
      <c r="G6" s="200"/>
      <c r="H6" s="201"/>
      <c r="I6" s="55"/>
      <c r="J6" s="55"/>
      <c r="K6" s="55"/>
      <c r="L6" s="55"/>
    </row>
    <row r="7" spans="1:12" ht="16.5" thickBot="1">
      <c r="A7" s="148"/>
      <c r="B7" s="90" t="s">
        <v>6</v>
      </c>
      <c r="C7" s="202" t="s">
        <v>39</v>
      </c>
      <c r="D7" s="203"/>
      <c r="E7" s="88" t="s">
        <v>24</v>
      </c>
      <c r="F7" s="88"/>
      <c r="G7" s="88" t="s">
        <v>38</v>
      </c>
      <c r="H7" s="89"/>
      <c r="I7" s="55"/>
      <c r="J7" s="55"/>
      <c r="K7" s="55"/>
      <c r="L7" s="76"/>
    </row>
    <row r="8" spans="2:12" ht="12.75">
      <c r="B8" s="12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2" ht="13.5" thickBot="1">
      <c r="B9" s="39" t="s">
        <v>7</v>
      </c>
      <c r="C9" s="56"/>
      <c r="D9" s="56"/>
      <c r="E9" s="56"/>
      <c r="F9" s="56"/>
      <c r="G9" s="56"/>
      <c r="H9" s="56"/>
      <c r="I9" s="55"/>
      <c r="J9" s="55"/>
      <c r="K9" s="55"/>
      <c r="L9" s="55"/>
    </row>
    <row r="10" spans="2:12" ht="13.5" thickTop="1">
      <c r="B10" s="87" t="s">
        <v>8</v>
      </c>
      <c r="C10" s="165"/>
      <c r="D10" s="72" t="s">
        <v>0</v>
      </c>
      <c r="E10" s="166"/>
      <c r="F10" s="72" t="s">
        <v>1</v>
      </c>
      <c r="G10" s="167"/>
      <c r="H10" s="61" t="s">
        <v>3</v>
      </c>
      <c r="I10" s="55"/>
      <c r="J10" s="55"/>
      <c r="K10" s="55"/>
      <c r="L10" s="55"/>
    </row>
    <row r="11" spans="2:12" ht="15">
      <c r="B11" s="15" t="s">
        <v>9</v>
      </c>
      <c r="C11" s="168">
        <v>2342.3888888888887</v>
      </c>
      <c r="D11" s="73">
        <v>0.21566972119433925</v>
      </c>
      <c r="E11" s="130">
        <v>2263.4375</v>
      </c>
      <c r="F11" s="73">
        <v>0.1746949653057095</v>
      </c>
      <c r="G11" s="130">
        <v>2284</v>
      </c>
      <c r="H11" s="62">
        <v>0.0007229390759524446</v>
      </c>
      <c r="I11" s="55"/>
      <c r="J11" s="55"/>
      <c r="K11" s="55"/>
      <c r="L11" s="55"/>
    </row>
    <row r="12" spans="2:12" ht="15">
      <c r="B12" s="15" t="s">
        <v>10</v>
      </c>
      <c r="C12" s="168">
        <v>2325</v>
      </c>
      <c r="D12" s="74"/>
      <c r="E12" s="130">
        <v>2250</v>
      </c>
      <c r="F12" s="74"/>
      <c r="G12" s="130">
        <v>2285</v>
      </c>
      <c r="H12" s="63"/>
      <c r="I12" s="55"/>
      <c r="J12" s="55"/>
      <c r="K12" s="55"/>
      <c r="L12" s="55"/>
    </row>
    <row r="13" spans="2:12" ht="15.75" thickBot="1">
      <c r="B13" s="15" t="s">
        <v>11</v>
      </c>
      <c r="C13" s="169">
        <v>2300</v>
      </c>
      <c r="D13" s="128"/>
      <c r="E13" s="126">
        <v>2250</v>
      </c>
      <c r="F13" s="128"/>
      <c r="G13" s="126">
        <v>2350</v>
      </c>
      <c r="H13" s="64"/>
      <c r="I13" s="55"/>
      <c r="J13" s="55"/>
      <c r="K13" s="55"/>
      <c r="L13" s="55"/>
    </row>
    <row r="14" spans="2:12" ht="15.75" thickTop="1">
      <c r="B14" s="87" t="s">
        <v>12</v>
      </c>
      <c r="C14" s="170"/>
      <c r="D14" s="104"/>
      <c r="E14" s="134"/>
      <c r="F14" s="104"/>
      <c r="G14" s="134"/>
      <c r="H14" s="63"/>
      <c r="I14" s="55"/>
      <c r="J14" s="55"/>
      <c r="K14" s="55"/>
      <c r="L14" s="55"/>
    </row>
    <row r="15" spans="2:12" ht="15">
      <c r="B15" s="15" t="s">
        <v>13</v>
      </c>
      <c r="C15" s="168">
        <v>78.78225970638596</v>
      </c>
      <c r="D15" s="74"/>
      <c r="E15" s="130">
        <v>135.84501071251705</v>
      </c>
      <c r="F15" s="74"/>
      <c r="G15" s="130">
        <v>143.78658019843607</v>
      </c>
      <c r="H15" s="63"/>
      <c r="I15" s="55"/>
      <c r="J15" s="55"/>
      <c r="K15" s="55"/>
      <c r="L15" s="55"/>
    </row>
    <row r="16" spans="2:12" ht="15">
      <c r="B16" s="15" t="s">
        <v>14</v>
      </c>
      <c r="C16" s="171">
        <v>0.03363329636683698</v>
      </c>
      <c r="D16" s="11"/>
      <c r="E16" s="132">
        <v>0.060017124710762745</v>
      </c>
      <c r="F16" s="11"/>
      <c r="G16" s="132">
        <v>0.06295384421998076</v>
      </c>
      <c r="H16" s="67"/>
      <c r="I16" s="55"/>
      <c r="J16" s="55"/>
      <c r="K16" s="55"/>
      <c r="L16" s="71"/>
    </row>
    <row r="17" spans="2:12" ht="15">
      <c r="B17" s="15" t="s">
        <v>15</v>
      </c>
      <c r="C17" s="168">
        <v>2100</v>
      </c>
      <c r="D17" s="74"/>
      <c r="E17" s="130">
        <v>1993</v>
      </c>
      <c r="F17" s="74"/>
      <c r="G17" s="130">
        <v>2000</v>
      </c>
      <c r="H17" s="63"/>
      <c r="I17" s="55"/>
      <c r="J17" s="55"/>
      <c r="K17" s="55"/>
      <c r="L17" s="71"/>
    </row>
    <row r="18" spans="2:12" ht="15.75" thickBot="1">
      <c r="B18" s="129" t="s">
        <v>16</v>
      </c>
      <c r="C18" s="169">
        <v>2500</v>
      </c>
      <c r="D18" s="128"/>
      <c r="E18" s="126">
        <v>2600</v>
      </c>
      <c r="F18" s="128"/>
      <c r="G18" s="126">
        <v>2600</v>
      </c>
      <c r="H18" s="63"/>
      <c r="I18" s="55"/>
      <c r="J18" s="55"/>
      <c r="K18" s="55"/>
      <c r="L18" s="71"/>
    </row>
    <row r="19" spans="2:12" ht="17.25" thickBot="1" thickTop="1">
      <c r="B19" s="53" t="s">
        <v>17</v>
      </c>
      <c r="C19" s="204">
        <v>36</v>
      </c>
      <c r="D19" s="205"/>
      <c r="E19" s="204">
        <v>32</v>
      </c>
      <c r="F19" s="205"/>
      <c r="G19" s="204">
        <v>32</v>
      </c>
      <c r="H19" s="205"/>
      <c r="I19" s="55"/>
      <c r="J19" s="55"/>
      <c r="K19" s="55"/>
      <c r="L19" s="77"/>
    </row>
    <row r="20" spans="2:12" ht="13.5" thickTop="1">
      <c r="B20" s="12"/>
      <c r="C20" s="68"/>
      <c r="D20" s="68"/>
      <c r="E20" s="68"/>
      <c r="F20" s="68"/>
      <c r="G20" s="68"/>
      <c r="H20" s="68"/>
      <c r="I20" s="55"/>
      <c r="J20" s="55"/>
      <c r="K20" s="55"/>
      <c r="L20" s="77"/>
    </row>
    <row r="21" spans="2:12" ht="13.5" thickBot="1">
      <c r="B21" s="39" t="s">
        <v>18</v>
      </c>
      <c r="C21" s="69"/>
      <c r="D21" s="69"/>
      <c r="E21" s="69"/>
      <c r="F21" s="69"/>
      <c r="G21" s="69"/>
      <c r="H21" s="69"/>
      <c r="I21" s="55"/>
      <c r="J21" s="55"/>
      <c r="K21" s="55"/>
      <c r="L21" s="77"/>
    </row>
    <row r="22" spans="2:12" ht="13.5" thickTop="1">
      <c r="B22" s="87" t="s">
        <v>8</v>
      </c>
      <c r="C22" s="165"/>
      <c r="D22" s="58" t="s">
        <v>0</v>
      </c>
      <c r="E22" s="59"/>
      <c r="F22" s="166" t="s">
        <v>1</v>
      </c>
      <c r="G22" s="60"/>
      <c r="H22" s="172" t="s">
        <v>3</v>
      </c>
      <c r="I22" s="55"/>
      <c r="J22" s="55"/>
      <c r="K22" s="55"/>
      <c r="L22" s="77"/>
    </row>
    <row r="23" spans="2:12" ht="15">
      <c r="B23" s="15" t="s">
        <v>9</v>
      </c>
      <c r="C23" s="168">
        <v>2312.818181818182</v>
      </c>
      <c r="D23" s="62">
        <v>0.20032290436529543</v>
      </c>
      <c r="E23" s="3">
        <v>2233.5555555555557</v>
      </c>
      <c r="F23" s="136">
        <v>0.15918662028074904</v>
      </c>
      <c r="G23" s="144">
        <v>2260.8</v>
      </c>
      <c r="H23" s="173">
        <v>-0.009442022476833012</v>
      </c>
      <c r="I23" s="55"/>
      <c r="J23" s="55"/>
      <c r="K23" s="55"/>
      <c r="L23" s="77"/>
    </row>
    <row r="24" spans="2:12" ht="15">
      <c r="B24" s="15" t="s">
        <v>10</v>
      </c>
      <c r="C24" s="168">
        <v>2300</v>
      </c>
      <c r="D24" s="63"/>
      <c r="E24" s="3">
        <v>2232</v>
      </c>
      <c r="F24" s="131"/>
      <c r="G24" s="144">
        <v>2262.5</v>
      </c>
      <c r="H24" s="174"/>
      <c r="I24" s="55"/>
      <c r="J24" s="55"/>
      <c r="K24" s="55"/>
      <c r="L24" s="77"/>
    </row>
    <row r="25" spans="2:12" ht="15.75" thickBot="1">
      <c r="B25" s="15" t="s">
        <v>11</v>
      </c>
      <c r="C25" s="169">
        <v>2300</v>
      </c>
      <c r="D25" s="70"/>
      <c r="E25" s="3"/>
      <c r="F25" s="147"/>
      <c r="G25" s="144">
        <v>2350</v>
      </c>
      <c r="H25" s="175"/>
      <c r="I25" s="55"/>
      <c r="J25" s="55"/>
      <c r="K25" s="55"/>
      <c r="L25" s="77"/>
    </row>
    <row r="26" spans="2:12" ht="16.5" thickTop="1">
      <c r="B26" s="87" t="s">
        <v>12</v>
      </c>
      <c r="C26" s="170"/>
      <c r="D26" s="104"/>
      <c r="E26" s="143"/>
      <c r="F26" s="146"/>
      <c r="G26" s="134"/>
      <c r="H26" s="176"/>
      <c r="I26" s="55"/>
      <c r="J26" s="55"/>
      <c r="K26" s="55"/>
      <c r="L26" s="77"/>
    </row>
    <row r="27" spans="2:12" ht="15">
      <c r="B27" s="15" t="s">
        <v>13</v>
      </c>
      <c r="C27" s="168">
        <v>51.14062608497902</v>
      </c>
      <c r="D27" s="74"/>
      <c r="E27" s="139">
        <v>113.26971253507169</v>
      </c>
      <c r="F27" s="131"/>
      <c r="G27" s="130">
        <v>114.74009277009013</v>
      </c>
      <c r="H27" s="63"/>
      <c r="I27" s="55"/>
      <c r="J27" s="68"/>
      <c r="K27" s="55"/>
      <c r="L27" s="77"/>
    </row>
    <row r="28" spans="2:12" ht="15">
      <c r="B28" s="15" t="s">
        <v>14</v>
      </c>
      <c r="C28" s="171">
        <v>0.02211182292106321</v>
      </c>
      <c r="D28" s="11"/>
      <c r="E28" s="142">
        <v>0.050712735688769536</v>
      </c>
      <c r="F28" s="145"/>
      <c r="G28" s="132">
        <v>0.05075198724791672</v>
      </c>
      <c r="H28" s="67"/>
      <c r="I28" s="55"/>
      <c r="J28" s="55"/>
      <c r="K28" s="55"/>
      <c r="L28" s="77"/>
    </row>
    <row r="29" spans="2:12" ht="15">
      <c r="B29" s="15" t="s">
        <v>15</v>
      </c>
      <c r="C29" s="168">
        <v>2250</v>
      </c>
      <c r="D29" s="74"/>
      <c r="E29" s="139">
        <v>2000</v>
      </c>
      <c r="F29" s="131"/>
      <c r="G29" s="130">
        <v>2000</v>
      </c>
      <c r="H29" s="63"/>
      <c r="I29" s="55"/>
      <c r="J29" s="55"/>
      <c r="K29" s="55"/>
      <c r="L29" s="77"/>
    </row>
    <row r="30" spans="2:12" ht="15.75" thickBot="1">
      <c r="B30" s="129" t="s">
        <v>16</v>
      </c>
      <c r="C30" s="169">
        <v>2455</v>
      </c>
      <c r="D30" s="128"/>
      <c r="E30" s="137">
        <v>2400</v>
      </c>
      <c r="F30" s="127"/>
      <c r="G30" s="126">
        <v>2400</v>
      </c>
      <c r="H30" s="177"/>
      <c r="I30" s="55"/>
      <c r="J30" s="55"/>
      <c r="K30" s="55"/>
      <c r="L30" s="77"/>
    </row>
    <row r="31" spans="2:12" ht="17.25" thickBot="1" thickTop="1">
      <c r="B31" s="53" t="s">
        <v>17</v>
      </c>
      <c r="C31" s="204">
        <v>11</v>
      </c>
      <c r="D31" s="205"/>
      <c r="E31" s="204">
        <v>9</v>
      </c>
      <c r="F31" s="207"/>
      <c r="G31" s="204">
        <v>10</v>
      </c>
      <c r="H31" s="207"/>
      <c r="I31" s="55"/>
      <c r="J31" s="55"/>
      <c r="K31" s="55"/>
      <c r="L31" s="78"/>
    </row>
    <row r="32" spans="2:12" ht="13.5" thickTop="1">
      <c r="B32" s="12"/>
      <c r="C32" s="71"/>
      <c r="D32" s="71"/>
      <c r="E32" s="71"/>
      <c r="F32" s="71"/>
      <c r="G32" s="71"/>
      <c r="H32" s="71"/>
      <c r="I32" s="55"/>
      <c r="J32" s="55"/>
      <c r="K32" s="55"/>
      <c r="L32" s="71"/>
    </row>
    <row r="33" spans="2:12" ht="13.5" thickBot="1">
      <c r="B33" s="39" t="s">
        <v>19</v>
      </c>
      <c r="C33" s="69"/>
      <c r="D33" s="69"/>
      <c r="E33" s="69"/>
      <c r="F33" s="69"/>
      <c r="G33" s="69"/>
      <c r="H33" s="69"/>
      <c r="I33" s="55"/>
      <c r="J33" s="55"/>
      <c r="K33" s="55"/>
      <c r="L33" s="71"/>
    </row>
    <row r="34" spans="2:12" ht="13.5" thickTop="1">
      <c r="B34" s="87" t="s">
        <v>8</v>
      </c>
      <c r="C34" s="165"/>
      <c r="D34" s="72" t="s">
        <v>0</v>
      </c>
      <c r="E34" s="59"/>
      <c r="F34" s="166" t="s">
        <v>1</v>
      </c>
      <c r="G34" s="60"/>
      <c r="H34" s="172" t="s">
        <v>3</v>
      </c>
      <c r="I34" s="55"/>
      <c r="J34" s="55"/>
      <c r="K34" s="55"/>
      <c r="L34" s="71"/>
    </row>
    <row r="35" spans="2:12" ht="15">
      <c r="B35" s="15" t="s">
        <v>9</v>
      </c>
      <c r="C35" s="168">
        <v>2369.5384615384614</v>
      </c>
      <c r="D35" s="73">
        <v>0.22976000038325206</v>
      </c>
      <c r="E35" s="3">
        <v>2276.6666666666665</v>
      </c>
      <c r="F35" s="136">
        <v>0.18156073274064988</v>
      </c>
      <c r="G35" s="144">
        <v>2300</v>
      </c>
      <c r="H35" s="173">
        <v>0.007733257388218284</v>
      </c>
      <c r="I35" s="55"/>
      <c r="J35" s="55"/>
      <c r="K35" s="55"/>
      <c r="L35" s="71"/>
    </row>
    <row r="36" spans="2:12" ht="15">
      <c r="B36" s="15" t="s">
        <v>10</v>
      </c>
      <c r="C36" s="168">
        <v>2400</v>
      </c>
      <c r="D36" s="74"/>
      <c r="E36" s="3">
        <v>2260</v>
      </c>
      <c r="F36" s="131"/>
      <c r="G36" s="144">
        <v>2285</v>
      </c>
      <c r="H36" s="174"/>
      <c r="I36" s="55"/>
      <c r="J36" s="55"/>
      <c r="K36" s="55"/>
      <c r="L36" s="71"/>
    </row>
    <row r="37" spans="2:12" ht="15.75" thickBot="1">
      <c r="B37" s="15" t="s">
        <v>11</v>
      </c>
      <c r="C37" s="169">
        <v>2300</v>
      </c>
      <c r="D37" s="74"/>
      <c r="E37" s="3">
        <v>2100</v>
      </c>
      <c r="F37" s="131"/>
      <c r="G37" s="144">
        <v>2300</v>
      </c>
      <c r="H37" s="175"/>
      <c r="I37" s="55"/>
      <c r="J37" s="55"/>
      <c r="K37" s="55"/>
      <c r="L37" s="71"/>
    </row>
    <row r="38" spans="2:12" ht="15.75" thickTop="1">
      <c r="B38" s="87" t="s">
        <v>12</v>
      </c>
      <c r="C38" s="170"/>
      <c r="D38" s="104"/>
      <c r="E38" s="143"/>
      <c r="F38" s="135"/>
      <c r="G38" s="134"/>
      <c r="H38" s="178"/>
      <c r="I38" s="55"/>
      <c r="J38" s="55"/>
      <c r="K38" s="55"/>
      <c r="L38" s="55"/>
    </row>
    <row r="39" spans="2:12" ht="15">
      <c r="B39" s="15" t="s">
        <v>13</v>
      </c>
      <c r="C39" s="168">
        <v>62.58542879485526</v>
      </c>
      <c r="D39" s="7"/>
      <c r="E39" s="139">
        <v>134.6600658448277</v>
      </c>
      <c r="F39" s="111"/>
      <c r="G39" s="130">
        <v>135.3782579562639</v>
      </c>
      <c r="H39" s="63"/>
      <c r="I39" s="55"/>
      <c r="J39" s="55"/>
      <c r="K39" s="55"/>
      <c r="L39" s="55"/>
    </row>
    <row r="40" spans="2:12" ht="15">
      <c r="B40" s="15" t="s">
        <v>14</v>
      </c>
      <c r="C40" s="171">
        <v>0.02641249754360208</v>
      </c>
      <c r="D40" s="11"/>
      <c r="E40" s="142">
        <v>0.05914790593477059</v>
      </c>
      <c r="F40" s="141"/>
      <c r="G40" s="132">
        <v>0.058860112154897344</v>
      </c>
      <c r="H40" s="67"/>
      <c r="I40" s="55"/>
      <c r="J40" s="55"/>
      <c r="K40" s="55"/>
      <c r="L40" s="55"/>
    </row>
    <row r="41" spans="2:12" ht="15">
      <c r="B41" s="15" t="s">
        <v>15</v>
      </c>
      <c r="C41" s="168">
        <v>2300</v>
      </c>
      <c r="D41" s="140"/>
      <c r="E41" s="139">
        <v>2100</v>
      </c>
      <c r="F41" s="138"/>
      <c r="G41" s="130">
        <v>2100</v>
      </c>
      <c r="H41" s="63"/>
      <c r="I41" s="55"/>
      <c r="J41" s="55"/>
      <c r="K41" s="55"/>
      <c r="L41" s="55"/>
    </row>
    <row r="42" spans="2:12" ht="15.75" thickBot="1">
      <c r="B42" s="129" t="s">
        <v>16</v>
      </c>
      <c r="C42" s="169">
        <v>2455</v>
      </c>
      <c r="D42" s="128"/>
      <c r="E42" s="137">
        <v>2600</v>
      </c>
      <c r="F42" s="127"/>
      <c r="G42" s="126">
        <v>2600</v>
      </c>
      <c r="H42" s="177"/>
      <c r="I42" s="55"/>
      <c r="J42" s="55"/>
      <c r="K42" s="55"/>
      <c r="L42" s="55"/>
    </row>
    <row r="43" spans="2:12" ht="17.25" thickBot="1" thickTop="1">
      <c r="B43" s="53" t="s">
        <v>17</v>
      </c>
      <c r="C43" s="204">
        <v>13</v>
      </c>
      <c r="D43" s="205"/>
      <c r="E43" s="204">
        <v>12</v>
      </c>
      <c r="F43" s="207"/>
      <c r="G43" s="204">
        <v>12</v>
      </c>
      <c r="H43" s="207"/>
      <c r="I43" s="55"/>
      <c r="J43" s="55"/>
      <c r="K43" s="55"/>
      <c r="L43" s="55"/>
    </row>
    <row r="44" spans="1:12" s="114" customFormat="1" ht="16.5" thickTop="1">
      <c r="A44" s="125"/>
      <c r="B44" s="44"/>
      <c r="C44" s="45"/>
      <c r="D44" s="45"/>
      <c r="E44" s="86"/>
      <c r="F44" s="86"/>
      <c r="G44" s="86"/>
      <c r="H44" s="86"/>
      <c r="I44" s="12"/>
      <c r="J44" s="12"/>
      <c r="K44" s="12"/>
      <c r="L44" s="12"/>
    </row>
    <row r="45" spans="2:12" ht="13.5" thickBot="1">
      <c r="B45" s="39" t="s">
        <v>21</v>
      </c>
      <c r="C45" s="69"/>
      <c r="D45" s="69"/>
      <c r="E45" s="69"/>
      <c r="F45" s="69"/>
      <c r="G45" s="69"/>
      <c r="H45" s="69"/>
      <c r="I45" s="55"/>
      <c r="J45" s="55"/>
      <c r="K45" s="55"/>
      <c r="L45" s="55"/>
    </row>
    <row r="46" spans="2:12" ht="13.5" thickTop="1">
      <c r="B46" s="87" t="s">
        <v>8</v>
      </c>
      <c r="C46" s="57"/>
      <c r="D46" s="182" t="s">
        <v>0</v>
      </c>
      <c r="E46" s="59"/>
      <c r="F46" s="182" t="s">
        <v>1</v>
      </c>
      <c r="G46" s="179"/>
      <c r="H46" s="61" t="s">
        <v>3</v>
      </c>
      <c r="I46" s="55"/>
      <c r="J46" s="55"/>
      <c r="K46" s="55"/>
      <c r="L46" s="55"/>
    </row>
    <row r="47" spans="2:12" ht="15">
      <c r="B47" s="15" t="s">
        <v>9</v>
      </c>
      <c r="C47" s="3">
        <v>2340.0833333333335</v>
      </c>
      <c r="D47" s="183">
        <v>0.21447316749964118</v>
      </c>
      <c r="E47" s="3">
        <v>2273.4545454545455</v>
      </c>
      <c r="F47" s="183">
        <v>0.17989368312437826</v>
      </c>
      <c r="G47" s="180">
        <v>2288</v>
      </c>
      <c r="H47" s="62">
        <v>0.002475518654018849</v>
      </c>
      <c r="I47" s="55"/>
      <c r="J47" s="55"/>
      <c r="K47" s="55"/>
      <c r="L47" s="55"/>
    </row>
    <row r="48" spans="2:12" ht="15">
      <c r="B48" s="15" t="s">
        <v>10</v>
      </c>
      <c r="C48" s="3">
        <v>2351.5</v>
      </c>
      <c r="D48" s="184"/>
      <c r="E48" s="3">
        <v>2250</v>
      </c>
      <c r="F48" s="184"/>
      <c r="G48" s="180">
        <v>2300</v>
      </c>
      <c r="H48" s="63"/>
      <c r="I48" s="55"/>
      <c r="J48" s="55"/>
      <c r="K48" s="55"/>
      <c r="L48" s="55"/>
    </row>
    <row r="49" spans="2:19" ht="15.75" thickBot="1">
      <c r="B49" s="15" t="s">
        <v>11</v>
      </c>
      <c r="C49" s="8"/>
      <c r="D49" s="185"/>
      <c r="E49" s="8">
        <v>2250</v>
      </c>
      <c r="F49" s="185"/>
      <c r="G49" s="181">
        <v>2300</v>
      </c>
      <c r="H49" s="64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</row>
    <row r="50" spans="2:19" ht="15.75" thickTop="1">
      <c r="B50" s="87" t="s">
        <v>12</v>
      </c>
      <c r="C50" s="168"/>
      <c r="D50" s="74"/>
      <c r="E50" s="130"/>
      <c r="F50" s="131"/>
      <c r="G50" s="130"/>
      <c r="H50" s="66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</row>
    <row r="51" spans="2:19" ht="15">
      <c r="B51" s="15" t="s">
        <v>13</v>
      </c>
      <c r="C51" s="168">
        <v>106.51970226064739</v>
      </c>
      <c r="D51" s="74"/>
      <c r="E51" s="130">
        <v>160.8486018816226</v>
      </c>
      <c r="F51" s="131"/>
      <c r="G51" s="130">
        <v>186.25251676151922</v>
      </c>
      <c r="H51" s="63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</row>
    <row r="52" spans="2:19" ht="15">
      <c r="B52" s="15" t="s">
        <v>14</v>
      </c>
      <c r="C52" s="171">
        <v>0.045519619213267644</v>
      </c>
      <c r="D52" s="11"/>
      <c r="E52" s="132">
        <v>0.07075074458964527</v>
      </c>
      <c r="F52" s="133"/>
      <c r="G52" s="132">
        <v>0.0814040720111535</v>
      </c>
      <c r="H52" s="75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</row>
    <row r="53" spans="2:19" ht="15">
      <c r="B53" s="15" t="s">
        <v>15</v>
      </c>
      <c r="C53" s="168">
        <v>2100</v>
      </c>
      <c r="D53" s="74"/>
      <c r="E53" s="130">
        <v>1993</v>
      </c>
      <c r="F53" s="131"/>
      <c r="G53" s="130">
        <v>2000</v>
      </c>
      <c r="H53" s="63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</row>
    <row r="54" spans="2:19" ht="17.25" customHeight="1" thickBot="1">
      <c r="B54" s="129" t="s">
        <v>16</v>
      </c>
      <c r="C54" s="169">
        <v>2500</v>
      </c>
      <c r="D54" s="128"/>
      <c r="E54" s="126">
        <v>2550</v>
      </c>
      <c r="F54" s="127"/>
      <c r="G54" s="126">
        <v>2600</v>
      </c>
      <c r="H54" s="64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</row>
    <row r="55" spans="2:19" ht="17.25" thickBot="1" thickTop="1">
      <c r="B55" s="53" t="s">
        <v>17</v>
      </c>
      <c r="C55" s="204">
        <v>12</v>
      </c>
      <c r="D55" s="206"/>
      <c r="E55" s="204">
        <v>11</v>
      </c>
      <c r="F55" s="206"/>
      <c r="G55" s="204">
        <v>10</v>
      </c>
      <c r="H55" s="20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</row>
    <row r="56" spans="2:19" ht="13.5" thickTop="1">
      <c r="B56" s="118"/>
      <c r="C56" s="12"/>
      <c r="D56" s="12"/>
      <c r="E56" s="12"/>
      <c r="F56" s="55"/>
      <c r="G56" s="55"/>
      <c r="H56" s="55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</row>
    <row r="57" spans="1:19" s="114" customFormat="1" ht="12.75">
      <c r="A57" s="125"/>
      <c r="B57" s="118"/>
      <c r="C57" s="79"/>
      <c r="D57" s="80"/>
      <c r="E57" s="12"/>
      <c r="F57" s="55"/>
      <c r="G57" s="55"/>
      <c r="H57" s="55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</row>
    <row r="58" spans="1:19" s="114" customFormat="1" ht="14.25">
      <c r="A58" s="125"/>
      <c r="B58" s="14" t="s">
        <v>37</v>
      </c>
      <c r="C58" s="15"/>
      <c r="D58" s="81"/>
      <c r="E58" s="12"/>
      <c r="F58" s="12"/>
      <c r="G58" s="12"/>
      <c r="H58" s="12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</row>
    <row r="59" spans="1:19" s="114" customFormat="1" ht="14.25">
      <c r="A59" s="125"/>
      <c r="B59" s="14" t="s">
        <v>30</v>
      </c>
      <c r="C59" s="15"/>
      <c r="D59" s="81"/>
      <c r="E59" s="12"/>
      <c r="F59" s="12"/>
      <c r="G59" s="12"/>
      <c r="H59" s="12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</row>
    <row r="60" spans="1:19" s="114" customFormat="1" ht="14.25">
      <c r="A60" s="125"/>
      <c r="B60" s="14" t="s">
        <v>36</v>
      </c>
      <c r="C60" s="15"/>
      <c r="D60" s="81"/>
      <c r="E60" s="12"/>
      <c r="F60" s="12"/>
      <c r="G60" s="12"/>
      <c r="H60" s="12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</row>
    <row r="61" spans="3:19" ht="12.75">
      <c r="C61" s="15"/>
      <c r="D61" s="81"/>
      <c r="E61" s="12"/>
      <c r="F61" s="12"/>
      <c r="G61" s="12"/>
      <c r="H61" s="12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</row>
    <row r="62" spans="3:19" ht="12.75">
      <c r="C62" s="82"/>
      <c r="D62" s="83"/>
      <c r="E62" s="55"/>
      <c r="F62" s="55"/>
      <c r="G62" s="55"/>
      <c r="H62" s="55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</row>
    <row r="63" spans="3:19" ht="12.75">
      <c r="C63" s="55"/>
      <c r="D63" s="55"/>
      <c r="E63" s="55"/>
      <c r="F63" s="55"/>
      <c r="G63" s="55"/>
      <c r="H63" s="55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</row>
    <row r="64" spans="3:8" ht="12.75">
      <c r="C64" s="55"/>
      <c r="D64" s="55"/>
      <c r="E64" s="55"/>
      <c r="F64" s="55"/>
      <c r="G64" s="55"/>
      <c r="H64" s="55"/>
    </row>
    <row r="65" spans="3:8" ht="12.75">
      <c r="C65" s="84"/>
      <c r="D65" s="84"/>
      <c r="E65" s="84"/>
      <c r="F65" s="84"/>
      <c r="G65" s="84"/>
      <c r="H65" s="84"/>
    </row>
  </sheetData>
  <sheetProtection/>
  <mergeCells count="16">
    <mergeCell ref="C55:D55"/>
    <mergeCell ref="E55:F55"/>
    <mergeCell ref="G55:H55"/>
    <mergeCell ref="C31:D31"/>
    <mergeCell ref="E31:F31"/>
    <mergeCell ref="G31:H31"/>
    <mergeCell ref="C43:D43"/>
    <mergeCell ref="E43:F43"/>
    <mergeCell ref="G43:H43"/>
    <mergeCell ref="A3:J3"/>
    <mergeCell ref="C6:H6"/>
    <mergeCell ref="C7:D7"/>
    <mergeCell ref="C19:D19"/>
    <mergeCell ref="E19:F19"/>
    <mergeCell ref="G19:H19"/>
    <mergeCell ref="B4:H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C1">
      <selection activeCell="C3" sqref="C3:O3"/>
    </sheetView>
  </sheetViews>
  <sheetFormatPr defaultColWidth="11.421875" defaultRowHeight="12.75"/>
  <cols>
    <col min="1" max="2" width="11.421875" style="118" customWidth="1"/>
    <col min="3" max="3" width="29.421875" style="118" customWidth="1"/>
    <col min="4" max="4" width="15.28125" style="118" customWidth="1"/>
    <col min="5" max="5" width="13.8515625" style="118" customWidth="1"/>
    <col min="6" max="6" width="14.57421875" style="118" customWidth="1"/>
    <col min="7" max="7" width="13.421875" style="118" customWidth="1"/>
    <col min="8" max="8" width="14.8515625" style="118" customWidth="1"/>
    <col min="9" max="9" width="16.28125" style="118" customWidth="1"/>
    <col min="10" max="10" width="15.28125" style="118" customWidth="1"/>
    <col min="11" max="11" width="14.28125" style="118" customWidth="1"/>
    <col min="12" max="12" width="14.8515625" style="118" customWidth="1"/>
    <col min="13" max="13" width="14.28125" style="118" customWidth="1"/>
    <col min="14" max="14" width="14.57421875" style="118" customWidth="1"/>
    <col min="15" max="15" width="14.28125" style="118" customWidth="1"/>
    <col min="16" max="16384" width="11.421875" style="118" customWidth="1"/>
  </cols>
  <sheetData>
    <row r="1" spans="3:23" s="114" customFormat="1" ht="20.25">
      <c r="C1" s="160"/>
      <c r="D1" s="12"/>
      <c r="E1" s="12"/>
      <c r="F1" s="12"/>
      <c r="G1" s="12"/>
      <c r="H1" s="13"/>
      <c r="I1" s="13"/>
      <c r="J1" s="13"/>
      <c r="K1" s="13"/>
      <c r="L1" s="13"/>
      <c r="M1" s="12"/>
      <c r="N1" s="12"/>
      <c r="O1" s="12"/>
      <c r="P1" s="12"/>
      <c r="Q1" s="12"/>
      <c r="R1" s="12"/>
      <c r="S1" s="13"/>
      <c r="T1" s="12"/>
      <c r="U1" s="12"/>
      <c r="V1" s="17"/>
      <c r="W1" s="32"/>
    </row>
    <row r="2" spans="3:23" s="114" customFormat="1" ht="20.25">
      <c r="C2" s="110"/>
      <c r="D2" s="12"/>
      <c r="E2" s="12"/>
      <c r="F2" s="12"/>
      <c r="G2" s="12"/>
      <c r="H2" s="13"/>
      <c r="I2" s="13"/>
      <c r="J2" s="13"/>
      <c r="K2" s="13"/>
      <c r="L2" s="13"/>
      <c r="M2" s="12"/>
      <c r="N2" s="12"/>
      <c r="O2" s="12"/>
      <c r="P2" s="12"/>
      <c r="Q2" s="12"/>
      <c r="R2" s="12"/>
      <c r="S2" s="13"/>
      <c r="T2" s="12"/>
      <c r="U2" s="12"/>
      <c r="V2" s="17"/>
      <c r="W2" s="18"/>
    </row>
    <row r="3" spans="3:23" s="114" customFormat="1" ht="20.25">
      <c r="C3" s="194" t="s">
        <v>2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49"/>
      <c r="Q3" s="49"/>
      <c r="R3" s="49"/>
      <c r="S3" s="13"/>
      <c r="T3" s="12"/>
      <c r="U3" s="12"/>
      <c r="V3" s="17"/>
      <c r="W3" s="18"/>
    </row>
    <row r="4" spans="3:23" s="114" customFormat="1" ht="15.75">
      <c r="C4" s="197" t="s">
        <v>40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49"/>
      <c r="Q4" s="49"/>
      <c r="R4" s="49"/>
      <c r="S4" s="13"/>
      <c r="T4" s="12"/>
      <c r="U4" s="12"/>
      <c r="V4" s="12"/>
      <c r="W4" s="12"/>
    </row>
    <row r="5" spans="3:23" s="114" customFormat="1" ht="15.75">
      <c r="C5" s="110"/>
      <c r="D5" s="85"/>
      <c r="E5" s="85"/>
      <c r="F5" s="85"/>
      <c r="G5" s="85"/>
      <c r="H5" s="85"/>
      <c r="I5" s="85"/>
      <c r="J5" s="85"/>
      <c r="K5" s="85"/>
      <c r="L5" s="50"/>
      <c r="M5" s="49"/>
      <c r="N5" s="49"/>
      <c r="O5" s="49"/>
      <c r="P5" s="49"/>
      <c r="Q5" s="49"/>
      <c r="R5" s="49"/>
      <c r="S5" s="13"/>
      <c r="T5" s="12"/>
      <c r="U5" s="12"/>
      <c r="V5" s="12"/>
      <c r="W5" s="12"/>
    </row>
    <row r="6" spans="2:15" s="123" customFormat="1" ht="15.75">
      <c r="B6" s="114"/>
      <c r="C6" s="208" t="s">
        <v>29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8" ht="16.5" thickBot="1">
      <c r="C8" s="52"/>
    </row>
    <row r="9" spans="3:15" ht="16.5" thickBot="1">
      <c r="C9" s="52" t="s">
        <v>6</v>
      </c>
      <c r="D9" s="159">
        <f>+_XLL.FIN.MES('[1]RESULTADOS'!$A$1,0)</f>
        <v>41973</v>
      </c>
      <c r="E9" s="159">
        <f aca="true" t="shared" si="0" ref="E9:O9">+_XLL.FIN.MES(D9,1)</f>
        <v>42004</v>
      </c>
      <c r="F9" s="159">
        <f t="shared" si="0"/>
        <v>42035</v>
      </c>
      <c r="G9" s="159">
        <f t="shared" si="0"/>
        <v>42063</v>
      </c>
      <c r="H9" s="159">
        <f t="shared" si="0"/>
        <v>42094</v>
      </c>
      <c r="I9" s="159">
        <f t="shared" si="0"/>
        <v>42124</v>
      </c>
      <c r="J9" s="159">
        <f t="shared" si="0"/>
        <v>42155</v>
      </c>
      <c r="K9" s="159">
        <f t="shared" si="0"/>
        <v>42185</v>
      </c>
      <c r="L9" s="159">
        <f t="shared" si="0"/>
        <v>42216</v>
      </c>
      <c r="M9" s="159">
        <f t="shared" si="0"/>
        <v>42247</v>
      </c>
      <c r="N9" s="159">
        <f t="shared" si="0"/>
        <v>42277</v>
      </c>
      <c r="O9" s="159">
        <f t="shared" si="0"/>
        <v>42308</v>
      </c>
    </row>
    <row r="10" ht="12.75">
      <c r="C10" s="12"/>
    </row>
    <row r="11" spans="1:6" s="110" customFormat="1" ht="12.75">
      <c r="A11" s="118"/>
      <c r="B11" s="118"/>
      <c r="C11" s="39"/>
      <c r="D11" s="158" t="s">
        <v>7</v>
      </c>
      <c r="E11" s="157"/>
      <c r="F11" s="157"/>
    </row>
    <row r="12" ht="12.75">
      <c r="C12" s="44" t="s">
        <v>8</v>
      </c>
    </row>
    <row r="13" ht="13.5" thickBot="1">
      <c r="C13" s="53"/>
    </row>
    <row r="14" spans="3:15" ht="14.25" thickBot="1" thickTop="1">
      <c r="C14" s="22" t="s">
        <v>25</v>
      </c>
      <c r="D14" s="154">
        <v>0.045</v>
      </c>
      <c r="E14" s="153">
        <v>0.045067567567567565</v>
      </c>
      <c r="F14" s="153">
        <v>0.045</v>
      </c>
      <c r="G14" s="153">
        <v>0.04493243243243243</v>
      </c>
      <c r="H14" s="153">
        <v>0.0447972972972973</v>
      </c>
      <c r="I14" s="153">
        <v>0.0445945945945946</v>
      </c>
      <c r="J14" s="153">
        <v>0.04445945945945946</v>
      </c>
      <c r="K14" s="153">
        <v>0.04452702702702703</v>
      </c>
      <c r="L14" s="153">
        <v>0.04445945945945946</v>
      </c>
      <c r="M14" s="153">
        <v>0.044391891891891896</v>
      </c>
      <c r="N14" s="153">
        <v>0.04425675675675676</v>
      </c>
      <c r="O14" s="153">
        <v>0.04418918918918919</v>
      </c>
    </row>
    <row r="15" spans="3:15" ht="13.5" thickBot="1">
      <c r="C15" s="30" t="s">
        <v>10</v>
      </c>
      <c r="D15" s="154">
        <v>0.045</v>
      </c>
      <c r="E15" s="153">
        <v>0.045</v>
      </c>
      <c r="F15" s="153">
        <v>0.045</v>
      </c>
      <c r="G15" s="153">
        <v>0.045</v>
      </c>
      <c r="H15" s="153">
        <v>0.045</v>
      </c>
      <c r="I15" s="153">
        <v>0.045</v>
      </c>
      <c r="J15" s="153">
        <v>0.045</v>
      </c>
      <c r="K15" s="153">
        <v>0.045</v>
      </c>
      <c r="L15" s="153">
        <v>0.045</v>
      </c>
      <c r="M15" s="153">
        <v>0.045</v>
      </c>
      <c r="N15" s="153">
        <v>0.045</v>
      </c>
      <c r="O15" s="153">
        <v>0.045</v>
      </c>
    </row>
    <row r="16" spans="3:15" ht="13.5" thickBot="1">
      <c r="C16" s="31" t="s">
        <v>11</v>
      </c>
      <c r="D16" s="154">
        <v>0.045</v>
      </c>
      <c r="E16" s="153">
        <v>0.045</v>
      </c>
      <c r="F16" s="153">
        <v>0.045</v>
      </c>
      <c r="G16" s="153">
        <v>0.045</v>
      </c>
      <c r="H16" s="153">
        <v>0.045</v>
      </c>
      <c r="I16" s="153">
        <v>0.045</v>
      </c>
      <c r="J16" s="153">
        <v>0.045</v>
      </c>
      <c r="K16" s="153">
        <v>0.045</v>
      </c>
      <c r="L16" s="153">
        <v>0.045</v>
      </c>
      <c r="M16" s="153">
        <v>0.045</v>
      </c>
      <c r="N16" s="153">
        <v>0.045</v>
      </c>
      <c r="O16" s="153">
        <v>0.045</v>
      </c>
    </row>
    <row r="17" spans="3:15" ht="13.5" thickTop="1">
      <c r="C17" s="15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</row>
    <row r="18" ht="12.75">
      <c r="C18" s="44" t="s">
        <v>12</v>
      </c>
    </row>
    <row r="19" ht="13.5" thickBot="1">
      <c r="C19" s="44"/>
    </row>
    <row r="20" spans="3:15" ht="14.25" thickBot="1" thickTop="1">
      <c r="C20" s="54" t="s">
        <v>28</v>
      </c>
      <c r="D20" s="154">
        <v>1.4069214613467206E-17</v>
      </c>
      <c r="E20" s="153">
        <v>0.0004109974682633936</v>
      </c>
      <c r="F20" s="153">
        <v>0.001559023911155809</v>
      </c>
      <c r="G20" s="153">
        <v>0.0019081774396373992</v>
      </c>
      <c r="H20" s="153">
        <v>0.0022343886171596232</v>
      </c>
      <c r="I20" s="153">
        <v>0.0024659848095803607</v>
      </c>
      <c r="J20" s="153">
        <v>0.0028342605795926797</v>
      </c>
      <c r="K20" s="153">
        <v>0.002995241471312701</v>
      </c>
      <c r="L20" s="153">
        <v>0.0032347470671736595</v>
      </c>
      <c r="M20" s="153">
        <v>0.0032492202806877267</v>
      </c>
      <c r="N20" s="153">
        <v>0.003110514475179355</v>
      </c>
      <c r="O20" s="153">
        <v>0.003064925573120621</v>
      </c>
    </row>
    <row r="21" spans="3:15" ht="13.5" thickBot="1">
      <c r="C21" s="155" t="s">
        <v>26</v>
      </c>
      <c r="D21" s="154">
        <v>0.045</v>
      </c>
      <c r="E21" s="153">
        <v>0.045</v>
      </c>
      <c r="F21" s="153">
        <v>0.04</v>
      </c>
      <c r="G21" s="153">
        <v>0.04</v>
      </c>
      <c r="H21" s="153">
        <v>0.04</v>
      </c>
      <c r="I21" s="153">
        <v>0.04</v>
      </c>
      <c r="J21" s="153">
        <v>0.0375</v>
      </c>
      <c r="K21" s="153">
        <v>0.0375</v>
      </c>
      <c r="L21" s="153">
        <v>0.0375</v>
      </c>
      <c r="M21" s="153">
        <v>0.0375</v>
      </c>
      <c r="N21" s="153">
        <v>0.0375</v>
      </c>
      <c r="O21" s="153">
        <v>0.0375</v>
      </c>
    </row>
    <row r="22" spans="3:15" ht="13.5" thickBot="1">
      <c r="C22" s="51" t="s">
        <v>27</v>
      </c>
      <c r="D22" s="154">
        <v>0.045</v>
      </c>
      <c r="E22" s="153">
        <v>0.0475</v>
      </c>
      <c r="F22" s="153">
        <v>0.05</v>
      </c>
      <c r="G22" s="153">
        <v>0.05</v>
      </c>
      <c r="H22" s="153">
        <v>0.05</v>
      </c>
      <c r="I22" s="153">
        <v>0.05</v>
      </c>
      <c r="J22" s="153">
        <v>0.05</v>
      </c>
      <c r="K22" s="153">
        <v>0.05</v>
      </c>
      <c r="L22" s="153">
        <v>0.05</v>
      </c>
      <c r="M22" s="153">
        <v>0.05</v>
      </c>
      <c r="N22" s="153">
        <v>0.05</v>
      </c>
      <c r="O22" s="153">
        <v>0.05</v>
      </c>
    </row>
    <row r="23" ht="13.5" thickTop="1"/>
    <row r="28" spans="4:15" ht="12.75"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</row>
    <row r="29" spans="4:15" ht="12.75"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</row>
  </sheetData>
  <sheetProtection/>
  <mergeCells count="3">
    <mergeCell ref="C3:O3"/>
    <mergeCell ref="C6:O6"/>
    <mergeCell ref="C4:O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mhernabe</dc:creator>
  <cp:keywords/>
  <dc:description/>
  <cp:lastModifiedBy>Caviedes Salguero Máryori</cp:lastModifiedBy>
  <cp:lastPrinted>2010-08-10T20:26:42Z</cp:lastPrinted>
  <dcterms:created xsi:type="dcterms:W3CDTF">2008-10-08T20:46:08Z</dcterms:created>
  <dcterms:modified xsi:type="dcterms:W3CDTF">2014-12-11T21:51:31Z</dcterms:modified>
  <cp:category/>
  <cp:version/>
  <cp:contentType/>
  <cp:contentStatus/>
</cp:coreProperties>
</file>