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8.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theme/themeOverride7.xml" ContentType="application/vnd.openxmlformats-officedocument.themeOverride+xml"/>
  <Override PartName="/xl/drawings/drawing9.xml" ContentType="application/vnd.openxmlformats-officedocument.drawing+xml"/>
  <Override PartName="/xl/charts/chart10.xml" ContentType="application/vnd.openxmlformats-officedocument.drawingml.chart+xml"/>
  <Override PartName="/xl/theme/themeOverride8.xml" ContentType="application/vnd.openxmlformats-officedocument.themeOverride+xml"/>
  <Override PartName="/xl/drawings/drawing10.xml" ContentType="application/vnd.openxmlformats-officedocument.drawing+xml"/>
  <Override PartName="/xl/charts/chart11.xml" ContentType="application/vnd.openxmlformats-officedocument.drawingml.chart+xml"/>
  <Override PartName="/xl/theme/themeOverride9.xml" ContentType="application/vnd.openxmlformats-officedocument.themeOverride+xml"/>
  <Override PartName="/xl/drawings/drawing11.xml" ContentType="application/vnd.openxmlformats-officedocument.drawing+xml"/>
  <Override PartName="/xl/charts/chart12.xml" ContentType="application/vnd.openxmlformats-officedocument.drawingml.chart+xml"/>
  <Override PartName="/xl/theme/themeOverride10.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825" windowWidth="19320" windowHeight="8745"/>
  </bookViews>
  <sheets>
    <sheet name="G77A" sheetId="12" r:id="rId1"/>
    <sheet name="G77B" sheetId="13" r:id="rId2"/>
    <sheet name="G78A" sheetId="5" r:id="rId3"/>
    <sheet name="G78B" sheetId="7" r:id="rId4"/>
    <sheet name="C23" sheetId="11" r:id="rId5"/>
    <sheet name="G79A" sheetId="19" r:id="rId6"/>
    <sheet name="G79B" sheetId="20" r:id="rId7"/>
    <sheet name="G79C" sheetId="21" r:id="rId8"/>
    <sheet name="C24" sheetId="14" r:id="rId9"/>
    <sheet name="C25" sheetId="9" r:id="rId10"/>
    <sheet name="C26" sheetId="15" r:id="rId11"/>
    <sheet name="G80A" sheetId="6" r:id="rId12"/>
    <sheet name="G80B" sheetId="16" r:id="rId13"/>
    <sheet name="G80C" sheetId="17" r:id="rId14"/>
    <sheet name="G80D" sheetId="18" r:id="rId15"/>
  </sheets>
  <externalReferences>
    <externalReference r:id="rId16"/>
  </externalReferences>
  <definedNames>
    <definedName name="_xlnm.Print_Area" localSheetId="4">'C23'!$A$1:$H$24</definedName>
    <definedName name="_xlnm.Print_Area" localSheetId="8">'C24'!$B$2:$G$29</definedName>
    <definedName name="_xlnm.Print_Area" localSheetId="9">'C25'!$A$1:$A$12</definedName>
    <definedName name="_xlnm.Print_Area" localSheetId="10">'C26'!$A$1:$M$14</definedName>
    <definedName name="_xlnm.Print_Area" localSheetId="0">G77A!$H$2:$Q$31</definedName>
    <definedName name="_xlnm.Print_Area" localSheetId="1">G77B!$G$1:$S$37</definedName>
    <definedName name="_xlnm.Print_Area" localSheetId="2">G78A!$J$1:$S$28</definedName>
    <definedName name="_xlnm.Print_Area" localSheetId="3">G78B!$I$3:$R$33</definedName>
    <definedName name="_xlnm.Print_Area" localSheetId="11">G80A!$E$1:$M$29</definedName>
  </definedNames>
  <calcPr calcId="145621"/>
</workbook>
</file>

<file path=xl/calcChain.xml><?xml version="1.0" encoding="utf-8"?>
<calcChain xmlns="http://schemas.openxmlformats.org/spreadsheetml/2006/main">
  <c r="F140" i="13" l="1"/>
  <c r="E140" i="13"/>
  <c r="D140" i="13"/>
  <c r="C140" i="13"/>
  <c r="B140" i="13"/>
  <c r="A88" i="13"/>
  <c r="A89" i="13" s="1"/>
</calcChain>
</file>

<file path=xl/sharedStrings.xml><?xml version="1.0" encoding="utf-8"?>
<sst xmlns="http://schemas.openxmlformats.org/spreadsheetml/2006/main" count="193" uniqueCount="99">
  <si>
    <t>Bancos</t>
  </si>
  <si>
    <t>CFC</t>
  </si>
  <si>
    <t>Nombre Entidad</t>
  </si>
  <si>
    <t>Compra de inversiones</t>
  </si>
  <si>
    <t>Otros</t>
  </si>
  <si>
    <t>Porcentaje de renovación de CDT</t>
  </si>
  <si>
    <t>Variable</t>
  </si>
  <si>
    <t>Deducción aplicada a activos líquidos en moneda legal</t>
  </si>
  <si>
    <t>Fecha</t>
  </si>
  <si>
    <t xml:space="preserve">Gráfico IRL3. IRL escalado para bancos </t>
  </si>
  <si>
    <t>(promedio móvil ponderado)</t>
  </si>
  <si>
    <t>Componentes del flujo de caja semanal</t>
  </si>
  <si>
    <t>Crédito de otros bancos</t>
  </si>
  <si>
    <t>Mercado monetario</t>
  </si>
  <si>
    <t>Vencimientos de CDT</t>
  </si>
  <si>
    <t>Desembolsos de cartera</t>
  </si>
  <si>
    <t>Recaudo de cartera</t>
  </si>
  <si>
    <t>Captaciones (CDT y a la vista)</t>
  </si>
  <si>
    <t>Venta de inversiones</t>
  </si>
  <si>
    <t>Fuente: Superintendencia Financiera de Colombia; cálculos del Banco de la República.</t>
  </si>
  <si>
    <t>Choques empleados en el escenario de estrés sobre el indicador IRL a treinta días</t>
  </si>
  <si>
    <t>CF</t>
  </si>
  <si>
    <t>Cooperativas</t>
  </si>
  <si>
    <t>Entidad</t>
  </si>
  <si>
    <t>Retiro de depósitos</t>
  </si>
  <si>
    <t>Retiro de una proporción importante de depósitos</t>
  </si>
  <si>
    <t>Aumento en el flujo de egresos contractuales  que puede surgir de una baja en la confianza del público hacia la entidad.</t>
  </si>
  <si>
    <t>Choque</t>
  </si>
  <si>
    <t>Fuente: Basel III: International framework for liquidity risk measurement, standards and monitoring. Bank for International Settlements. December 2010.</t>
  </si>
  <si>
    <r>
      <t xml:space="preserve">Aumento en la volatilidad del mercado que pueda afectar la calidad del colateral, por lo que se aplican mayores </t>
    </r>
    <r>
      <rPr>
        <i/>
        <sz val="10.5"/>
        <color theme="1"/>
        <rFont val="Times New Roman"/>
        <family val="1"/>
      </rPr>
      <t>haircuts</t>
    </r>
    <r>
      <rPr>
        <sz val="11"/>
        <color theme="1"/>
        <rFont val="Times New Roman"/>
        <family val="1"/>
      </rPr>
      <t xml:space="preserve"> a los títulos.</t>
    </r>
  </si>
  <si>
    <t>Participación monto</t>
  </si>
  <si>
    <t>Promedio</t>
  </si>
  <si>
    <t>Número de clientes principales</t>
  </si>
  <si>
    <t>Empresas públicas no financieras</t>
  </si>
  <si>
    <t>Empresas públicas de seguridad social</t>
  </si>
  <si>
    <t>Otros sector público</t>
  </si>
  <si>
    <t>Fondos de pensiones y cesantías</t>
  </si>
  <si>
    <t>Fiduciarias</t>
  </si>
  <si>
    <t>Empresas</t>
  </si>
  <si>
    <t>Particulares</t>
  </si>
  <si>
    <t>Total</t>
  </si>
  <si>
    <t>Sector</t>
  </si>
  <si>
    <t>Porcentaje de retiros mensual (promedio)</t>
  </si>
  <si>
    <t>Participación</t>
  </si>
  <si>
    <t>(porcentajes)</t>
  </si>
  <si>
    <t>Concentración de los depósitos por sector (sistema financiero)</t>
  </si>
  <si>
    <t>Concentración de las captaciones en los principales clientes</t>
  </si>
  <si>
    <t>Elementos del ejercicio de estrés (Comité de Basilea)</t>
  </si>
  <si>
    <r>
      <t>IRL</t>
    </r>
    <r>
      <rPr>
        <vertAlign val="subscript"/>
        <sz val="11"/>
        <color theme="1"/>
        <rFont val="Calibri"/>
        <family val="2"/>
        <scheme val="minor"/>
      </rPr>
      <t>R</t>
    </r>
    <r>
      <rPr>
        <sz val="11"/>
        <color theme="1"/>
        <rFont val="Calibri"/>
        <family val="2"/>
        <scheme val="minor"/>
      </rPr>
      <t xml:space="preserve"> calculado para el horizonte de treinta días por grupos de establecimientos</t>
    </r>
  </si>
  <si>
    <r>
      <t>Ejercicio de estrés sobre el IRL</t>
    </r>
    <r>
      <rPr>
        <vertAlign val="subscript"/>
        <sz val="11"/>
        <rFont val="Calibri"/>
        <family val="2"/>
      </rPr>
      <t>R</t>
    </r>
    <r>
      <rPr>
        <sz val="11"/>
        <rFont val="Calibri"/>
        <family val="2"/>
      </rPr>
      <t xml:space="preserve"> a treinta días</t>
    </r>
  </si>
  <si>
    <r>
      <t>IRL</t>
    </r>
    <r>
      <rPr>
        <b/>
        <vertAlign val="subscript"/>
        <sz val="11"/>
        <color indexed="8"/>
        <rFont val="Calibri"/>
        <family val="2"/>
      </rPr>
      <t>R</t>
    </r>
    <r>
      <rPr>
        <b/>
        <sz val="11"/>
        <color indexed="8"/>
        <rFont val="Calibri"/>
        <family val="2"/>
      </rPr>
      <t xml:space="preserve"> 30 días bancos</t>
    </r>
  </si>
  <si>
    <r>
      <t>IRL</t>
    </r>
    <r>
      <rPr>
        <b/>
        <vertAlign val="subscript"/>
        <sz val="11"/>
        <color indexed="8"/>
        <rFont val="Calibri"/>
        <family val="2"/>
      </rPr>
      <t>R</t>
    </r>
    <r>
      <rPr>
        <b/>
        <sz val="11"/>
        <color indexed="8"/>
        <rFont val="Calibri"/>
        <family val="2"/>
      </rPr>
      <t xml:space="preserve"> estresado</t>
    </r>
  </si>
  <si>
    <r>
      <t>Evolución del IRL</t>
    </r>
    <r>
      <rPr>
        <vertAlign val="subscript"/>
        <sz val="11"/>
        <rFont val="Times New Roman"/>
        <family val="1"/>
      </rPr>
      <t>R</t>
    </r>
    <r>
      <rPr>
        <sz val="11"/>
        <rFont val="Times New Roman"/>
        <family val="1"/>
      </rPr>
      <t xml:space="preserve"> a siete días por grupos de intermediarios (promedio movil ponderado)</t>
    </r>
  </si>
  <si>
    <t>Mínimo regulatorio</t>
  </si>
  <si>
    <t>Valor de la mediana aplicada en el IRL</t>
  </si>
  <si>
    <t>Valor estresado a julio de 2014</t>
  </si>
  <si>
    <t>Corporaciones Financieras</t>
  </si>
  <si>
    <t>Compañías de Financiamiento</t>
  </si>
  <si>
    <t>EC</t>
  </si>
  <si>
    <t>Pérdida parcial de la capacidad de fondearse a través de operaciones colateralizadas y a través del mercado interbancario.</t>
  </si>
  <si>
    <r>
      <rPr>
        <sz val="7"/>
        <color theme="1"/>
        <rFont val="Times New Roman"/>
        <family val="1"/>
      </rPr>
      <t xml:space="preserve"> </t>
    </r>
    <r>
      <rPr>
        <sz val="10.5"/>
        <color theme="1"/>
        <rFont val="Times New Roman"/>
        <family val="1"/>
      </rPr>
      <t>Mayor uso de créditos preaprobados por parte de los clientes.</t>
    </r>
  </si>
  <si>
    <t>Promedio desde 2004</t>
  </si>
  <si>
    <t>Instituciones oficiales especiales</t>
  </si>
  <si>
    <t>Entidad con menor concentración por participación en el monto</t>
  </si>
  <si>
    <t>Entidad con mayor  concentración por participación en el monto</t>
  </si>
  <si>
    <t>Entidad con menor concentración por número de clientes</t>
  </si>
  <si>
    <t>Entidad con mayor  concentración por número de clientes</t>
  </si>
  <si>
    <t>IM reportado en cada semana*</t>
  </si>
  <si>
    <t>* Adicional al aumento en el IM se supone que los ingresos por cartera se disminuyen en una proporción igual al IM, mientras que en el escenario original éstos solo se reducen el 50% de dicho valor.</t>
  </si>
  <si>
    <t>Máximas deducciones</t>
  </si>
  <si>
    <t>Mediana</t>
  </si>
  <si>
    <t>IRLR 30 días bancos</t>
  </si>
  <si>
    <t>IRLR estresado</t>
  </si>
  <si>
    <t>Etiquetas de fila</t>
  </si>
  <si>
    <t>Sector público</t>
  </si>
  <si>
    <t>Panel A. CDT</t>
  </si>
  <si>
    <t>Panel B. Cuentas de ahorro</t>
  </si>
  <si>
    <t>Panel C. Cuentas corrientes</t>
  </si>
  <si>
    <t>Fuente: Superintendencia Financiera de Colombia; cálculos Banco de la República</t>
  </si>
  <si>
    <t>Panel A.</t>
  </si>
  <si>
    <t>Panel A. Bancos</t>
  </si>
  <si>
    <t>Panel B. Compañías de Financiamiento Comercial</t>
  </si>
  <si>
    <t>Panel C. Corporaciones Financieras</t>
  </si>
  <si>
    <t>Panel D. Cooperativas Financieras</t>
  </si>
  <si>
    <t>Gráfico 1</t>
  </si>
  <si>
    <t>Panel B.</t>
  </si>
  <si>
    <t>Gráfico 2</t>
  </si>
  <si>
    <t>Panel B</t>
  </si>
  <si>
    <t>Ingresos</t>
  </si>
  <si>
    <t>Egresos</t>
  </si>
  <si>
    <t>Máximo porcentaje de retiros mensual</t>
  </si>
  <si>
    <t>Gráfico 77</t>
  </si>
  <si>
    <t>Gráfico 78</t>
  </si>
  <si>
    <t>Cuadro 23</t>
  </si>
  <si>
    <t>Gráfico 79. Participación por sector en las captaciones de los EC</t>
  </si>
  <si>
    <t>Cuadro 24</t>
  </si>
  <si>
    <t>Cuadro 25</t>
  </si>
  <si>
    <t>Cuadro 26</t>
  </si>
  <si>
    <t>Gráfico 80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</si>
</sst>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C0A]d\-mmm\-yy;@"/>
    <numFmt numFmtId="165" formatCode="_-* #,##0.00\ _$_-;\-* #,##0.00\ _$_-;_-* &quot;-&quot;??\ _$_-;_-@_-"/>
    <numFmt numFmtId="166" formatCode="0.0"/>
    <numFmt numFmtId="167" formatCode="#,##0.000000_ ;[Red]\-#,##0.000000\ "/>
    <numFmt numFmtId="168" formatCode="d\-m\-yy;@"/>
    <numFmt numFmtId="169" formatCode="[$-C0A]mmm\-yy;@"/>
    <numFmt numFmtId="171" formatCode="#,##0_ ;[Red]\-#,##0\ "/>
  </numFmts>
  <fonts count="25" x14ac:knownFonts="1">
    <font>
      <sz val="11"/>
      <color theme="1"/>
      <name val="Calibri"/>
      <family val="2"/>
      <scheme val="minor"/>
    </font>
    <font>
      <b/>
      <sz val="11"/>
      <color indexed="8"/>
      <name val="Calibri"/>
      <family val="2"/>
    </font>
    <font>
      <sz val="10"/>
      <name val="Arial"/>
      <family val="2"/>
    </font>
    <font>
      <b/>
      <sz val="10"/>
      <name val="Arial"/>
      <family val="2"/>
    </font>
    <font>
      <sz val="11"/>
      <color indexed="8"/>
      <name val="Calibri"/>
      <family val="2"/>
    </font>
    <font>
      <sz val="11"/>
      <name val="Calibri"/>
      <family val="2"/>
    </font>
    <font>
      <sz val="11"/>
      <color indexed="8"/>
      <name val="Calibri"/>
      <family val="2"/>
    </font>
    <font>
      <b/>
      <sz val="11"/>
      <color theme="1"/>
      <name val="Calibri"/>
      <family val="2"/>
      <scheme val="minor"/>
    </font>
    <font>
      <sz val="11"/>
      <color theme="1"/>
      <name val="Calibri"/>
      <family val="2"/>
    </font>
    <font>
      <sz val="7"/>
      <color theme="1"/>
      <name val="Times New Roman"/>
      <family val="1"/>
    </font>
    <font>
      <sz val="10.5"/>
      <color theme="1"/>
      <name val="Times New Roman"/>
      <family val="1"/>
    </font>
    <font>
      <i/>
      <sz val="10.5"/>
      <color theme="1"/>
      <name val="Times New Roman"/>
      <family val="1"/>
    </font>
    <font>
      <sz val="11"/>
      <color theme="1"/>
      <name val="Times New Roman"/>
      <family val="1"/>
    </font>
    <font>
      <sz val="11"/>
      <name val="Times New Roman"/>
      <family val="1"/>
    </font>
    <font>
      <sz val="11"/>
      <name val="Calibri"/>
      <family val="2"/>
      <scheme val="minor"/>
    </font>
    <font>
      <b/>
      <sz val="11"/>
      <name val="Times New Roman"/>
      <family val="1"/>
    </font>
    <font>
      <vertAlign val="subscript"/>
      <sz val="11"/>
      <name val="Times New Roman"/>
      <family val="1"/>
    </font>
    <font>
      <sz val="11"/>
      <color indexed="8"/>
      <name val="Times New Roman"/>
      <family val="1"/>
    </font>
    <font>
      <sz val="10"/>
      <name val="Times New Roman"/>
      <family val="1"/>
    </font>
    <font>
      <vertAlign val="subscript"/>
      <sz val="11"/>
      <name val="Calibri"/>
      <family val="2"/>
    </font>
    <font>
      <vertAlign val="subscript"/>
      <sz val="11"/>
      <color theme="1"/>
      <name val="Calibri"/>
      <family val="2"/>
      <scheme val="minor"/>
    </font>
    <font>
      <b/>
      <vertAlign val="subscript"/>
      <sz val="11"/>
      <color indexed="8"/>
      <name val="Calibri"/>
      <family val="2"/>
    </font>
    <font>
      <b/>
      <sz val="11"/>
      <color rgb="FFC00000"/>
      <name val="Times New Roman"/>
      <family val="1"/>
    </font>
    <font>
      <sz val="11"/>
      <color theme="1"/>
      <name val="Calibri"/>
      <family val="2"/>
      <scheme val="minor"/>
    </font>
    <font>
      <b/>
      <sz val="11"/>
      <color rgb="FFC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0"/>
        <bgColor theme="4" tint="0.79998168889431442"/>
      </patternFill>
    </fill>
  </fills>
  <borders count="13">
    <border>
      <left/>
      <right/>
      <top/>
      <bottom/>
      <diagonal/>
    </border>
    <border>
      <left/>
      <right style="thin">
        <color rgb="FFB22C1B"/>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theme="4" tint="0.39997558519241921"/>
      </bottom>
      <diagonal/>
    </border>
  </borders>
  <cellStyleXfs count="10">
    <xf numFmtId="0" fontId="0" fillId="0" borderId="0"/>
    <xf numFmtId="165" fontId="2" fillId="0" borderId="0" applyFont="0" applyFill="0" applyBorder="0" applyAlignment="0" applyProtection="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3" fillId="0" borderId="0" applyFont="0" applyFill="0" applyBorder="0" applyAlignment="0" applyProtection="0"/>
    <xf numFmtId="0" fontId="2" fillId="0" borderId="0"/>
    <xf numFmtId="9" fontId="2" fillId="0" borderId="0" applyFont="0" applyFill="0" applyBorder="0" applyAlignment="0" applyProtection="0"/>
  </cellStyleXfs>
  <cellXfs count="107">
    <xf numFmtId="0" fontId="0" fillId="0" borderId="0" xfId="0"/>
    <xf numFmtId="0" fontId="8" fillId="0" borderId="0" xfId="0" applyFont="1" applyFill="1" applyBorder="1"/>
    <xf numFmtId="0" fontId="10" fillId="0" borderId="0" xfId="0" applyFont="1" applyAlignment="1">
      <alignment horizontal="justify" vertical="center"/>
    </xf>
    <xf numFmtId="0" fontId="12" fillId="0" borderId="0" xfId="0" applyFont="1"/>
    <xf numFmtId="164" fontId="3" fillId="0" borderId="0" xfId="3" applyNumberFormat="1" applyFont="1" applyFill="1" applyBorder="1" applyAlignment="1" applyProtection="1">
      <alignment horizontal="center" vertical="center" wrapText="1"/>
      <protection hidden="1"/>
    </xf>
    <xf numFmtId="2" fontId="8" fillId="0" borderId="0" xfId="0" applyNumberFormat="1" applyFont="1" applyFill="1" applyBorder="1"/>
    <xf numFmtId="167" fontId="8" fillId="0" borderId="0" xfId="0" applyNumberFormat="1" applyFont="1" applyFill="1" applyBorder="1"/>
    <xf numFmtId="0" fontId="14" fillId="0" borderId="0" xfId="0" applyFont="1"/>
    <xf numFmtId="0" fontId="13" fillId="0" borderId="0" xfId="0" applyFont="1" applyFill="1" applyBorder="1"/>
    <xf numFmtId="2" fontId="13" fillId="0" borderId="0" xfId="0" applyNumberFormat="1" applyFont="1" applyFill="1" applyBorder="1"/>
    <xf numFmtId="164" fontId="13" fillId="0" borderId="0" xfId="0" applyNumberFormat="1" applyFont="1" applyFill="1" applyBorder="1"/>
    <xf numFmtId="0" fontId="0" fillId="0" borderId="0" xfId="0" applyFill="1" applyBorder="1"/>
    <xf numFmtId="0" fontId="1" fillId="0" borderId="0" xfId="0" applyFont="1" applyFill="1" applyBorder="1"/>
    <xf numFmtId="0" fontId="3" fillId="0" borderId="0" xfId="4" applyFont="1" applyFill="1" applyBorder="1" applyAlignment="1" applyProtection="1">
      <alignment horizontal="center"/>
      <protection hidden="1"/>
    </xf>
    <xf numFmtId="164" fontId="2" fillId="0" borderId="0" xfId="3" applyNumberFormat="1" applyFont="1" applyFill="1" applyBorder="1" applyAlignment="1" applyProtection="1">
      <alignment horizontal="center" vertical="center" wrapText="1"/>
      <protection hidden="1"/>
    </xf>
    <xf numFmtId="0" fontId="0" fillId="0" borderId="0" xfId="0" applyFont="1" applyFill="1" applyBorder="1"/>
    <xf numFmtId="2" fontId="0" fillId="0" borderId="0" xfId="0" applyNumberFormat="1" applyFill="1" applyBorder="1"/>
    <xf numFmtId="0" fontId="7" fillId="0" borderId="0" xfId="0" applyFont="1" applyFill="1" applyBorder="1"/>
    <xf numFmtId="0" fontId="0" fillId="0" borderId="0" xfId="0" applyFill="1"/>
    <xf numFmtId="0" fontId="1" fillId="0" borderId="0" xfId="0" applyFont="1" applyFill="1"/>
    <xf numFmtId="0" fontId="4" fillId="0" borderId="0" xfId="0" applyFont="1" applyFill="1" applyBorder="1"/>
    <xf numFmtId="0" fontId="12" fillId="0" borderId="0" xfId="0" applyFont="1" applyFill="1" applyBorder="1"/>
    <xf numFmtId="0" fontId="17" fillId="0" borderId="0" xfId="0" applyFont="1" applyFill="1" applyBorder="1"/>
    <xf numFmtId="164" fontId="18" fillId="0" borderId="0" xfId="3" applyNumberFormat="1" applyFont="1" applyFill="1" applyBorder="1" applyAlignment="1" applyProtection="1">
      <alignment horizontal="center" vertical="center" wrapText="1"/>
      <protection hidden="1"/>
    </xf>
    <xf numFmtId="0" fontId="12" fillId="0" borderId="0" xfId="0" applyFont="1" applyFill="1" applyBorder="1" applyAlignment="1"/>
    <xf numFmtId="0" fontId="12" fillId="0" borderId="0" xfId="0" applyFont="1" applyFill="1" applyBorder="1" applyAlignment="1">
      <alignment wrapText="1"/>
    </xf>
    <xf numFmtId="0" fontId="13" fillId="0" borderId="2" xfId="0" applyFont="1" applyBorder="1"/>
    <xf numFmtId="17" fontId="13" fillId="2" borderId="2" xfId="0" applyNumberFormat="1" applyFont="1" applyFill="1" applyBorder="1" applyAlignment="1">
      <alignment horizontal="center"/>
    </xf>
    <xf numFmtId="0" fontId="13" fillId="2" borderId="2" xfId="0" applyFont="1" applyFill="1" applyBorder="1"/>
    <xf numFmtId="166" fontId="13" fillId="2" borderId="2" xfId="0" applyNumberFormat="1" applyFont="1" applyFill="1" applyBorder="1"/>
    <xf numFmtId="0" fontId="15" fillId="2" borderId="2" xfId="0" applyFont="1" applyFill="1" applyBorder="1"/>
    <xf numFmtId="166" fontId="15" fillId="2" borderId="2" xfId="0" applyNumberFormat="1" applyFont="1" applyFill="1" applyBorder="1"/>
    <xf numFmtId="0" fontId="13" fillId="0" borderId="2" xfId="0" applyFont="1" applyFill="1" applyBorder="1"/>
    <xf numFmtId="0" fontId="13" fillId="0" borderId="2" xfId="0" applyFont="1" applyFill="1" applyBorder="1" applyAlignment="1">
      <alignment horizontal="center" vertical="center" wrapText="1"/>
    </xf>
    <xf numFmtId="0" fontId="10" fillId="2" borderId="2" xfId="0" applyFont="1" applyFill="1" applyBorder="1" applyAlignment="1">
      <alignment horizontal="justify" vertical="center"/>
    </xf>
    <xf numFmtId="0" fontId="12" fillId="0" borderId="2" xfId="0" applyFont="1" applyBorder="1"/>
    <xf numFmtId="0" fontId="12" fillId="0" borderId="1" xfId="0" applyFont="1" applyBorder="1"/>
    <xf numFmtId="0" fontId="13" fillId="2" borderId="2" xfId="0" applyFont="1" applyFill="1" applyBorder="1" applyAlignment="1">
      <alignment horizontal="center"/>
    </xf>
    <xf numFmtId="0" fontId="13" fillId="0" borderId="0" xfId="0" applyFont="1" applyFill="1"/>
    <xf numFmtId="10" fontId="13" fillId="0" borderId="0" xfId="5" applyNumberFormat="1" applyFont="1" applyFill="1" applyBorder="1"/>
    <xf numFmtId="0" fontId="13" fillId="0" borderId="2" xfId="0" applyFont="1" applyFill="1" applyBorder="1" applyAlignment="1">
      <alignment horizontal="center" vertical="center"/>
    </xf>
    <xf numFmtId="0" fontId="6" fillId="0" borderId="0" xfId="0" applyFont="1" applyFill="1" applyBorder="1"/>
    <xf numFmtId="0" fontId="5" fillId="0" borderId="0" xfId="0" applyFont="1" applyFill="1"/>
    <xf numFmtId="164" fontId="0" fillId="0" borderId="0" xfId="0" applyNumberFormat="1" applyFill="1"/>
    <xf numFmtId="0" fontId="13" fillId="2" borderId="2" xfId="0" applyFont="1" applyFill="1" applyBorder="1" applyAlignment="1">
      <alignment horizontal="center" wrapText="1"/>
    </xf>
    <xf numFmtId="0" fontId="13" fillId="0" borderId="0" xfId="0" applyFont="1" applyBorder="1"/>
    <xf numFmtId="0" fontId="13" fillId="2" borderId="3" xfId="0" applyFont="1" applyFill="1" applyBorder="1"/>
    <xf numFmtId="166" fontId="13" fillId="2" borderId="3" xfId="0" applyNumberFormat="1" applyFont="1" applyFill="1" applyBorder="1"/>
    <xf numFmtId="0" fontId="13" fillId="0" borderId="3" xfId="0" applyFont="1" applyFill="1" applyBorder="1"/>
    <xf numFmtId="0" fontId="13" fillId="0" borderId="4" xfId="0" applyFont="1" applyFill="1" applyBorder="1"/>
    <xf numFmtId="166" fontId="13" fillId="0" borderId="2" xfId="0" applyNumberFormat="1" applyFont="1" applyFill="1" applyBorder="1" applyAlignment="1">
      <alignment horizontal="center"/>
    </xf>
    <xf numFmtId="0" fontId="13" fillId="0" borderId="2" xfId="0" applyFont="1" applyFill="1" applyBorder="1" applyAlignment="1">
      <alignment horizontal="center" wrapText="1"/>
    </xf>
    <xf numFmtId="1" fontId="13" fillId="0" borderId="2" xfId="0" applyNumberFormat="1" applyFont="1" applyFill="1" applyBorder="1" applyAlignment="1">
      <alignment horizontal="center"/>
    </xf>
    <xf numFmtId="1" fontId="13" fillId="0" borderId="2" xfId="0" applyNumberFormat="1" applyFont="1" applyFill="1" applyBorder="1" applyAlignment="1">
      <alignment horizontal="center" wrapText="1"/>
    </xf>
    <xf numFmtId="166" fontId="14" fillId="0" borderId="0" xfId="0" applyNumberFormat="1" applyFont="1"/>
    <xf numFmtId="166" fontId="13" fillId="0" borderId="0" xfId="0" applyNumberFormat="1" applyFont="1" applyFill="1" applyBorder="1"/>
    <xf numFmtId="168" fontId="14" fillId="0" borderId="0" xfId="0" applyNumberFormat="1" applyFont="1"/>
    <xf numFmtId="0" fontId="13" fillId="0" borderId="0" xfId="0" applyFont="1" applyFill="1" applyBorder="1" applyAlignment="1">
      <alignment horizontal="center"/>
    </xf>
    <xf numFmtId="166" fontId="13" fillId="0" borderId="0" xfId="0" applyNumberFormat="1" applyFont="1" applyFill="1" applyBorder="1" applyAlignment="1">
      <alignment horizontal="center"/>
    </xf>
    <xf numFmtId="0" fontId="0" fillId="0" borderId="0" xfId="0" applyAlignment="1">
      <alignment wrapText="1"/>
    </xf>
    <xf numFmtId="2" fontId="13" fillId="0" borderId="0" xfId="0" applyNumberFormat="1" applyFont="1" applyFill="1"/>
    <xf numFmtId="0" fontId="22" fillId="0" borderId="0" xfId="0" applyFont="1" applyFill="1" applyBorder="1"/>
    <xf numFmtId="166" fontId="13" fillId="0" borderId="10" xfId="0" applyNumberFormat="1" applyFont="1" applyFill="1" applyBorder="1" applyAlignment="1">
      <alignment horizontal="center"/>
    </xf>
    <xf numFmtId="1" fontId="13" fillId="0" borderId="10" xfId="0" applyNumberFormat="1" applyFont="1" applyFill="1" applyBorder="1" applyAlignment="1">
      <alignment horizontal="center"/>
    </xf>
    <xf numFmtId="1" fontId="13" fillId="0" borderId="10" xfId="0" applyNumberFormat="1" applyFont="1" applyFill="1" applyBorder="1" applyAlignment="1">
      <alignment horizontal="center" wrapText="1"/>
    </xf>
    <xf numFmtId="0" fontId="13" fillId="0" borderId="2" xfId="0" applyFont="1" applyFill="1" applyBorder="1" applyAlignment="1">
      <alignment horizontal="center"/>
    </xf>
    <xf numFmtId="166" fontId="0" fillId="0" borderId="0" xfId="0" applyNumberFormat="1" applyFill="1" applyBorder="1"/>
    <xf numFmtId="0" fontId="13" fillId="0" borderId="10" xfId="0" applyFont="1" applyFill="1" applyBorder="1" applyAlignment="1">
      <alignment horizontal="center"/>
    </xf>
    <xf numFmtId="171" fontId="0" fillId="0" borderId="0" xfId="0" applyNumberFormat="1"/>
    <xf numFmtId="2" fontId="0" fillId="0" borderId="0" xfId="0" applyNumberFormat="1"/>
    <xf numFmtId="14" fontId="0" fillId="0" borderId="0" xfId="0" applyNumberFormat="1"/>
    <xf numFmtId="169" fontId="0" fillId="0" borderId="0" xfId="0" applyNumberFormat="1"/>
    <xf numFmtId="167" fontId="0" fillId="0" borderId="0" xfId="0" applyNumberFormat="1"/>
    <xf numFmtId="168" fontId="0" fillId="0" borderId="0" xfId="0" applyNumberFormat="1"/>
    <xf numFmtId="169" fontId="0" fillId="0" borderId="0" xfId="0" applyNumberFormat="1" applyFill="1"/>
    <xf numFmtId="167" fontId="0" fillId="0" borderId="0" xfId="0" applyNumberFormat="1" applyFill="1"/>
    <xf numFmtId="168" fontId="0" fillId="0" borderId="0" xfId="0" applyNumberFormat="1" applyFill="1"/>
    <xf numFmtId="0" fontId="7" fillId="0" borderId="0" xfId="0" applyFont="1" applyFill="1" applyAlignment="1">
      <alignment wrapText="1"/>
    </xf>
    <xf numFmtId="0" fontId="7" fillId="0" borderId="0" xfId="0" applyFont="1" applyAlignment="1">
      <alignment wrapText="1"/>
    </xf>
    <xf numFmtId="0" fontId="7" fillId="3" borderId="12" xfId="0" applyFont="1" applyFill="1" applyBorder="1"/>
    <xf numFmtId="0" fontId="7" fillId="3" borderId="0" xfId="0" applyFont="1" applyFill="1" applyBorder="1"/>
    <xf numFmtId="0" fontId="7" fillId="4" borderId="0" xfId="0" applyFont="1" applyFill="1" applyBorder="1"/>
    <xf numFmtId="0" fontId="0" fillId="2" borderId="0" xfId="0" applyFill="1" applyBorder="1"/>
    <xf numFmtId="14" fontId="0" fillId="0" borderId="0" xfId="0" applyNumberFormat="1" applyAlignment="1">
      <alignment horizontal="left"/>
    </xf>
    <xf numFmtId="0" fontId="24" fillId="2" borderId="0" xfId="0" applyFont="1" applyFill="1"/>
    <xf numFmtId="0" fontId="0" fillId="2" borderId="0" xfId="0" applyFill="1"/>
    <xf numFmtId="0" fontId="24" fillId="0" borderId="0" xfId="0" applyFont="1"/>
    <xf numFmtId="0" fontId="0" fillId="0" borderId="0" xfId="0" applyAlignment="1"/>
    <xf numFmtId="0" fontId="24" fillId="2" borderId="0" xfId="0" applyFont="1" applyFill="1" applyBorder="1" applyAlignment="1"/>
    <xf numFmtId="0" fontId="13" fillId="2" borderId="2" xfId="0" applyFont="1" applyFill="1" applyBorder="1" applyAlignment="1">
      <alignment horizontal="center"/>
    </xf>
    <xf numFmtId="0" fontId="13" fillId="2" borderId="2" xfId="0" applyFont="1" applyFill="1" applyBorder="1" applyAlignment="1">
      <alignment horizontal="center" wrapText="1"/>
    </xf>
    <xf numFmtId="0" fontId="13" fillId="2" borderId="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17" fontId="13" fillId="0" borderId="3" xfId="0" applyNumberFormat="1" applyFont="1" applyFill="1" applyBorder="1" applyAlignment="1">
      <alignment horizontal="center"/>
    </xf>
    <xf numFmtId="0" fontId="13" fillId="0" borderId="3" xfId="0" applyFont="1" applyFill="1" applyBorder="1" applyAlignment="1">
      <alignment horizontal="center"/>
    </xf>
    <xf numFmtId="0" fontId="13" fillId="0" borderId="5"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xf>
    <xf numFmtId="0" fontId="18" fillId="0" borderId="0" xfId="0" applyFont="1" applyFill="1" applyAlignment="1">
      <alignment horizontal="left" vertical="center" wrapText="1"/>
    </xf>
  </cellXfs>
  <cellStyles count="10">
    <cellStyle name="Millares 2" xfId="1"/>
    <cellStyle name="Normal" xfId="0" builtinId="0"/>
    <cellStyle name="Normal 2" xfId="2"/>
    <cellStyle name="Normal 2 2" xfId="3"/>
    <cellStyle name="Normal 2 3" xfId="4"/>
    <cellStyle name="Normal 3" xfId="6"/>
    <cellStyle name="Normal 4" xfId="8"/>
    <cellStyle name="Porcentaje" xfId="5" builtinId="5"/>
    <cellStyle name="Porcentaje 2" xfId="7"/>
    <cellStyle name="Porcentual 2" xfId="9"/>
  </cellStyles>
  <dxfs count="0"/>
  <tableStyles count="0" defaultTableStyle="TableStyleMedium2" defaultPivotStyle="PivotStyleLight16"/>
  <colors>
    <mruColors>
      <color rgb="FFEAB010"/>
      <color rgb="FFBC9B6A"/>
      <color rgb="FFB22C1B"/>
      <color rgb="FF6E473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G77A!$H$159:$H$218</c:f>
              <c:numCache>
                <c:formatCode>General</c:formatCode>
                <c:ptCount val="60"/>
              </c:numCache>
            </c:numRef>
          </c:val>
          <c:smooth val="0"/>
        </c:ser>
        <c:ser>
          <c:idx val="1"/>
          <c:order val="1"/>
          <c:marker>
            <c:symbol val="none"/>
          </c:marker>
          <c:val>
            <c:numRef>
              <c:f>G77A!$I$159:$I$218</c:f>
              <c:numCache>
                <c:formatCode>General</c:formatCode>
                <c:ptCount val="60"/>
              </c:numCache>
            </c:numRef>
          </c:val>
          <c:smooth val="0"/>
        </c:ser>
        <c:ser>
          <c:idx val="2"/>
          <c:order val="2"/>
          <c:marker>
            <c:symbol val="none"/>
          </c:marker>
          <c:val>
            <c:numRef>
              <c:f>G77A!$J$159:$J$218</c:f>
              <c:numCache>
                <c:formatCode>General</c:formatCode>
                <c:ptCount val="60"/>
              </c:numCache>
            </c:numRef>
          </c:val>
          <c:smooth val="0"/>
        </c:ser>
        <c:ser>
          <c:idx val="3"/>
          <c:order val="3"/>
          <c:marker>
            <c:symbol val="none"/>
          </c:marker>
          <c:val>
            <c:numRef>
              <c:f>G77A!$K$159:$K$218</c:f>
              <c:numCache>
                <c:formatCode>General</c:formatCode>
                <c:ptCount val="60"/>
              </c:numCache>
            </c:numRef>
          </c:val>
          <c:smooth val="0"/>
        </c:ser>
        <c:ser>
          <c:idx val="4"/>
          <c:order val="4"/>
          <c:marker>
            <c:symbol val="none"/>
          </c:marker>
          <c:val>
            <c:numRef>
              <c:f>G77A!$L$159:$L$218</c:f>
              <c:numCache>
                <c:formatCode>General</c:formatCode>
                <c:ptCount val="60"/>
              </c:numCache>
            </c:numRef>
          </c:val>
          <c:smooth val="0"/>
        </c:ser>
        <c:dLbls>
          <c:showLegendKey val="0"/>
          <c:showVal val="0"/>
          <c:showCatName val="0"/>
          <c:showSerName val="0"/>
          <c:showPercent val="0"/>
          <c:showBubbleSize val="0"/>
        </c:dLbls>
        <c:marker val="1"/>
        <c:smooth val="0"/>
        <c:axId val="129105408"/>
        <c:axId val="128984192"/>
      </c:lineChart>
      <c:catAx>
        <c:axId val="129105408"/>
        <c:scaling>
          <c:orientation val="minMax"/>
        </c:scaling>
        <c:delete val="0"/>
        <c:axPos val="b"/>
        <c:majorTickMark val="out"/>
        <c:minorTickMark val="none"/>
        <c:tickLblPos val="nextTo"/>
        <c:crossAx val="128984192"/>
        <c:crosses val="autoZero"/>
        <c:auto val="1"/>
        <c:lblAlgn val="ctr"/>
        <c:lblOffset val="100"/>
        <c:noMultiLvlLbl val="0"/>
      </c:catAx>
      <c:valAx>
        <c:axId val="128984192"/>
        <c:scaling>
          <c:orientation val="minMax"/>
        </c:scaling>
        <c:delete val="0"/>
        <c:axPos val="l"/>
        <c:majorGridlines/>
        <c:numFmt formatCode="General" sourceLinked="1"/>
        <c:majorTickMark val="out"/>
        <c:minorTickMark val="none"/>
        <c:tickLblPos val="nextTo"/>
        <c:crossAx val="1291054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160628732967299E-2"/>
          <c:y val="9.5312863157471395E-2"/>
          <c:w val="0.9090302679596699"/>
          <c:h val="0.73600646849950169"/>
        </c:manualLayout>
      </c:layout>
      <c:lineChart>
        <c:grouping val="standard"/>
        <c:varyColors val="0"/>
        <c:ser>
          <c:idx val="0"/>
          <c:order val="0"/>
          <c:tx>
            <c:strRef>
              <c:f>G80B!$B$1</c:f>
              <c:strCache>
                <c:ptCount val="1"/>
                <c:pt idx="0">
                  <c:v>IRLR 30 días bancos</c:v>
                </c:pt>
              </c:strCache>
            </c:strRef>
          </c:tx>
          <c:spPr>
            <a:ln>
              <a:solidFill>
                <a:srgbClr val="EAB010"/>
              </a:solidFill>
            </a:ln>
          </c:spPr>
          <c:marker>
            <c:symbol val="none"/>
          </c:marker>
          <c:cat>
            <c:numRef>
              <c:f>G80B!$A$2:$A$136</c:f>
              <c:numCache>
                <c:formatCode>[$-C0A]mmm\-yy;@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formatCode="d\-m\-yy;@">
                  <c:v>41061</c:v>
                </c:pt>
                <c:pt idx="23">
                  <c:v>41068</c:v>
                </c:pt>
                <c:pt idx="24">
                  <c:v>41075</c:v>
                </c:pt>
                <c:pt idx="25">
                  <c:v>41082</c:v>
                </c:pt>
                <c:pt idx="26">
                  <c:v>41089</c:v>
                </c:pt>
                <c:pt idx="27" formatCode="d\-m\-yy;@">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G80B!$B$2:$B$136</c:f>
              <c:numCache>
                <c:formatCode>#.##0000000_ ;[Red]\-#.##0000000\ </c:formatCode>
                <c:ptCount val="135"/>
                <c:pt idx="0">
                  <c:v>240.98992304089734</c:v>
                </c:pt>
                <c:pt idx="1">
                  <c:v>247.94875290093557</c:v>
                </c:pt>
                <c:pt idx="2">
                  <c:v>230.77635744703016</c:v>
                </c:pt>
                <c:pt idx="3">
                  <c:v>230.46570751521602</c:v>
                </c:pt>
                <c:pt idx="4">
                  <c:v>228.71982120722382</c:v>
                </c:pt>
                <c:pt idx="5">
                  <c:v>194.88745983470605</c:v>
                </c:pt>
                <c:pt idx="6">
                  <c:v>193.62520174014844</c:v>
                </c:pt>
                <c:pt idx="7">
                  <c:v>200.21376841068354</c:v>
                </c:pt>
                <c:pt idx="8">
                  <c:v>185.19098967292976</c:v>
                </c:pt>
                <c:pt idx="9">
                  <c:v>193.35881112833761</c:v>
                </c:pt>
                <c:pt idx="10">
                  <c:v>195.84700978151156</c:v>
                </c:pt>
                <c:pt idx="11">
                  <c:v>215.64375413860824</c:v>
                </c:pt>
                <c:pt idx="12">
                  <c:v>209.50142533716155</c:v>
                </c:pt>
                <c:pt idx="13">
                  <c:v>177.38518671801569</c:v>
                </c:pt>
                <c:pt idx="14">
                  <c:v>168.72063210788724</c:v>
                </c:pt>
                <c:pt idx="15">
                  <c:v>160.12619429360578</c:v>
                </c:pt>
                <c:pt idx="16">
                  <c:v>220.76858609991103</c:v>
                </c:pt>
                <c:pt idx="17">
                  <c:v>202.61240964161149</c:v>
                </c:pt>
                <c:pt idx="18">
                  <c:v>181.91232821228459</c:v>
                </c:pt>
                <c:pt idx="19">
                  <c:v>182.6633000134855</c:v>
                </c:pt>
                <c:pt idx="20">
                  <c:v>179.70743039312734</c:v>
                </c:pt>
                <c:pt idx="21">
                  <c:v>165.65216899296053</c:v>
                </c:pt>
                <c:pt idx="22">
                  <c:v>171.30856495429293</c:v>
                </c:pt>
                <c:pt idx="23">
                  <c:v>174.55324565252792</c:v>
                </c:pt>
                <c:pt idx="24">
                  <c:v>182.37208293418698</c:v>
                </c:pt>
                <c:pt idx="25">
                  <c:v>192.57521602700626</c:v>
                </c:pt>
                <c:pt idx="26">
                  <c:v>185.85149536047248</c:v>
                </c:pt>
                <c:pt idx="27">
                  <c:v>170.63711913019185</c:v>
                </c:pt>
                <c:pt idx="28">
                  <c:v>173.07088548150332</c:v>
                </c:pt>
                <c:pt idx="29">
                  <c:v>181.7803342524995</c:v>
                </c:pt>
                <c:pt idx="30">
                  <c:v>194.39255900959347</c:v>
                </c:pt>
                <c:pt idx="31">
                  <c:v>224.21819111951234</c:v>
                </c:pt>
                <c:pt idx="32">
                  <c:v>221.69657261418217</c:v>
                </c:pt>
                <c:pt idx="33">
                  <c:v>225.15653473121793</c:v>
                </c:pt>
                <c:pt idx="34">
                  <c:v>212.40286826875189</c:v>
                </c:pt>
                <c:pt idx="35">
                  <c:v>198.22921629855534</c:v>
                </c:pt>
                <c:pt idx="36">
                  <c:v>196.13028625535762</c:v>
                </c:pt>
                <c:pt idx="37">
                  <c:v>198.52641848717937</c:v>
                </c:pt>
                <c:pt idx="38">
                  <c:v>193.75515903729749</c:v>
                </c:pt>
                <c:pt idx="39">
                  <c:v>187.42195838998913</c:v>
                </c:pt>
                <c:pt idx="40">
                  <c:v>180.86278761588056</c:v>
                </c:pt>
                <c:pt idx="41">
                  <c:v>195.34372705983267</c:v>
                </c:pt>
                <c:pt idx="42">
                  <c:v>176.11433597888819</c:v>
                </c:pt>
                <c:pt idx="43">
                  <c:v>180.10335209013229</c:v>
                </c:pt>
                <c:pt idx="44">
                  <c:v>168.24573027357383</c:v>
                </c:pt>
                <c:pt idx="45">
                  <c:v>171.31816484520661</c:v>
                </c:pt>
                <c:pt idx="46">
                  <c:v>192.90561568898957</c:v>
                </c:pt>
                <c:pt idx="47">
                  <c:v>199.83824634189961</c:v>
                </c:pt>
                <c:pt idx="48">
                  <c:v>218.94040712019853</c:v>
                </c:pt>
                <c:pt idx="49">
                  <c:v>222.54533679099387</c:v>
                </c:pt>
                <c:pt idx="50">
                  <c:v>216.74966803435515</c:v>
                </c:pt>
                <c:pt idx="51">
                  <c:v>227.84042922054911</c:v>
                </c:pt>
                <c:pt idx="52">
                  <c:v>221.94330779438963</c:v>
                </c:pt>
                <c:pt idx="53">
                  <c:v>203.31783881444875</c:v>
                </c:pt>
                <c:pt idx="54">
                  <c:v>190.85470052166701</c:v>
                </c:pt>
                <c:pt idx="55">
                  <c:v>203.7016962392824</c:v>
                </c:pt>
                <c:pt idx="56">
                  <c:v>205.44746297712143</c:v>
                </c:pt>
                <c:pt idx="57">
                  <c:v>186.5914635157076</c:v>
                </c:pt>
                <c:pt idx="58">
                  <c:v>179.64053242897162</c:v>
                </c:pt>
                <c:pt idx="59">
                  <c:v>170.04836328847836</c:v>
                </c:pt>
                <c:pt idx="60">
                  <c:v>165.79507313843195</c:v>
                </c:pt>
                <c:pt idx="61">
                  <c:v>161.56784921005482</c:v>
                </c:pt>
                <c:pt idx="62">
                  <c:v>199.08261084693532</c:v>
                </c:pt>
                <c:pt idx="63">
                  <c:v>268.36953298409287</c:v>
                </c:pt>
                <c:pt idx="64">
                  <c:v>256.27094748723016</c:v>
                </c:pt>
                <c:pt idx="65">
                  <c:v>210.79759164902171</c:v>
                </c:pt>
                <c:pt idx="66">
                  <c:v>181.63480247867861</c:v>
                </c:pt>
                <c:pt idx="67">
                  <c:v>184.98781818261583</c:v>
                </c:pt>
                <c:pt idx="68">
                  <c:v>189.83375789426881</c:v>
                </c:pt>
                <c:pt idx="69">
                  <c:v>183.80406881649444</c:v>
                </c:pt>
                <c:pt idx="70">
                  <c:v>177.42288463187526</c:v>
                </c:pt>
                <c:pt idx="71">
                  <c:v>175.50166440703188</c:v>
                </c:pt>
                <c:pt idx="72">
                  <c:v>184.58384015895533</c:v>
                </c:pt>
                <c:pt idx="73">
                  <c:v>178.9335773346755</c:v>
                </c:pt>
                <c:pt idx="74">
                  <c:v>169.58298073297524</c:v>
                </c:pt>
                <c:pt idx="75">
                  <c:v>168.77383847054125</c:v>
                </c:pt>
                <c:pt idx="76">
                  <c:v>171.71832540016777</c:v>
                </c:pt>
                <c:pt idx="77">
                  <c:v>174.98764461938151</c:v>
                </c:pt>
                <c:pt idx="78">
                  <c:v>173.7591370985231</c:v>
                </c:pt>
                <c:pt idx="79">
                  <c:v>173.61641893498739</c:v>
                </c:pt>
                <c:pt idx="80">
                  <c:v>176.31848265314611</c:v>
                </c:pt>
                <c:pt idx="81">
                  <c:v>178.52760038901528</c:v>
                </c:pt>
                <c:pt idx="82">
                  <c:v>178.56045402052388</c:v>
                </c:pt>
                <c:pt idx="83">
                  <c:v>171.34327109022811</c:v>
                </c:pt>
                <c:pt idx="84">
                  <c:v>165.66594231511368</c:v>
                </c:pt>
                <c:pt idx="85">
                  <c:v>172.33889676046815</c:v>
                </c:pt>
                <c:pt idx="86">
                  <c:v>171.57137523149007</c:v>
                </c:pt>
                <c:pt idx="87">
                  <c:v>173.77839959333824</c:v>
                </c:pt>
                <c:pt idx="88">
                  <c:v>188.00372555891562</c:v>
                </c:pt>
                <c:pt idx="89">
                  <c:v>191.87289330300464</c:v>
                </c:pt>
                <c:pt idx="90">
                  <c:v>203.60753703881903</c:v>
                </c:pt>
                <c:pt idx="91">
                  <c:v>173.61518502611716</c:v>
                </c:pt>
                <c:pt idx="92">
                  <c:v>174.20374389410708</c:v>
                </c:pt>
                <c:pt idx="93">
                  <c:v>178.08760815915642</c:v>
                </c:pt>
                <c:pt idx="94">
                  <c:v>185.75831153052255</c:v>
                </c:pt>
                <c:pt idx="95">
                  <c:v>215.06599020674179</c:v>
                </c:pt>
                <c:pt idx="96">
                  <c:v>176.89428376243518</c:v>
                </c:pt>
                <c:pt idx="97">
                  <c:v>176.31219975744978</c:v>
                </c:pt>
                <c:pt idx="98">
                  <c:v>176.41117692338355</c:v>
                </c:pt>
                <c:pt idx="99">
                  <c:v>168.24282116394417</c:v>
                </c:pt>
                <c:pt idx="100">
                  <c:v>159.83920620289013</c:v>
                </c:pt>
                <c:pt idx="101">
                  <c:v>169.00776298465763</c:v>
                </c:pt>
                <c:pt idx="102">
                  <c:v>185.90013150983353</c:v>
                </c:pt>
                <c:pt idx="103">
                  <c:v>180.17641703414134</c:v>
                </c:pt>
                <c:pt idx="104">
                  <c:v>183.04039119646677</c:v>
                </c:pt>
                <c:pt idx="105">
                  <c:v>167.79485381804264</c:v>
                </c:pt>
                <c:pt idx="106">
                  <c:v>168.38702691275279</c:v>
                </c:pt>
                <c:pt idx="107">
                  <c:v>182.02564426262256</c:v>
                </c:pt>
                <c:pt idx="108">
                  <c:v>199.79279131670003</c:v>
                </c:pt>
                <c:pt idx="109">
                  <c:v>179.47274284614431</c:v>
                </c:pt>
                <c:pt idx="110">
                  <c:v>172.42159492392716</c:v>
                </c:pt>
                <c:pt idx="111">
                  <c:v>165.04071230782887</c:v>
                </c:pt>
                <c:pt idx="112">
                  <c:v>159.33794549180789</c:v>
                </c:pt>
                <c:pt idx="113">
                  <c:v>153.92642647248732</c:v>
                </c:pt>
                <c:pt idx="114">
                  <c:v>171.42706539487699</c:v>
                </c:pt>
                <c:pt idx="115">
                  <c:v>188.00817339262633</c:v>
                </c:pt>
                <c:pt idx="116">
                  <c:v>183.67775550360653</c:v>
                </c:pt>
                <c:pt idx="117">
                  <c:v>170.81703100320652</c:v>
                </c:pt>
                <c:pt idx="118">
                  <c:v>167.4355045371482</c:v>
                </c:pt>
                <c:pt idx="119">
                  <c:v>171.984693580868</c:v>
                </c:pt>
                <c:pt idx="120">
                  <c:v>174.78516328134643</c:v>
                </c:pt>
                <c:pt idx="121">
                  <c:v>174.30798738465975</c:v>
                </c:pt>
                <c:pt idx="122">
                  <c:v>156.71081551537634</c:v>
                </c:pt>
                <c:pt idx="123">
                  <c:v>174.06760196838195</c:v>
                </c:pt>
                <c:pt idx="124">
                  <c:v>165.06903043859876</c:v>
                </c:pt>
                <c:pt idx="125">
                  <c:v>187.86293182337806</c:v>
                </c:pt>
                <c:pt idx="126">
                  <c:v>173.64644776444675</c:v>
                </c:pt>
                <c:pt idx="127">
                  <c:v>172.46560792363056</c:v>
                </c:pt>
                <c:pt idx="128">
                  <c:v>168.51879807618667</c:v>
                </c:pt>
                <c:pt idx="129">
                  <c:v>175.62783400884814</c:v>
                </c:pt>
                <c:pt idx="130">
                  <c:v>176.31722073966588</c:v>
                </c:pt>
                <c:pt idx="131">
                  <c:v>164.79100887535088</c:v>
                </c:pt>
                <c:pt idx="132">
                  <c:v>181.20898002929476</c:v>
                </c:pt>
                <c:pt idx="133">
                  <c:v>194.18141805571477</c:v>
                </c:pt>
                <c:pt idx="134">
                  <c:v>252.00875727063527</c:v>
                </c:pt>
              </c:numCache>
            </c:numRef>
          </c:val>
          <c:smooth val="0"/>
        </c:ser>
        <c:ser>
          <c:idx val="1"/>
          <c:order val="1"/>
          <c:tx>
            <c:strRef>
              <c:f>G80B!$C$1</c:f>
              <c:strCache>
                <c:ptCount val="1"/>
                <c:pt idx="0">
                  <c:v>IRLR estresado</c:v>
                </c:pt>
              </c:strCache>
            </c:strRef>
          </c:tx>
          <c:spPr>
            <a:ln>
              <a:solidFill>
                <a:srgbClr val="B22C1B"/>
              </a:solidFill>
            </a:ln>
          </c:spPr>
          <c:marker>
            <c:symbol val="none"/>
          </c:marker>
          <c:cat>
            <c:numRef>
              <c:f>G80B!$A$2:$A$136</c:f>
              <c:numCache>
                <c:formatCode>[$-C0A]mmm\-yy;@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formatCode="d\-m\-yy;@">
                  <c:v>41061</c:v>
                </c:pt>
                <c:pt idx="23">
                  <c:v>41068</c:v>
                </c:pt>
                <c:pt idx="24">
                  <c:v>41075</c:v>
                </c:pt>
                <c:pt idx="25">
                  <c:v>41082</c:v>
                </c:pt>
                <c:pt idx="26">
                  <c:v>41089</c:v>
                </c:pt>
                <c:pt idx="27" formatCode="d\-m\-yy;@">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G80B!$C$2:$C$136</c:f>
              <c:numCache>
                <c:formatCode>#.##0000000_ ;[Red]\-#.##0000000\ </c:formatCode>
                <c:ptCount val="135"/>
                <c:pt idx="0">
                  <c:v>184.30010644567096</c:v>
                </c:pt>
                <c:pt idx="1">
                  <c:v>191.0243059614281</c:v>
                </c:pt>
                <c:pt idx="2">
                  <c:v>182.74769743231977</c:v>
                </c:pt>
                <c:pt idx="3">
                  <c:v>177.33469290462943</c:v>
                </c:pt>
                <c:pt idx="4">
                  <c:v>169.58329502509827</c:v>
                </c:pt>
                <c:pt idx="5">
                  <c:v>151.46854314778949</c:v>
                </c:pt>
                <c:pt idx="6">
                  <c:v>154.11492351476008</c:v>
                </c:pt>
                <c:pt idx="7">
                  <c:v>154.76781192180357</c:v>
                </c:pt>
                <c:pt idx="8">
                  <c:v>147.13625914560646</c:v>
                </c:pt>
                <c:pt idx="9">
                  <c:v>148.80466383126608</c:v>
                </c:pt>
                <c:pt idx="10">
                  <c:v>146.97525466981773</c:v>
                </c:pt>
                <c:pt idx="11">
                  <c:v>164.99024185732534</c:v>
                </c:pt>
                <c:pt idx="12">
                  <c:v>164.22225653764966</c:v>
                </c:pt>
                <c:pt idx="13">
                  <c:v>133.94842247278461</c:v>
                </c:pt>
                <c:pt idx="14">
                  <c:v>144.47861394897598</c:v>
                </c:pt>
                <c:pt idx="15">
                  <c:v>118.63727652527037</c:v>
                </c:pt>
                <c:pt idx="16">
                  <c:v>176.49177529845008</c:v>
                </c:pt>
                <c:pt idx="17">
                  <c:v>159.59648392645519</c:v>
                </c:pt>
                <c:pt idx="18">
                  <c:v>143.2165559370145</c:v>
                </c:pt>
                <c:pt idx="19">
                  <c:v>143.59103024419437</c:v>
                </c:pt>
                <c:pt idx="20">
                  <c:v>138.69908950997754</c:v>
                </c:pt>
                <c:pt idx="21">
                  <c:v>130.65738128746375</c:v>
                </c:pt>
                <c:pt idx="22">
                  <c:v>136.54649938176402</c:v>
                </c:pt>
                <c:pt idx="23">
                  <c:v>138.8039158255155</c:v>
                </c:pt>
                <c:pt idx="24">
                  <c:v>144.74870433627547</c:v>
                </c:pt>
                <c:pt idx="25">
                  <c:v>152.47020251382389</c:v>
                </c:pt>
                <c:pt idx="26">
                  <c:v>147.62353470853893</c:v>
                </c:pt>
                <c:pt idx="27">
                  <c:v>138.97801362083072</c:v>
                </c:pt>
                <c:pt idx="28">
                  <c:v>115.58123918580907</c:v>
                </c:pt>
                <c:pt idx="29">
                  <c:v>129.98253786589703</c:v>
                </c:pt>
                <c:pt idx="30">
                  <c:v>150.2877830164656</c:v>
                </c:pt>
                <c:pt idx="31">
                  <c:v>176.14260918912362</c:v>
                </c:pt>
                <c:pt idx="32">
                  <c:v>171.80099829279459</c:v>
                </c:pt>
                <c:pt idx="33">
                  <c:v>173.79508954997337</c:v>
                </c:pt>
                <c:pt idx="34">
                  <c:v>169.33651590950288</c:v>
                </c:pt>
                <c:pt idx="35">
                  <c:v>161.23864421652502</c:v>
                </c:pt>
                <c:pt idx="36">
                  <c:v>151.06725468795582</c:v>
                </c:pt>
                <c:pt idx="37">
                  <c:v>158.72338679691725</c:v>
                </c:pt>
                <c:pt idx="38">
                  <c:v>153.44023680690941</c:v>
                </c:pt>
                <c:pt idx="39">
                  <c:v>151.10956990516416</c:v>
                </c:pt>
                <c:pt idx="40">
                  <c:v>145.12849863525673</c:v>
                </c:pt>
                <c:pt idx="41">
                  <c:v>157.09589834711173</c:v>
                </c:pt>
                <c:pt idx="42">
                  <c:v>144.81033797995173</c:v>
                </c:pt>
                <c:pt idx="43">
                  <c:v>144.93025964931746</c:v>
                </c:pt>
                <c:pt idx="44">
                  <c:v>140.93800635822194</c:v>
                </c:pt>
                <c:pt idx="45">
                  <c:v>143.08186273899648</c:v>
                </c:pt>
                <c:pt idx="46">
                  <c:v>159.62455097248002</c:v>
                </c:pt>
                <c:pt idx="47">
                  <c:v>164.86377594417331</c:v>
                </c:pt>
                <c:pt idx="48">
                  <c:v>172.97029101059681</c:v>
                </c:pt>
                <c:pt idx="49">
                  <c:v>172.2807747328815</c:v>
                </c:pt>
                <c:pt idx="50">
                  <c:v>169.56612852709367</c:v>
                </c:pt>
                <c:pt idx="51">
                  <c:v>175.8412093838414</c:v>
                </c:pt>
                <c:pt idx="52">
                  <c:v>169.0986608778677</c:v>
                </c:pt>
                <c:pt idx="53">
                  <c:v>169.47831624932343</c:v>
                </c:pt>
                <c:pt idx="54">
                  <c:v>155.86038187261784</c:v>
                </c:pt>
                <c:pt idx="55">
                  <c:v>144.46787547800764</c:v>
                </c:pt>
                <c:pt idx="56">
                  <c:v>162.01401960280467</c:v>
                </c:pt>
                <c:pt idx="57">
                  <c:v>149.70097065362597</c:v>
                </c:pt>
                <c:pt idx="58">
                  <c:v>145.12429386153636</c:v>
                </c:pt>
                <c:pt idx="59">
                  <c:v>137.39961587033793</c:v>
                </c:pt>
                <c:pt idx="60">
                  <c:v>134.98097464336212</c:v>
                </c:pt>
                <c:pt idx="61">
                  <c:v>127.85704454411075</c:v>
                </c:pt>
                <c:pt idx="62">
                  <c:v>153.28756825639528</c:v>
                </c:pt>
                <c:pt idx="63">
                  <c:v>203.46869991761406</c:v>
                </c:pt>
                <c:pt idx="64">
                  <c:v>203.89122091335204</c:v>
                </c:pt>
                <c:pt idx="65">
                  <c:v>179.53827727489679</c:v>
                </c:pt>
                <c:pt idx="66">
                  <c:v>143.69183000527212</c:v>
                </c:pt>
                <c:pt idx="67">
                  <c:v>146.64598325212367</c:v>
                </c:pt>
                <c:pt idx="68">
                  <c:v>156.55169428443168</c:v>
                </c:pt>
                <c:pt idx="69">
                  <c:v>151.40433748203367</c:v>
                </c:pt>
                <c:pt idx="70">
                  <c:v>141.90348169711461</c:v>
                </c:pt>
                <c:pt idx="71">
                  <c:v>139.34873933949623</c:v>
                </c:pt>
                <c:pt idx="72">
                  <c:v>145.36151134492727</c:v>
                </c:pt>
                <c:pt idx="73">
                  <c:v>142.0243104585532</c:v>
                </c:pt>
                <c:pt idx="74">
                  <c:v>132.77648130628938</c:v>
                </c:pt>
                <c:pt idx="75">
                  <c:v>133.11283297073231</c:v>
                </c:pt>
                <c:pt idx="76">
                  <c:v>137.53348567770311</c:v>
                </c:pt>
                <c:pt idx="77">
                  <c:v>137.67080463559535</c:v>
                </c:pt>
                <c:pt idx="78">
                  <c:v>138.82554480246557</c:v>
                </c:pt>
                <c:pt idx="79">
                  <c:v>140.35794844775788</c:v>
                </c:pt>
                <c:pt idx="80">
                  <c:v>146.31836657101405</c:v>
                </c:pt>
                <c:pt idx="81">
                  <c:v>145.34516210687826</c:v>
                </c:pt>
                <c:pt idx="82">
                  <c:v>146.97638634912653</c:v>
                </c:pt>
                <c:pt idx="83">
                  <c:v>139.28564936886877</c:v>
                </c:pt>
                <c:pt idx="84">
                  <c:v>135.90162209416695</c:v>
                </c:pt>
                <c:pt idx="85">
                  <c:v>133.33704001601279</c:v>
                </c:pt>
                <c:pt idx="86">
                  <c:v>140.62784543692871</c:v>
                </c:pt>
                <c:pt idx="87">
                  <c:v>141.01683785432616</c:v>
                </c:pt>
                <c:pt idx="88">
                  <c:v>150.87398435636334</c:v>
                </c:pt>
                <c:pt idx="89">
                  <c:v>157.25339335743647</c:v>
                </c:pt>
                <c:pt idx="90">
                  <c:v>159.34800951139974</c:v>
                </c:pt>
                <c:pt idx="91">
                  <c:v>141.05750079739678</c:v>
                </c:pt>
                <c:pt idx="92">
                  <c:v>138.83408748163498</c:v>
                </c:pt>
                <c:pt idx="93">
                  <c:v>143.1113176937798</c:v>
                </c:pt>
                <c:pt idx="94">
                  <c:v>148.83164480067552</c:v>
                </c:pt>
                <c:pt idx="95">
                  <c:v>169.37536560832649</c:v>
                </c:pt>
                <c:pt idx="96">
                  <c:v>144.5213014809938</c:v>
                </c:pt>
                <c:pt idx="97">
                  <c:v>138.61969154248752</c:v>
                </c:pt>
                <c:pt idx="98">
                  <c:v>141.1227063268212</c:v>
                </c:pt>
                <c:pt idx="99">
                  <c:v>136.53379060032793</c:v>
                </c:pt>
                <c:pt idx="100">
                  <c:v>126.38301745586489</c:v>
                </c:pt>
                <c:pt idx="101">
                  <c:v>129.71413031951758</c:v>
                </c:pt>
                <c:pt idx="102">
                  <c:v>148.46880621819702</c:v>
                </c:pt>
                <c:pt idx="103">
                  <c:v>137.19021050043611</c:v>
                </c:pt>
                <c:pt idx="104">
                  <c:v>139.53540622654646</c:v>
                </c:pt>
                <c:pt idx="105">
                  <c:v>137.60220342970598</c:v>
                </c:pt>
                <c:pt idx="106">
                  <c:v>139.0851613954658</c:v>
                </c:pt>
                <c:pt idx="107">
                  <c:v>139.01229703557308</c:v>
                </c:pt>
                <c:pt idx="108">
                  <c:v>154.18201149481104</c:v>
                </c:pt>
                <c:pt idx="109">
                  <c:v>143.65140838237195</c:v>
                </c:pt>
                <c:pt idx="110">
                  <c:v>136.54967848486928</c:v>
                </c:pt>
                <c:pt idx="111">
                  <c:v>135.54986686100972</c:v>
                </c:pt>
                <c:pt idx="112">
                  <c:v>130.96150044521991</c:v>
                </c:pt>
                <c:pt idx="113">
                  <c:v>124.23100224661508</c:v>
                </c:pt>
                <c:pt idx="114">
                  <c:v>130.58525138049853</c:v>
                </c:pt>
                <c:pt idx="115">
                  <c:v>139.28651971759126</c:v>
                </c:pt>
                <c:pt idx="116">
                  <c:v>143.70575027685311</c:v>
                </c:pt>
                <c:pt idx="117">
                  <c:v>136.31208803093006</c:v>
                </c:pt>
                <c:pt idx="118">
                  <c:v>133.27052925940018</c:v>
                </c:pt>
                <c:pt idx="119">
                  <c:v>139.4215424652603</c:v>
                </c:pt>
                <c:pt idx="120">
                  <c:v>152.56197686368671</c:v>
                </c:pt>
                <c:pt idx="121">
                  <c:v>129.81031991299187</c:v>
                </c:pt>
                <c:pt idx="122">
                  <c:v>126.50819522589438</c:v>
                </c:pt>
                <c:pt idx="123">
                  <c:v>136.19355136742942</c:v>
                </c:pt>
                <c:pt idx="124">
                  <c:v>135.13759094666366</c:v>
                </c:pt>
                <c:pt idx="125">
                  <c:v>155.00532890671096</c:v>
                </c:pt>
                <c:pt idx="126">
                  <c:v>136.46660664144602</c:v>
                </c:pt>
                <c:pt idx="127">
                  <c:v>137.37933713377041</c:v>
                </c:pt>
                <c:pt idx="128">
                  <c:v>147.41358571843725</c:v>
                </c:pt>
                <c:pt idx="129">
                  <c:v>147.68950951513398</c:v>
                </c:pt>
                <c:pt idx="130">
                  <c:v>147.58252421141432</c:v>
                </c:pt>
                <c:pt idx="131">
                  <c:v>139.89863991577306</c:v>
                </c:pt>
                <c:pt idx="132">
                  <c:v>144.73992894716579</c:v>
                </c:pt>
                <c:pt idx="133">
                  <c:v>144.71808385836658</c:v>
                </c:pt>
                <c:pt idx="134">
                  <c:v>186.66837935825029</c:v>
                </c:pt>
              </c:numCache>
            </c:numRef>
          </c:val>
          <c:smooth val="0"/>
        </c:ser>
        <c:ser>
          <c:idx val="2"/>
          <c:order val="2"/>
          <c:tx>
            <c:v>Mínimo regulatorio</c:v>
          </c:tx>
          <c:spPr>
            <a:ln w="28575">
              <a:solidFill>
                <a:srgbClr val="FFC000"/>
              </a:solidFill>
              <a:prstDash val="sysDash"/>
            </a:ln>
          </c:spPr>
          <c:marker>
            <c:symbol val="none"/>
          </c:marker>
          <c:val>
            <c:numRef>
              <c:f>G80B!$D$2:$D$136</c:f>
              <c:numCache>
                <c:formatCode>General</c:formatCode>
                <c:ptCount val="13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numCache>
            </c:numRef>
          </c:val>
          <c:smooth val="0"/>
        </c:ser>
        <c:dLbls>
          <c:showLegendKey val="0"/>
          <c:showVal val="0"/>
          <c:showCatName val="0"/>
          <c:showSerName val="0"/>
          <c:showPercent val="0"/>
          <c:showBubbleSize val="0"/>
        </c:dLbls>
        <c:marker val="1"/>
        <c:smooth val="0"/>
        <c:axId val="138730496"/>
        <c:axId val="138525440"/>
      </c:lineChart>
      <c:dateAx>
        <c:axId val="138730496"/>
        <c:scaling>
          <c:orientation val="minMax"/>
          <c:max val="41845"/>
          <c:min val="40933"/>
        </c:scaling>
        <c:delete val="0"/>
        <c:axPos val="b"/>
        <c:numFmt formatCode="[$-C0A]mmm\-yy;@" sourceLinked="0"/>
        <c:majorTickMark val="out"/>
        <c:minorTickMark val="none"/>
        <c:tickLblPos val="nextTo"/>
        <c:crossAx val="138525440"/>
        <c:crosses val="autoZero"/>
        <c:auto val="0"/>
        <c:lblOffset val="100"/>
        <c:baseTimeUnit val="days"/>
        <c:majorUnit val="6"/>
        <c:majorTimeUnit val="months"/>
        <c:minorUnit val="1"/>
        <c:minorTimeUnit val="days"/>
      </c:dateAx>
      <c:valAx>
        <c:axId val="138525440"/>
        <c:scaling>
          <c:orientation val="minMax"/>
        </c:scaling>
        <c:delete val="0"/>
        <c:axPos val="l"/>
        <c:title>
          <c:tx>
            <c:rich>
              <a:bodyPr rot="0" vert="horz"/>
              <a:lstStyle/>
              <a:p>
                <a:pPr>
                  <a:defRPr/>
                </a:pPr>
                <a:r>
                  <a:rPr lang="es-CO"/>
                  <a:t>(porcentaje)</a:t>
                </a:r>
              </a:p>
            </c:rich>
          </c:tx>
          <c:layout>
            <c:manualLayout>
              <c:xMode val="edge"/>
              <c:yMode val="edge"/>
              <c:x val="9.8252267264805401E-3"/>
              <c:y val="1.6382157753384249E-2"/>
            </c:manualLayout>
          </c:layout>
          <c:overlay val="0"/>
        </c:title>
        <c:numFmt formatCode="#,##0.00" sourceLinked="0"/>
        <c:majorTickMark val="out"/>
        <c:minorTickMark val="none"/>
        <c:tickLblPos val="nextTo"/>
        <c:crossAx val="138730496"/>
        <c:crosses val="autoZero"/>
        <c:crossBetween val="between"/>
      </c:valAx>
      <c:spPr>
        <a:noFill/>
        <a:ln>
          <a:noFill/>
        </a:ln>
      </c:spPr>
    </c:plotArea>
    <c:legend>
      <c:legendPos val="b"/>
      <c:layout/>
      <c:overlay val="0"/>
    </c:legend>
    <c:plotVisOnly val="1"/>
    <c:dispBlanksAs val="gap"/>
    <c:showDLblsOverMax val="0"/>
  </c:chart>
  <c:spPr>
    <a:noFill/>
    <a:ln>
      <a:noFill/>
    </a:ln>
  </c:spPr>
  <c:txPr>
    <a:bodyPr/>
    <a:lstStyle/>
    <a:p>
      <a:pPr>
        <a:defRPr sz="11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160628732967299E-2"/>
          <c:y val="9.5312863157471395E-2"/>
          <c:w val="0.9090302679596699"/>
          <c:h val="0.73600646849950169"/>
        </c:manualLayout>
      </c:layout>
      <c:lineChart>
        <c:grouping val="standard"/>
        <c:varyColors val="0"/>
        <c:ser>
          <c:idx val="0"/>
          <c:order val="0"/>
          <c:tx>
            <c:v>IRL 30 días CF</c:v>
          </c:tx>
          <c:spPr>
            <a:ln>
              <a:solidFill>
                <a:srgbClr val="EAB010"/>
              </a:solidFill>
            </a:ln>
          </c:spPr>
          <c:marker>
            <c:symbol val="none"/>
          </c:marker>
          <c:cat>
            <c:numRef>
              <c:f>[1]Hoja1!$A$158:$A$292</c:f>
              <c:numCache>
                <c:formatCode>General</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G80C!$B$2:$B$136</c:f>
              <c:numCache>
                <c:formatCode>#.##0000000_ ;[Red]\-#.##0000000\ </c:formatCode>
                <c:ptCount val="135"/>
                <c:pt idx="0">
                  <c:v>164.45692770715928</c:v>
                </c:pt>
                <c:pt idx="1">
                  <c:v>296.97590587409348</c:v>
                </c:pt>
                <c:pt idx="2">
                  <c:v>286.09695996322307</c:v>
                </c:pt>
                <c:pt idx="3">
                  <c:v>322.37725788389571</c:v>
                </c:pt>
                <c:pt idx="4">
                  <c:v>321.89473459158711</c:v>
                </c:pt>
                <c:pt idx="5">
                  <c:v>244.19521023817259</c:v>
                </c:pt>
                <c:pt idx="6">
                  <c:v>250.35309387281347</c:v>
                </c:pt>
                <c:pt idx="7">
                  <c:v>264.59615364359854</c:v>
                </c:pt>
                <c:pt idx="8">
                  <c:v>275.33306796725566</c:v>
                </c:pt>
                <c:pt idx="9">
                  <c:v>284.96463984747373</c:v>
                </c:pt>
                <c:pt idx="10">
                  <c:v>334.97506146049818</c:v>
                </c:pt>
                <c:pt idx="11">
                  <c:v>272.05263437159044</c:v>
                </c:pt>
                <c:pt idx="12">
                  <c:v>285.5264068994158</c:v>
                </c:pt>
                <c:pt idx="13">
                  <c:v>331.04801322025293</c:v>
                </c:pt>
                <c:pt idx="14">
                  <c:v>349.45490968108902</c:v>
                </c:pt>
                <c:pt idx="15">
                  <c:v>351.83938599375699</c:v>
                </c:pt>
                <c:pt idx="16">
                  <c:v>300.24296708982001</c:v>
                </c:pt>
                <c:pt idx="17">
                  <c:v>304.07110509628137</c:v>
                </c:pt>
                <c:pt idx="18">
                  <c:v>305.33585587490523</c:v>
                </c:pt>
                <c:pt idx="19">
                  <c:v>646.21803439136147</c:v>
                </c:pt>
                <c:pt idx="20">
                  <c:v>308.45285054878678</c:v>
                </c:pt>
                <c:pt idx="21">
                  <c:v>325.94711533932951</c:v>
                </c:pt>
                <c:pt idx="22">
                  <c:v>248.16951716582813</c:v>
                </c:pt>
                <c:pt idx="23">
                  <c:v>363.68010967536895</c:v>
                </c:pt>
                <c:pt idx="24">
                  <c:v>347.86281266339137</c:v>
                </c:pt>
                <c:pt idx="25">
                  <c:v>356.78171674793282</c:v>
                </c:pt>
                <c:pt idx="26">
                  <c:v>314.26591475686524</c:v>
                </c:pt>
                <c:pt idx="27">
                  <c:v>378.87184923447819</c:v>
                </c:pt>
                <c:pt idx="28">
                  <c:v>248.54198735144055</c:v>
                </c:pt>
                <c:pt idx="29">
                  <c:v>346.89286128494916</c:v>
                </c:pt>
                <c:pt idx="30">
                  <c:v>201.87505093476318</c:v>
                </c:pt>
                <c:pt idx="31">
                  <c:v>167.22410977160524</c:v>
                </c:pt>
                <c:pt idx="32">
                  <c:v>206.24194045401902</c:v>
                </c:pt>
                <c:pt idx="33">
                  <c:v>197.59732238304474</c:v>
                </c:pt>
                <c:pt idx="34">
                  <c:v>186.16119029790127</c:v>
                </c:pt>
                <c:pt idx="35">
                  <c:v>189.82824819592571</c:v>
                </c:pt>
                <c:pt idx="36">
                  <c:v>217.25956544084167</c:v>
                </c:pt>
                <c:pt idx="37">
                  <c:v>364.43700504253144</c:v>
                </c:pt>
                <c:pt idx="38">
                  <c:v>252.18687324340397</c:v>
                </c:pt>
                <c:pt idx="39">
                  <c:v>216.80679315517401</c:v>
                </c:pt>
                <c:pt idx="40">
                  <c:v>212.38166570300913</c:v>
                </c:pt>
                <c:pt idx="41">
                  <c:v>223.735223525739</c:v>
                </c:pt>
                <c:pt idx="42">
                  <c:v>215.05434068317228</c:v>
                </c:pt>
                <c:pt idx="43">
                  <c:v>228.53623580316747</c:v>
                </c:pt>
                <c:pt idx="44">
                  <c:v>199.06306830675669</c:v>
                </c:pt>
                <c:pt idx="45">
                  <c:v>188.90361898171722</c:v>
                </c:pt>
                <c:pt idx="46">
                  <c:v>222.62940198269865</c:v>
                </c:pt>
                <c:pt idx="47">
                  <c:v>211.44258774501097</c:v>
                </c:pt>
                <c:pt idx="48">
                  <c:v>141.43636531225587</c:v>
                </c:pt>
                <c:pt idx="49">
                  <c:v>273.00296435086887</c:v>
                </c:pt>
                <c:pt idx="50">
                  <c:v>344.34807255905184</c:v>
                </c:pt>
                <c:pt idx="51">
                  <c:v>341.84152455089423</c:v>
                </c:pt>
                <c:pt idx="52">
                  <c:v>340.25683416338012</c:v>
                </c:pt>
                <c:pt idx="53">
                  <c:v>258.61789679892627</c:v>
                </c:pt>
                <c:pt idx="54">
                  <c:v>203.45170573785211</c:v>
                </c:pt>
                <c:pt idx="55">
                  <c:v>193.14326238969514</c:v>
                </c:pt>
                <c:pt idx="56">
                  <c:v>227.89778642706798</c:v>
                </c:pt>
                <c:pt idx="57">
                  <c:v>249.99687824174083</c:v>
                </c:pt>
                <c:pt idx="58">
                  <c:v>242.29041190988761</c:v>
                </c:pt>
                <c:pt idx="59">
                  <c:v>205.12685077929075</c:v>
                </c:pt>
                <c:pt idx="60">
                  <c:v>221.09855014338854</c:v>
                </c:pt>
                <c:pt idx="61">
                  <c:v>268.31672997187741</c:v>
                </c:pt>
                <c:pt idx="62">
                  <c:v>296.68451072962591</c:v>
                </c:pt>
                <c:pt idx="63">
                  <c:v>224.12165125933399</c:v>
                </c:pt>
                <c:pt idx="64">
                  <c:v>239.85213608497889</c:v>
                </c:pt>
                <c:pt idx="65">
                  <c:v>239.28900515298008</c:v>
                </c:pt>
                <c:pt idx="66">
                  <c:v>245.08435322295261</c:v>
                </c:pt>
                <c:pt idx="67">
                  <c:v>259.91684694983132</c:v>
                </c:pt>
                <c:pt idx="68">
                  <c:v>275.16361411686307</c:v>
                </c:pt>
                <c:pt idx="69">
                  <c:v>217.54115653494216</c:v>
                </c:pt>
                <c:pt idx="70">
                  <c:v>210.87847143859136</c:v>
                </c:pt>
                <c:pt idx="71">
                  <c:v>204.65207635164268</c:v>
                </c:pt>
                <c:pt idx="72">
                  <c:v>203.29653105461801</c:v>
                </c:pt>
                <c:pt idx="73">
                  <c:v>203.5075191237529</c:v>
                </c:pt>
                <c:pt idx="74">
                  <c:v>186.06046444957803</c:v>
                </c:pt>
                <c:pt idx="75">
                  <c:v>188.94369568562624</c:v>
                </c:pt>
                <c:pt idx="76">
                  <c:v>190.95828905877795</c:v>
                </c:pt>
                <c:pt idx="77">
                  <c:v>204.0585323297326</c:v>
                </c:pt>
                <c:pt idx="78">
                  <c:v>211.54636047848703</c:v>
                </c:pt>
                <c:pt idx="79">
                  <c:v>192.85514214967529</c:v>
                </c:pt>
                <c:pt idx="80">
                  <c:v>182.44398947022574</c:v>
                </c:pt>
                <c:pt idx="81">
                  <c:v>178.02188934681288</c:v>
                </c:pt>
                <c:pt idx="82">
                  <c:v>197.3802434154351</c:v>
                </c:pt>
                <c:pt idx="83">
                  <c:v>223.53162957187024</c:v>
                </c:pt>
                <c:pt idx="84">
                  <c:v>230.82792435485189</c:v>
                </c:pt>
                <c:pt idx="85">
                  <c:v>225.11988903440292</c:v>
                </c:pt>
                <c:pt idx="86">
                  <c:v>240.30184624025392</c:v>
                </c:pt>
                <c:pt idx="87">
                  <c:v>242.07291431133839</c:v>
                </c:pt>
                <c:pt idx="88">
                  <c:v>237.55746549756302</c:v>
                </c:pt>
                <c:pt idx="89">
                  <c:v>233.52830941866878</c:v>
                </c:pt>
                <c:pt idx="90">
                  <c:v>215.724329540306</c:v>
                </c:pt>
                <c:pt idx="91">
                  <c:v>205.04176881817625</c:v>
                </c:pt>
                <c:pt idx="92">
                  <c:v>220.0436519689116</c:v>
                </c:pt>
                <c:pt idx="93">
                  <c:v>223.58309932475052</c:v>
                </c:pt>
                <c:pt idx="94">
                  <c:v>242.03494812656601</c:v>
                </c:pt>
                <c:pt idx="95">
                  <c:v>234.66082797077837</c:v>
                </c:pt>
                <c:pt idx="96">
                  <c:v>251.17323172295235</c:v>
                </c:pt>
                <c:pt idx="97">
                  <c:v>243.66050933431902</c:v>
                </c:pt>
                <c:pt idx="98">
                  <c:v>271.56128652606793</c:v>
                </c:pt>
                <c:pt idx="99">
                  <c:v>227.6494533333549</c:v>
                </c:pt>
                <c:pt idx="100">
                  <c:v>231.68825655107693</c:v>
                </c:pt>
                <c:pt idx="101">
                  <c:v>276.88742298510493</c:v>
                </c:pt>
                <c:pt idx="102">
                  <c:v>252.31368623739664</c:v>
                </c:pt>
                <c:pt idx="103">
                  <c:v>237.18269814276002</c:v>
                </c:pt>
                <c:pt idx="104">
                  <c:v>225.53536561384772</c:v>
                </c:pt>
                <c:pt idx="105">
                  <c:v>203.32730237470261</c:v>
                </c:pt>
                <c:pt idx="106">
                  <c:v>289.51651769333932</c:v>
                </c:pt>
                <c:pt idx="107">
                  <c:v>252.51591378924721</c:v>
                </c:pt>
                <c:pt idx="108">
                  <c:v>264.4316108251669</c:v>
                </c:pt>
                <c:pt idx="109">
                  <c:v>194.16094877691114</c:v>
                </c:pt>
                <c:pt idx="110">
                  <c:v>213.15377775738713</c:v>
                </c:pt>
                <c:pt idx="111">
                  <c:v>193.3594403061654</c:v>
                </c:pt>
                <c:pt idx="112">
                  <c:v>202.75412523708843</c:v>
                </c:pt>
                <c:pt idx="113">
                  <c:v>208.35343598313699</c:v>
                </c:pt>
                <c:pt idx="114">
                  <c:v>274.76935562347796</c:v>
                </c:pt>
                <c:pt idx="115">
                  <c:v>240.00451304732468</c:v>
                </c:pt>
                <c:pt idx="116">
                  <c:v>216.60907541662286</c:v>
                </c:pt>
                <c:pt idx="117">
                  <c:v>253.65194229780613</c:v>
                </c:pt>
                <c:pt idx="118">
                  <c:v>301.41400731678016</c:v>
                </c:pt>
                <c:pt idx="119">
                  <c:v>307.296945829572</c:v>
                </c:pt>
                <c:pt idx="120">
                  <c:v>265.86718563099254</c:v>
                </c:pt>
                <c:pt idx="121">
                  <c:v>234.08604924443392</c:v>
                </c:pt>
                <c:pt idx="122">
                  <c:v>223.90488536451397</c:v>
                </c:pt>
                <c:pt idx="123">
                  <c:v>229.03740932477524</c:v>
                </c:pt>
                <c:pt idx="124">
                  <c:v>242.76470294308243</c:v>
                </c:pt>
                <c:pt idx="125">
                  <c:v>244.39001494166322</c:v>
                </c:pt>
                <c:pt idx="126">
                  <c:v>289.46662566917524</c:v>
                </c:pt>
                <c:pt idx="127">
                  <c:v>270.12392097577475</c:v>
                </c:pt>
                <c:pt idx="128">
                  <c:v>208.31539451786259</c:v>
                </c:pt>
                <c:pt idx="129">
                  <c:v>213.60943038679841</c:v>
                </c:pt>
                <c:pt idx="130">
                  <c:v>227.1548507341696</c:v>
                </c:pt>
                <c:pt idx="131">
                  <c:v>225.95755493986815</c:v>
                </c:pt>
                <c:pt idx="132">
                  <c:v>258.70740542619279</c:v>
                </c:pt>
                <c:pt idx="133">
                  <c:v>274.06553195377614</c:v>
                </c:pt>
                <c:pt idx="134">
                  <c:v>264.97595752607276</c:v>
                </c:pt>
              </c:numCache>
            </c:numRef>
          </c:val>
          <c:smooth val="0"/>
        </c:ser>
        <c:ser>
          <c:idx val="1"/>
          <c:order val="1"/>
          <c:tx>
            <c:strRef>
              <c:f>[1]Hoja1!$U$2</c:f>
              <c:strCache>
                <c:ptCount val="1"/>
                <c:pt idx="0">
                  <c:v>IRL estresado</c:v>
                </c:pt>
              </c:strCache>
            </c:strRef>
          </c:tx>
          <c:spPr>
            <a:ln>
              <a:solidFill>
                <a:srgbClr val="B22C1B"/>
              </a:solidFill>
            </a:ln>
          </c:spPr>
          <c:marker>
            <c:symbol val="none"/>
          </c:marker>
          <c:cat>
            <c:numRef>
              <c:f>[1]Hoja1!$A$158:$A$292</c:f>
              <c:numCache>
                <c:formatCode>General</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G80C!$C$2:$C$136</c:f>
              <c:numCache>
                <c:formatCode>#.##0000000_ ;[Red]\-#.##0000000\ </c:formatCode>
                <c:ptCount val="135"/>
                <c:pt idx="0">
                  <c:v>151.44824855769167</c:v>
                </c:pt>
                <c:pt idx="1">
                  <c:v>273.11950309311868</c:v>
                </c:pt>
                <c:pt idx="2">
                  <c:v>265.59757099198185</c:v>
                </c:pt>
                <c:pt idx="3">
                  <c:v>295.79751537522668</c:v>
                </c:pt>
                <c:pt idx="4">
                  <c:v>299.83835149603004</c:v>
                </c:pt>
                <c:pt idx="5">
                  <c:v>234.00500678201723</c:v>
                </c:pt>
                <c:pt idx="6">
                  <c:v>235.48439090369476</c:v>
                </c:pt>
                <c:pt idx="7">
                  <c:v>247.95863744402794</c:v>
                </c:pt>
                <c:pt idx="8">
                  <c:v>253.01907921355058</c:v>
                </c:pt>
                <c:pt idx="9">
                  <c:v>266.6434182902895</c:v>
                </c:pt>
                <c:pt idx="10">
                  <c:v>310.14121157405117</c:v>
                </c:pt>
                <c:pt idx="11">
                  <c:v>255.24295787502118</c:v>
                </c:pt>
                <c:pt idx="12">
                  <c:v>267.43599744049169</c:v>
                </c:pt>
                <c:pt idx="13">
                  <c:v>299.96061641834098</c:v>
                </c:pt>
                <c:pt idx="14">
                  <c:v>310.84507042846525</c:v>
                </c:pt>
                <c:pt idx="15">
                  <c:v>313.12594194460002</c:v>
                </c:pt>
                <c:pt idx="16">
                  <c:v>262.62774815597243</c:v>
                </c:pt>
                <c:pt idx="17">
                  <c:v>268.90149291323218</c:v>
                </c:pt>
                <c:pt idx="18">
                  <c:v>256.86230726151206</c:v>
                </c:pt>
                <c:pt idx="19">
                  <c:v>474.78740194648532</c:v>
                </c:pt>
                <c:pt idx="20">
                  <c:v>249.23158922545045</c:v>
                </c:pt>
                <c:pt idx="21">
                  <c:v>267.0332563882323</c:v>
                </c:pt>
                <c:pt idx="22">
                  <c:v>181.3249242373989</c:v>
                </c:pt>
                <c:pt idx="23">
                  <c:v>247.64539342607867</c:v>
                </c:pt>
                <c:pt idx="24">
                  <c:v>254.38479727614148</c:v>
                </c:pt>
                <c:pt idx="25">
                  <c:v>261.95180534586439</c:v>
                </c:pt>
                <c:pt idx="26">
                  <c:v>227.93666460436026</c:v>
                </c:pt>
                <c:pt idx="27">
                  <c:v>227.01881006403943</c:v>
                </c:pt>
                <c:pt idx="28">
                  <c:v>168.62961419799484</c:v>
                </c:pt>
                <c:pt idx="29">
                  <c:v>218.6503191379725</c:v>
                </c:pt>
                <c:pt idx="30">
                  <c:v>126.48532209810759</c:v>
                </c:pt>
                <c:pt idx="31">
                  <c:v>98.793025957997003</c:v>
                </c:pt>
                <c:pt idx="32">
                  <c:v>117.02581607279041</c:v>
                </c:pt>
                <c:pt idx="33">
                  <c:v>119.05774011541486</c:v>
                </c:pt>
                <c:pt idx="34">
                  <c:v>111.84769250325077</c:v>
                </c:pt>
                <c:pt idx="35">
                  <c:v>117.0524818286808</c:v>
                </c:pt>
                <c:pt idx="36">
                  <c:v>169.13619021723923</c:v>
                </c:pt>
                <c:pt idx="37">
                  <c:v>272.4606173648184</c:v>
                </c:pt>
                <c:pt idx="38">
                  <c:v>198.24438636234325</c:v>
                </c:pt>
                <c:pt idx="39">
                  <c:v>177.30132196095605</c:v>
                </c:pt>
                <c:pt idx="40">
                  <c:v>188.74144565922774</c:v>
                </c:pt>
                <c:pt idx="41">
                  <c:v>197.45619986149558</c:v>
                </c:pt>
                <c:pt idx="42">
                  <c:v>189.29097864834932</c:v>
                </c:pt>
                <c:pt idx="43">
                  <c:v>205.75074885587702</c:v>
                </c:pt>
                <c:pt idx="44">
                  <c:v>163.03159790310991</c:v>
                </c:pt>
                <c:pt idx="45">
                  <c:v>157.47172846240349</c:v>
                </c:pt>
                <c:pt idx="46">
                  <c:v>175.55226080904049</c:v>
                </c:pt>
                <c:pt idx="47">
                  <c:v>170.30370811757339</c:v>
                </c:pt>
                <c:pt idx="48">
                  <c:v>116.20085404533191</c:v>
                </c:pt>
                <c:pt idx="49">
                  <c:v>195.64597510970717</c:v>
                </c:pt>
                <c:pt idx="50">
                  <c:v>226.53288758205949</c:v>
                </c:pt>
                <c:pt idx="51">
                  <c:v>223.980943041579</c:v>
                </c:pt>
                <c:pt idx="52">
                  <c:v>226.41080859018254</c:v>
                </c:pt>
                <c:pt idx="53">
                  <c:v>217.37782378000196</c:v>
                </c:pt>
                <c:pt idx="54">
                  <c:v>174.41661678978903</c:v>
                </c:pt>
                <c:pt idx="55">
                  <c:v>165.46935326363445</c:v>
                </c:pt>
                <c:pt idx="56">
                  <c:v>192.18630582660657</c:v>
                </c:pt>
                <c:pt idx="57">
                  <c:v>214.82899167767192</c:v>
                </c:pt>
                <c:pt idx="58">
                  <c:v>209.54598717286495</c:v>
                </c:pt>
                <c:pt idx="59">
                  <c:v>180.83111534004382</c:v>
                </c:pt>
                <c:pt idx="60">
                  <c:v>194.96015404123841</c:v>
                </c:pt>
                <c:pt idx="61">
                  <c:v>233.24550563283313</c:v>
                </c:pt>
                <c:pt idx="62">
                  <c:v>255.83152200112499</c:v>
                </c:pt>
                <c:pt idx="63">
                  <c:v>201.78215701997559</c:v>
                </c:pt>
                <c:pt idx="64">
                  <c:v>214.32368806065512</c:v>
                </c:pt>
                <c:pt idx="65">
                  <c:v>209.84261684556282</c:v>
                </c:pt>
                <c:pt idx="66">
                  <c:v>198.51419910568879</c:v>
                </c:pt>
                <c:pt idx="67">
                  <c:v>211.00884061849192</c:v>
                </c:pt>
                <c:pt idx="68">
                  <c:v>222.15646699262405</c:v>
                </c:pt>
                <c:pt idx="69">
                  <c:v>188.79812651951627</c:v>
                </c:pt>
                <c:pt idx="70">
                  <c:v>177.35874190114299</c:v>
                </c:pt>
                <c:pt idx="71">
                  <c:v>175.86286014490074</c:v>
                </c:pt>
                <c:pt idx="72">
                  <c:v>172.74551762415763</c:v>
                </c:pt>
                <c:pt idx="73">
                  <c:v>176.13636536785214</c:v>
                </c:pt>
                <c:pt idx="74">
                  <c:v>161.66786304870544</c:v>
                </c:pt>
                <c:pt idx="75">
                  <c:v>160.84243658537548</c:v>
                </c:pt>
                <c:pt idx="76">
                  <c:v>163.27017717177955</c:v>
                </c:pt>
                <c:pt idx="77">
                  <c:v>171.76373736752734</c:v>
                </c:pt>
                <c:pt idx="78">
                  <c:v>179.83547336229793</c:v>
                </c:pt>
                <c:pt idx="79">
                  <c:v>161.48459488151988</c:v>
                </c:pt>
                <c:pt idx="80">
                  <c:v>156.13415330370904</c:v>
                </c:pt>
                <c:pt idx="81">
                  <c:v>152.78252092491564</c:v>
                </c:pt>
                <c:pt idx="82">
                  <c:v>169.16769263069727</c:v>
                </c:pt>
                <c:pt idx="83">
                  <c:v>178.4475548338028</c:v>
                </c:pt>
                <c:pt idx="84">
                  <c:v>183.50110854376032</c:v>
                </c:pt>
                <c:pt idx="85">
                  <c:v>179.66633346074136</c:v>
                </c:pt>
                <c:pt idx="86">
                  <c:v>188.71897767564877</c:v>
                </c:pt>
                <c:pt idx="87">
                  <c:v>192.06714967909804</c:v>
                </c:pt>
                <c:pt idx="88">
                  <c:v>207.51915900781785</c:v>
                </c:pt>
                <c:pt idx="89">
                  <c:v>203.0884041580633</c:v>
                </c:pt>
                <c:pt idx="90">
                  <c:v>185.7919606895004</c:v>
                </c:pt>
                <c:pt idx="91">
                  <c:v>177.28628924896569</c:v>
                </c:pt>
                <c:pt idx="92">
                  <c:v>179.39096057612201</c:v>
                </c:pt>
                <c:pt idx="93">
                  <c:v>183.65617043899795</c:v>
                </c:pt>
                <c:pt idx="94">
                  <c:v>196.95137968530932</c:v>
                </c:pt>
                <c:pt idx="95">
                  <c:v>194.08593398551957</c:v>
                </c:pt>
                <c:pt idx="96">
                  <c:v>192.86759013976604</c:v>
                </c:pt>
                <c:pt idx="97">
                  <c:v>195.05035190650389</c:v>
                </c:pt>
                <c:pt idx="98">
                  <c:v>204.70084464580074</c:v>
                </c:pt>
                <c:pt idx="99">
                  <c:v>182.16435904067706</c:v>
                </c:pt>
                <c:pt idx="100">
                  <c:v>183.9173316251935</c:v>
                </c:pt>
                <c:pt idx="101">
                  <c:v>241.70079883876582</c:v>
                </c:pt>
                <c:pt idx="102">
                  <c:v>219.20795200637625</c:v>
                </c:pt>
                <c:pt idx="103">
                  <c:v>208.79919447715122</c:v>
                </c:pt>
                <c:pt idx="104">
                  <c:v>197.21553849993902</c:v>
                </c:pt>
                <c:pt idx="105">
                  <c:v>153.33256818979964</c:v>
                </c:pt>
                <c:pt idx="106">
                  <c:v>202.90512481686744</c:v>
                </c:pt>
                <c:pt idx="107">
                  <c:v>191.65886523259005</c:v>
                </c:pt>
                <c:pt idx="108">
                  <c:v>196.81027631236452</c:v>
                </c:pt>
                <c:pt idx="109">
                  <c:v>155.04022858399404</c:v>
                </c:pt>
                <c:pt idx="110">
                  <c:v>166.72019817841669</c:v>
                </c:pt>
                <c:pt idx="111">
                  <c:v>155.75566820500103</c:v>
                </c:pt>
                <c:pt idx="112">
                  <c:v>161.72388400405245</c:v>
                </c:pt>
                <c:pt idx="113">
                  <c:v>169.18018726195038</c:v>
                </c:pt>
                <c:pt idx="114">
                  <c:v>202.02815199808833</c:v>
                </c:pt>
                <c:pt idx="115">
                  <c:v>188.3770545035533</c:v>
                </c:pt>
                <c:pt idx="116">
                  <c:v>174.74291241765002</c:v>
                </c:pt>
                <c:pt idx="117">
                  <c:v>197.58444256238761</c:v>
                </c:pt>
                <c:pt idx="118">
                  <c:v>244.30364254237372</c:v>
                </c:pt>
                <c:pt idx="119">
                  <c:v>245.18773952121427</c:v>
                </c:pt>
                <c:pt idx="120">
                  <c:v>216.04725077213538</c:v>
                </c:pt>
                <c:pt idx="121">
                  <c:v>194.60037066058081</c:v>
                </c:pt>
                <c:pt idx="122">
                  <c:v>189.05728581440084</c:v>
                </c:pt>
                <c:pt idx="123">
                  <c:v>194.06494365724706</c:v>
                </c:pt>
                <c:pt idx="124">
                  <c:v>206.4303790329447</c:v>
                </c:pt>
                <c:pt idx="125">
                  <c:v>198.87614391744162</c:v>
                </c:pt>
                <c:pt idx="126">
                  <c:v>221.19479062959022</c:v>
                </c:pt>
                <c:pt idx="127">
                  <c:v>231.69543165550741</c:v>
                </c:pt>
                <c:pt idx="128">
                  <c:v>180.19582454096775</c:v>
                </c:pt>
                <c:pt idx="129">
                  <c:v>189.51466539649411</c:v>
                </c:pt>
                <c:pt idx="130">
                  <c:v>197.09910720987824</c:v>
                </c:pt>
                <c:pt idx="131">
                  <c:v>192.38056914798375</c:v>
                </c:pt>
                <c:pt idx="132">
                  <c:v>228.00210598441942</c:v>
                </c:pt>
                <c:pt idx="133">
                  <c:v>238.81857547308161</c:v>
                </c:pt>
                <c:pt idx="134">
                  <c:v>238.8860034771528</c:v>
                </c:pt>
              </c:numCache>
            </c:numRef>
          </c:val>
          <c:smooth val="0"/>
        </c:ser>
        <c:ser>
          <c:idx val="2"/>
          <c:order val="2"/>
          <c:tx>
            <c:v>Mínimo regulatorio</c:v>
          </c:tx>
          <c:spPr>
            <a:ln>
              <a:solidFill>
                <a:srgbClr val="FFC000"/>
              </a:solidFill>
              <a:prstDash val="sysDash"/>
            </a:ln>
          </c:spPr>
          <c:marker>
            <c:symbol val="none"/>
          </c:marker>
          <c:val>
            <c:numRef>
              <c:f>G80C!$D$2:$D$136</c:f>
              <c:numCache>
                <c:formatCode>General</c:formatCode>
                <c:ptCount val="13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numCache>
            </c:numRef>
          </c:val>
          <c:smooth val="0"/>
        </c:ser>
        <c:dLbls>
          <c:showLegendKey val="0"/>
          <c:showVal val="0"/>
          <c:showCatName val="0"/>
          <c:showSerName val="0"/>
          <c:showPercent val="0"/>
          <c:showBubbleSize val="0"/>
        </c:dLbls>
        <c:marker val="1"/>
        <c:smooth val="0"/>
        <c:axId val="139355648"/>
        <c:axId val="139431872"/>
      </c:lineChart>
      <c:dateAx>
        <c:axId val="139355648"/>
        <c:scaling>
          <c:orientation val="minMax"/>
          <c:max val="41845"/>
          <c:min val="40933"/>
        </c:scaling>
        <c:delete val="0"/>
        <c:axPos val="b"/>
        <c:numFmt formatCode="[$-C0A]mmm\-yy;@" sourceLinked="0"/>
        <c:majorTickMark val="out"/>
        <c:minorTickMark val="none"/>
        <c:tickLblPos val="nextTo"/>
        <c:crossAx val="139431872"/>
        <c:crosses val="autoZero"/>
        <c:auto val="0"/>
        <c:lblOffset val="100"/>
        <c:baseTimeUnit val="days"/>
        <c:majorUnit val="6"/>
        <c:majorTimeUnit val="months"/>
        <c:minorUnit val="1"/>
        <c:minorTimeUnit val="days"/>
      </c:dateAx>
      <c:valAx>
        <c:axId val="139431872"/>
        <c:scaling>
          <c:orientation val="minMax"/>
        </c:scaling>
        <c:delete val="0"/>
        <c:axPos val="l"/>
        <c:title>
          <c:tx>
            <c:rich>
              <a:bodyPr rot="0" vert="horz"/>
              <a:lstStyle/>
              <a:p>
                <a:pPr>
                  <a:defRPr/>
                </a:pPr>
                <a:r>
                  <a:rPr lang="es-CO"/>
                  <a:t>(porcentaje)</a:t>
                </a:r>
              </a:p>
            </c:rich>
          </c:tx>
          <c:layout>
            <c:manualLayout>
              <c:xMode val="edge"/>
              <c:yMode val="edge"/>
              <c:x val="9.8252267264805401E-3"/>
              <c:y val="1.6382157753384249E-2"/>
            </c:manualLayout>
          </c:layout>
          <c:overlay val="0"/>
        </c:title>
        <c:numFmt formatCode="#,##0" sourceLinked="0"/>
        <c:majorTickMark val="out"/>
        <c:minorTickMark val="none"/>
        <c:tickLblPos val="nextTo"/>
        <c:crossAx val="139355648"/>
        <c:crosses val="autoZero"/>
        <c:crossBetween val="between"/>
      </c:valAx>
      <c:spPr>
        <a:noFill/>
        <a:ln>
          <a:noFill/>
        </a:ln>
      </c:spPr>
    </c:plotArea>
    <c:legend>
      <c:legendPos val="b"/>
      <c:layout/>
      <c:overlay val="0"/>
    </c:legend>
    <c:plotVisOnly val="1"/>
    <c:dispBlanksAs val="gap"/>
    <c:showDLblsOverMax val="0"/>
  </c:chart>
  <c:spPr>
    <a:noFill/>
    <a:ln>
      <a:noFill/>
    </a:ln>
  </c:spPr>
  <c:txPr>
    <a:bodyPr/>
    <a:lstStyle/>
    <a:p>
      <a:pPr>
        <a:defRPr sz="11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160628732967299E-2"/>
          <c:y val="9.5312863157471395E-2"/>
          <c:w val="0.9090302679596699"/>
          <c:h val="0.73600646849950169"/>
        </c:manualLayout>
      </c:layout>
      <c:lineChart>
        <c:grouping val="standard"/>
        <c:varyColors val="0"/>
        <c:ser>
          <c:idx val="0"/>
          <c:order val="0"/>
          <c:tx>
            <c:v>IRL 30 días Cooperativas</c:v>
          </c:tx>
          <c:spPr>
            <a:ln>
              <a:solidFill>
                <a:srgbClr val="EAB010"/>
              </a:solidFill>
            </a:ln>
          </c:spPr>
          <c:marker>
            <c:symbol val="none"/>
          </c:marker>
          <c:cat>
            <c:numRef>
              <c:f>[1]Hoja1!$A$158:$A$292</c:f>
              <c:numCache>
                <c:formatCode>General</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G80D!$B$2:$B$136</c:f>
              <c:numCache>
                <c:formatCode>#.##0000000_ ;[Red]\-#.##0000000\ </c:formatCode>
                <c:ptCount val="135"/>
                <c:pt idx="0">
                  <c:v>144.38296777724531</c:v>
                </c:pt>
                <c:pt idx="1">
                  <c:v>142.11070376529699</c:v>
                </c:pt>
                <c:pt idx="2">
                  <c:v>148.16902129933601</c:v>
                </c:pt>
                <c:pt idx="3">
                  <c:v>151.099965981049</c:v>
                </c:pt>
                <c:pt idx="4">
                  <c:v>156.60934860599806</c:v>
                </c:pt>
                <c:pt idx="5">
                  <c:v>149.71962742213049</c:v>
                </c:pt>
                <c:pt idx="6">
                  <c:v>151.77977455483654</c:v>
                </c:pt>
                <c:pt idx="7">
                  <c:v>157.16414662547911</c:v>
                </c:pt>
                <c:pt idx="8">
                  <c:v>176.01879599313449</c:v>
                </c:pt>
                <c:pt idx="9">
                  <c:v>175.22178540783665</c:v>
                </c:pt>
                <c:pt idx="10">
                  <c:v>192.46398512901484</c:v>
                </c:pt>
                <c:pt idx="11">
                  <c:v>162.93919444402835</c:v>
                </c:pt>
                <c:pt idx="12">
                  <c:v>175.59442401953504</c:v>
                </c:pt>
                <c:pt idx="13">
                  <c:v>196.05807023409292</c:v>
                </c:pt>
                <c:pt idx="14">
                  <c:v>190.57335598809141</c:v>
                </c:pt>
                <c:pt idx="15">
                  <c:v>173.70695746081617</c:v>
                </c:pt>
                <c:pt idx="16">
                  <c:v>161.67058494552657</c:v>
                </c:pt>
                <c:pt idx="17">
                  <c:v>162.62589768723251</c:v>
                </c:pt>
                <c:pt idx="18">
                  <c:v>152.45145841470139</c:v>
                </c:pt>
                <c:pt idx="19">
                  <c:v>153.81705117377174</c:v>
                </c:pt>
                <c:pt idx="20">
                  <c:v>143.86103023987792</c:v>
                </c:pt>
                <c:pt idx="21">
                  <c:v>139.10244996632565</c:v>
                </c:pt>
                <c:pt idx="22">
                  <c:v>137.70579836444469</c:v>
                </c:pt>
                <c:pt idx="23">
                  <c:v>150.00463795388944</c:v>
                </c:pt>
                <c:pt idx="24">
                  <c:v>145.12489629755302</c:v>
                </c:pt>
                <c:pt idx="25">
                  <c:v>155.78597978532449</c:v>
                </c:pt>
                <c:pt idx="26">
                  <c:v>150.98324551686665</c:v>
                </c:pt>
                <c:pt idx="27">
                  <c:v>159.96411927954978</c:v>
                </c:pt>
                <c:pt idx="28">
                  <c:v>165.068675045937</c:v>
                </c:pt>
                <c:pt idx="29">
                  <c:v>152.93389181897476</c:v>
                </c:pt>
                <c:pt idx="30">
                  <c:v>158.75898124145522</c:v>
                </c:pt>
                <c:pt idx="31">
                  <c:v>161.0421365242251</c:v>
                </c:pt>
                <c:pt idx="32">
                  <c:v>157.67077262955434</c:v>
                </c:pt>
                <c:pt idx="33">
                  <c:v>149.06743624757112</c:v>
                </c:pt>
                <c:pt idx="34">
                  <c:v>150.98136028986343</c:v>
                </c:pt>
                <c:pt idx="35">
                  <c:v>153.80185336178783</c:v>
                </c:pt>
                <c:pt idx="36">
                  <c:v>155.29786838882347</c:v>
                </c:pt>
                <c:pt idx="37">
                  <c:v>154.39687794052284</c:v>
                </c:pt>
                <c:pt idx="38">
                  <c:v>155.51381373231607</c:v>
                </c:pt>
                <c:pt idx="39">
                  <c:v>168.06901964479721</c:v>
                </c:pt>
                <c:pt idx="40">
                  <c:v>184.32668307680424</c:v>
                </c:pt>
                <c:pt idx="41">
                  <c:v>180.09776556140511</c:v>
                </c:pt>
                <c:pt idx="42">
                  <c:v>171.72005818651098</c:v>
                </c:pt>
                <c:pt idx="43">
                  <c:v>174.97593546079676</c:v>
                </c:pt>
                <c:pt idx="44">
                  <c:v>163.3993682887255</c:v>
                </c:pt>
                <c:pt idx="45">
                  <c:v>152.04534569683724</c:v>
                </c:pt>
                <c:pt idx="46">
                  <c:v>142.86714215057032</c:v>
                </c:pt>
                <c:pt idx="47">
                  <c:v>135.24238255928779</c:v>
                </c:pt>
                <c:pt idx="48">
                  <c:v>127.74873323115625</c:v>
                </c:pt>
                <c:pt idx="49">
                  <c:v>130.80583342401621</c:v>
                </c:pt>
                <c:pt idx="50">
                  <c:v>130.83959379750567</c:v>
                </c:pt>
                <c:pt idx="51">
                  <c:v>131.64442756937444</c:v>
                </c:pt>
                <c:pt idx="52">
                  <c:v>138.31510450645638</c:v>
                </c:pt>
                <c:pt idx="53">
                  <c:v>145.83522354465467</c:v>
                </c:pt>
                <c:pt idx="54">
                  <c:v>155.59821503213033</c:v>
                </c:pt>
                <c:pt idx="55">
                  <c:v>153.43206154032535</c:v>
                </c:pt>
                <c:pt idx="56">
                  <c:v>149.47174061055233</c:v>
                </c:pt>
                <c:pt idx="57">
                  <c:v>152.26399407524087</c:v>
                </c:pt>
                <c:pt idx="58">
                  <c:v>149.05945078700032</c:v>
                </c:pt>
                <c:pt idx="59">
                  <c:v>153.88971841574363</c:v>
                </c:pt>
                <c:pt idx="60">
                  <c:v>156.83306744479265</c:v>
                </c:pt>
                <c:pt idx="61">
                  <c:v>166.32602224381151</c:v>
                </c:pt>
                <c:pt idx="62">
                  <c:v>172.63834595027768</c:v>
                </c:pt>
                <c:pt idx="63">
                  <c:v>163.34196008253937</c:v>
                </c:pt>
                <c:pt idx="64">
                  <c:v>163.25975402173049</c:v>
                </c:pt>
                <c:pt idx="65">
                  <c:v>153.18391629472231</c:v>
                </c:pt>
                <c:pt idx="66">
                  <c:v>155.62715511817512</c:v>
                </c:pt>
                <c:pt idx="67">
                  <c:v>169.19257968782932</c:v>
                </c:pt>
                <c:pt idx="68">
                  <c:v>170.97350661727612</c:v>
                </c:pt>
                <c:pt idx="69">
                  <c:v>162.90461784239457</c:v>
                </c:pt>
                <c:pt idx="70">
                  <c:v>164.72020707853434</c:v>
                </c:pt>
                <c:pt idx="71">
                  <c:v>164.01297273531367</c:v>
                </c:pt>
                <c:pt idx="72">
                  <c:v>152.03946364453401</c:v>
                </c:pt>
                <c:pt idx="73">
                  <c:v>149.26405193330237</c:v>
                </c:pt>
                <c:pt idx="74">
                  <c:v>144.34205079839688</c:v>
                </c:pt>
                <c:pt idx="75">
                  <c:v>145.92031294618036</c:v>
                </c:pt>
                <c:pt idx="76">
                  <c:v>148.49935670266981</c:v>
                </c:pt>
                <c:pt idx="77">
                  <c:v>148.26167693056402</c:v>
                </c:pt>
                <c:pt idx="78">
                  <c:v>148.50287762927013</c:v>
                </c:pt>
                <c:pt idx="79">
                  <c:v>160.15409782150215</c:v>
                </c:pt>
                <c:pt idx="80">
                  <c:v>153.39185820349599</c:v>
                </c:pt>
                <c:pt idx="81">
                  <c:v>161.7934260215211</c:v>
                </c:pt>
                <c:pt idx="82">
                  <c:v>168.37906779625348</c:v>
                </c:pt>
                <c:pt idx="83">
                  <c:v>181.77117666671455</c:v>
                </c:pt>
                <c:pt idx="84">
                  <c:v>183.32501948827445</c:v>
                </c:pt>
                <c:pt idx="85">
                  <c:v>182.7849430259881</c:v>
                </c:pt>
                <c:pt idx="86">
                  <c:v>177.12990274559758</c:v>
                </c:pt>
                <c:pt idx="87">
                  <c:v>174.54789450465682</c:v>
                </c:pt>
                <c:pt idx="88">
                  <c:v>171.58579788494944</c:v>
                </c:pt>
                <c:pt idx="89">
                  <c:v>165.81071161397605</c:v>
                </c:pt>
                <c:pt idx="90">
                  <c:v>158.40990303091553</c:v>
                </c:pt>
                <c:pt idx="91">
                  <c:v>152.70158279888756</c:v>
                </c:pt>
                <c:pt idx="92">
                  <c:v>170.67778503817641</c:v>
                </c:pt>
                <c:pt idx="93">
                  <c:v>167.90158133958465</c:v>
                </c:pt>
                <c:pt idx="94">
                  <c:v>168.06240272088473</c:v>
                </c:pt>
                <c:pt idx="95">
                  <c:v>175.20764221256761</c:v>
                </c:pt>
                <c:pt idx="96">
                  <c:v>164.35024607698281</c:v>
                </c:pt>
                <c:pt idx="97">
                  <c:v>152.15270003655453</c:v>
                </c:pt>
                <c:pt idx="98">
                  <c:v>140.44327266581519</c:v>
                </c:pt>
                <c:pt idx="99">
                  <c:v>131.58252911212679</c:v>
                </c:pt>
                <c:pt idx="100">
                  <c:v>124.94224135608887</c:v>
                </c:pt>
                <c:pt idx="101">
                  <c:v>136.57749104624804</c:v>
                </c:pt>
                <c:pt idx="102">
                  <c:v>133.73100884522756</c:v>
                </c:pt>
                <c:pt idx="103">
                  <c:v>138.10987355010528</c:v>
                </c:pt>
                <c:pt idx="104">
                  <c:v>140.87894821164087</c:v>
                </c:pt>
                <c:pt idx="105">
                  <c:v>155.49906962588858</c:v>
                </c:pt>
                <c:pt idx="106">
                  <c:v>158.31118217775924</c:v>
                </c:pt>
                <c:pt idx="107">
                  <c:v>152.43442514651917</c:v>
                </c:pt>
                <c:pt idx="108">
                  <c:v>155.74595434365804</c:v>
                </c:pt>
                <c:pt idx="109">
                  <c:v>160.0471972784722</c:v>
                </c:pt>
                <c:pt idx="110">
                  <c:v>170.97201069384184</c:v>
                </c:pt>
                <c:pt idx="111">
                  <c:v>165.06249631953287</c:v>
                </c:pt>
                <c:pt idx="112">
                  <c:v>167.28789013048598</c:v>
                </c:pt>
                <c:pt idx="113">
                  <c:v>171.4270009086529</c:v>
                </c:pt>
                <c:pt idx="114">
                  <c:v>180.28215566965906</c:v>
                </c:pt>
                <c:pt idx="115">
                  <c:v>170.99537470206633</c:v>
                </c:pt>
                <c:pt idx="116">
                  <c:v>170.79294755454825</c:v>
                </c:pt>
                <c:pt idx="117">
                  <c:v>175.13166320122659</c:v>
                </c:pt>
                <c:pt idx="118">
                  <c:v>182.24972084041943</c:v>
                </c:pt>
                <c:pt idx="119">
                  <c:v>176.69939668228051</c:v>
                </c:pt>
                <c:pt idx="120">
                  <c:v>168.43934039247543</c:v>
                </c:pt>
                <c:pt idx="121">
                  <c:v>199.88342545411166</c:v>
                </c:pt>
                <c:pt idx="122">
                  <c:v>201.52971190973949</c:v>
                </c:pt>
                <c:pt idx="123">
                  <c:v>198.05166403143991</c:v>
                </c:pt>
                <c:pt idx="124">
                  <c:v>191.81705313642263</c:v>
                </c:pt>
                <c:pt idx="125">
                  <c:v>187.45928794852952</c:v>
                </c:pt>
                <c:pt idx="126">
                  <c:v>182.79267842062143</c:v>
                </c:pt>
                <c:pt idx="127">
                  <c:v>177.83179745334138</c:v>
                </c:pt>
                <c:pt idx="128">
                  <c:v>174.02148569273791</c:v>
                </c:pt>
                <c:pt idx="129">
                  <c:v>168.06386009201034</c:v>
                </c:pt>
                <c:pt idx="130">
                  <c:v>164.4224301239343</c:v>
                </c:pt>
                <c:pt idx="131">
                  <c:v>171.42306100858005</c:v>
                </c:pt>
                <c:pt idx="132">
                  <c:v>178.58530253176312</c:v>
                </c:pt>
                <c:pt idx="133">
                  <c:v>179.75401485664545</c:v>
                </c:pt>
                <c:pt idx="134">
                  <c:v>179.51024731088955</c:v>
                </c:pt>
              </c:numCache>
            </c:numRef>
          </c:val>
          <c:smooth val="0"/>
        </c:ser>
        <c:ser>
          <c:idx val="1"/>
          <c:order val="1"/>
          <c:tx>
            <c:strRef>
              <c:f>[1]Hoja1!$U$2</c:f>
              <c:strCache>
                <c:ptCount val="1"/>
                <c:pt idx="0">
                  <c:v>IRL estresado</c:v>
                </c:pt>
              </c:strCache>
            </c:strRef>
          </c:tx>
          <c:spPr>
            <a:ln>
              <a:solidFill>
                <a:srgbClr val="B22C1B"/>
              </a:solidFill>
            </a:ln>
          </c:spPr>
          <c:marker>
            <c:symbol val="none"/>
          </c:marker>
          <c:cat>
            <c:numRef>
              <c:f>[1]Hoja1!$A$158:$A$292</c:f>
              <c:numCache>
                <c:formatCode>General</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G80D!$C$2:$C$136</c:f>
              <c:numCache>
                <c:formatCode>#.##0000000_ ;[Red]\-#.##0000000\ </c:formatCode>
                <c:ptCount val="135"/>
                <c:pt idx="0">
                  <c:v>124.3519924161848</c:v>
                </c:pt>
                <c:pt idx="1">
                  <c:v>120.59536725450106</c:v>
                </c:pt>
                <c:pt idx="2">
                  <c:v>124.74591619961211</c:v>
                </c:pt>
                <c:pt idx="3">
                  <c:v>128.31985280791042</c:v>
                </c:pt>
                <c:pt idx="4">
                  <c:v>129.82345833213935</c:v>
                </c:pt>
                <c:pt idx="5">
                  <c:v>125.73511777479823</c:v>
                </c:pt>
                <c:pt idx="6">
                  <c:v>126.61165931139853</c:v>
                </c:pt>
                <c:pt idx="7">
                  <c:v>130.06248535531577</c:v>
                </c:pt>
                <c:pt idx="8">
                  <c:v>147.01191516233197</c:v>
                </c:pt>
                <c:pt idx="9">
                  <c:v>143.37309030796018</c:v>
                </c:pt>
                <c:pt idx="10">
                  <c:v>158.27213705197491</c:v>
                </c:pt>
                <c:pt idx="11">
                  <c:v>135.397563288187</c:v>
                </c:pt>
                <c:pt idx="12">
                  <c:v>146.03872694375193</c:v>
                </c:pt>
                <c:pt idx="13">
                  <c:v>158.6850905323754</c:v>
                </c:pt>
                <c:pt idx="14">
                  <c:v>157.76231403510127</c:v>
                </c:pt>
                <c:pt idx="15">
                  <c:v>140.86089428484601</c:v>
                </c:pt>
                <c:pt idx="16">
                  <c:v>133.05368752649935</c:v>
                </c:pt>
                <c:pt idx="17">
                  <c:v>132.69292381362939</c:v>
                </c:pt>
                <c:pt idx="18">
                  <c:v>127.12870226252868</c:v>
                </c:pt>
                <c:pt idx="19">
                  <c:v>128.69721562735691</c:v>
                </c:pt>
                <c:pt idx="20">
                  <c:v>121.67138080053752</c:v>
                </c:pt>
                <c:pt idx="21">
                  <c:v>117.74271428995947</c:v>
                </c:pt>
                <c:pt idx="22">
                  <c:v>116.25798404253125</c:v>
                </c:pt>
                <c:pt idx="23">
                  <c:v>127.23892334219593</c:v>
                </c:pt>
                <c:pt idx="24">
                  <c:v>122.0991866216221</c:v>
                </c:pt>
                <c:pt idx="25">
                  <c:v>135.50406340133361</c:v>
                </c:pt>
                <c:pt idx="26">
                  <c:v>121.91162387152229</c:v>
                </c:pt>
                <c:pt idx="27">
                  <c:v>127.68089714892008</c:v>
                </c:pt>
                <c:pt idx="28">
                  <c:v>131.89192953395695</c:v>
                </c:pt>
                <c:pt idx="29">
                  <c:v>121.55706755623841</c:v>
                </c:pt>
                <c:pt idx="30">
                  <c:v>127.00931058772007</c:v>
                </c:pt>
                <c:pt idx="31">
                  <c:v>126.93264827320232</c:v>
                </c:pt>
                <c:pt idx="32">
                  <c:v>124.07536566944235</c:v>
                </c:pt>
                <c:pt idx="33">
                  <c:v>117.50079765926739</c:v>
                </c:pt>
                <c:pt idx="34">
                  <c:v>119.34776449424116</c:v>
                </c:pt>
                <c:pt idx="35">
                  <c:v>124.87955818902972</c:v>
                </c:pt>
                <c:pt idx="36">
                  <c:v>124.85489763603439</c:v>
                </c:pt>
                <c:pt idx="37">
                  <c:v>121.26498864574936</c:v>
                </c:pt>
                <c:pt idx="38">
                  <c:v>124.97147215905646</c:v>
                </c:pt>
                <c:pt idx="39">
                  <c:v>134.85288723854342</c:v>
                </c:pt>
                <c:pt idx="40">
                  <c:v>142.22436359886535</c:v>
                </c:pt>
                <c:pt idx="41">
                  <c:v>138.58504306361186</c:v>
                </c:pt>
                <c:pt idx="42">
                  <c:v>135.07914538488737</c:v>
                </c:pt>
                <c:pt idx="43">
                  <c:v>138.54327898442273</c:v>
                </c:pt>
                <c:pt idx="44">
                  <c:v>131.97781977801463</c:v>
                </c:pt>
                <c:pt idx="45">
                  <c:v>122.77118912869528</c:v>
                </c:pt>
                <c:pt idx="46">
                  <c:v>116.63978758262677</c:v>
                </c:pt>
                <c:pt idx="47">
                  <c:v>110.93433702947438</c:v>
                </c:pt>
                <c:pt idx="48">
                  <c:v>106.64346033874619</c:v>
                </c:pt>
                <c:pt idx="49">
                  <c:v>110.61337497210656</c:v>
                </c:pt>
                <c:pt idx="50">
                  <c:v>110.59218629680625</c:v>
                </c:pt>
                <c:pt idx="51">
                  <c:v>111.62173619268918</c:v>
                </c:pt>
                <c:pt idx="52">
                  <c:v>113.17365396144675</c:v>
                </c:pt>
                <c:pt idx="53">
                  <c:v>121.29468255731044</c:v>
                </c:pt>
                <c:pt idx="54">
                  <c:v>126.11309056168997</c:v>
                </c:pt>
                <c:pt idx="55">
                  <c:v>123.68261872174374</c:v>
                </c:pt>
                <c:pt idx="56">
                  <c:v>123.15385945018041</c:v>
                </c:pt>
                <c:pt idx="57">
                  <c:v>128.97103966324832</c:v>
                </c:pt>
                <c:pt idx="58">
                  <c:v>123.7556417582818</c:v>
                </c:pt>
                <c:pt idx="59">
                  <c:v>127.17829522909415</c:v>
                </c:pt>
                <c:pt idx="60">
                  <c:v>128.61730745956444</c:v>
                </c:pt>
                <c:pt idx="61">
                  <c:v>135.56133921662484</c:v>
                </c:pt>
                <c:pt idx="62">
                  <c:v>138.99374905244406</c:v>
                </c:pt>
                <c:pt idx="63">
                  <c:v>131.71839845876309</c:v>
                </c:pt>
                <c:pt idx="64">
                  <c:v>134.7918449942199</c:v>
                </c:pt>
                <c:pt idx="65">
                  <c:v>126.76147047478936</c:v>
                </c:pt>
                <c:pt idx="66">
                  <c:v>127.18263865893327</c:v>
                </c:pt>
                <c:pt idx="67">
                  <c:v>136.44225283815663</c:v>
                </c:pt>
                <c:pt idx="68">
                  <c:v>139.32170499141924</c:v>
                </c:pt>
                <c:pt idx="69">
                  <c:v>130.27572419738001</c:v>
                </c:pt>
                <c:pt idx="70">
                  <c:v>133.18222590983129</c:v>
                </c:pt>
                <c:pt idx="71">
                  <c:v>135.22031405008215</c:v>
                </c:pt>
                <c:pt idx="72">
                  <c:v>124.94330256757395</c:v>
                </c:pt>
                <c:pt idx="73">
                  <c:v>125.93378789355853</c:v>
                </c:pt>
                <c:pt idx="74">
                  <c:v>121.74006443207705</c:v>
                </c:pt>
                <c:pt idx="75">
                  <c:v>123.48136798061995</c:v>
                </c:pt>
                <c:pt idx="76">
                  <c:v>125.89765753277003</c:v>
                </c:pt>
                <c:pt idx="77">
                  <c:v>125.16865196896818</c:v>
                </c:pt>
                <c:pt idx="78">
                  <c:v>125.11516804047085</c:v>
                </c:pt>
                <c:pt idx="79">
                  <c:v>135.02251274198153</c:v>
                </c:pt>
                <c:pt idx="80">
                  <c:v>130.25026570896577</c:v>
                </c:pt>
                <c:pt idx="81">
                  <c:v>134.29676359872272</c:v>
                </c:pt>
                <c:pt idx="82">
                  <c:v>139.78927133345266</c:v>
                </c:pt>
                <c:pt idx="83">
                  <c:v>148.78318221166919</c:v>
                </c:pt>
                <c:pt idx="84">
                  <c:v>149.30907529172129</c:v>
                </c:pt>
                <c:pt idx="85">
                  <c:v>150.87445791202535</c:v>
                </c:pt>
                <c:pt idx="86">
                  <c:v>147.33920146264859</c:v>
                </c:pt>
                <c:pt idx="87">
                  <c:v>144.03400841701526</c:v>
                </c:pt>
                <c:pt idx="88">
                  <c:v>144.55802904096993</c:v>
                </c:pt>
                <c:pt idx="89">
                  <c:v>137.49743408221315</c:v>
                </c:pt>
                <c:pt idx="90">
                  <c:v>131.02868962475119</c:v>
                </c:pt>
                <c:pt idx="91">
                  <c:v>127.53258624454506</c:v>
                </c:pt>
                <c:pt idx="92">
                  <c:v>140.79933669725793</c:v>
                </c:pt>
                <c:pt idx="93">
                  <c:v>138.28290124651522</c:v>
                </c:pt>
                <c:pt idx="94">
                  <c:v>137.86824595188571</c:v>
                </c:pt>
                <c:pt idx="95">
                  <c:v>141.91116131787621</c:v>
                </c:pt>
                <c:pt idx="96">
                  <c:v>135.33109120626926</c:v>
                </c:pt>
                <c:pt idx="97">
                  <c:v>126.09998856736749</c:v>
                </c:pt>
                <c:pt idx="98">
                  <c:v>119.68303406162164</c:v>
                </c:pt>
                <c:pt idx="99">
                  <c:v>113.36376597479389</c:v>
                </c:pt>
                <c:pt idx="100">
                  <c:v>107.41916150139647</c:v>
                </c:pt>
                <c:pt idx="101">
                  <c:v>115.81982602313359</c:v>
                </c:pt>
                <c:pt idx="102">
                  <c:v>113.46057072815674</c:v>
                </c:pt>
                <c:pt idx="103">
                  <c:v>119.23914936467442</c:v>
                </c:pt>
                <c:pt idx="104">
                  <c:v>120.23237316090119</c:v>
                </c:pt>
                <c:pt idx="105">
                  <c:v>132.43220280564407</c:v>
                </c:pt>
                <c:pt idx="106">
                  <c:v>133.3490338284208</c:v>
                </c:pt>
                <c:pt idx="107">
                  <c:v>127.31969186724284</c:v>
                </c:pt>
                <c:pt idx="108">
                  <c:v>129.24549127886172</c:v>
                </c:pt>
                <c:pt idx="109">
                  <c:v>131.3215932863605</c:v>
                </c:pt>
                <c:pt idx="110">
                  <c:v>143.61049623422136</c:v>
                </c:pt>
                <c:pt idx="111">
                  <c:v>137.13051471139261</c:v>
                </c:pt>
                <c:pt idx="112">
                  <c:v>140.19857449811869</c:v>
                </c:pt>
                <c:pt idx="113">
                  <c:v>144.33079021384023</c:v>
                </c:pt>
                <c:pt idx="114">
                  <c:v>149.39444165171477</c:v>
                </c:pt>
                <c:pt idx="115">
                  <c:v>142.16357235186013</c:v>
                </c:pt>
                <c:pt idx="116">
                  <c:v>142.46696710220175</c:v>
                </c:pt>
                <c:pt idx="117">
                  <c:v>146.28508014589156</c:v>
                </c:pt>
                <c:pt idx="118">
                  <c:v>149.24693647290124</c:v>
                </c:pt>
                <c:pt idx="119">
                  <c:v>143.76827357439566</c:v>
                </c:pt>
                <c:pt idx="120">
                  <c:v>137.97447754980686</c:v>
                </c:pt>
                <c:pt idx="121">
                  <c:v>148.0157433011544</c:v>
                </c:pt>
                <c:pt idx="122">
                  <c:v>154.83039014082897</c:v>
                </c:pt>
                <c:pt idx="123">
                  <c:v>152.98548120244126</c:v>
                </c:pt>
                <c:pt idx="124">
                  <c:v>146.62678750371271</c:v>
                </c:pt>
                <c:pt idx="125">
                  <c:v>144.53843356387688</c:v>
                </c:pt>
                <c:pt idx="126">
                  <c:v>142.00909153327834</c:v>
                </c:pt>
                <c:pt idx="127">
                  <c:v>140.3696065793612</c:v>
                </c:pt>
                <c:pt idx="128">
                  <c:v>135.56935824679795</c:v>
                </c:pt>
                <c:pt idx="129">
                  <c:v>133.5369442373084</c:v>
                </c:pt>
                <c:pt idx="130">
                  <c:v>131.88863323867545</c:v>
                </c:pt>
                <c:pt idx="131">
                  <c:v>134.31066762371043</c:v>
                </c:pt>
                <c:pt idx="132">
                  <c:v>141.55207188171354</c:v>
                </c:pt>
                <c:pt idx="133">
                  <c:v>141.43025574806927</c:v>
                </c:pt>
                <c:pt idx="134">
                  <c:v>141.57066019739239</c:v>
                </c:pt>
              </c:numCache>
            </c:numRef>
          </c:val>
          <c:smooth val="0"/>
        </c:ser>
        <c:ser>
          <c:idx val="2"/>
          <c:order val="2"/>
          <c:tx>
            <c:v>Mínimo regulatorio</c:v>
          </c:tx>
          <c:spPr>
            <a:ln w="28575">
              <a:solidFill>
                <a:srgbClr val="FFC000"/>
              </a:solidFill>
              <a:prstDash val="sysDash"/>
            </a:ln>
          </c:spPr>
          <c:marker>
            <c:symbol val="none"/>
          </c:marker>
          <c:val>
            <c:numRef>
              <c:f>G80D!$D$2:$D$136</c:f>
              <c:numCache>
                <c:formatCode>General</c:formatCode>
                <c:ptCount val="13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numCache>
            </c:numRef>
          </c:val>
          <c:smooth val="0"/>
        </c:ser>
        <c:dLbls>
          <c:showLegendKey val="0"/>
          <c:showVal val="0"/>
          <c:showCatName val="0"/>
          <c:showSerName val="0"/>
          <c:showPercent val="0"/>
          <c:showBubbleSize val="0"/>
        </c:dLbls>
        <c:marker val="1"/>
        <c:smooth val="0"/>
        <c:axId val="139236352"/>
        <c:axId val="139100736"/>
      </c:lineChart>
      <c:dateAx>
        <c:axId val="139236352"/>
        <c:scaling>
          <c:orientation val="minMax"/>
          <c:max val="41845"/>
          <c:min val="40933"/>
        </c:scaling>
        <c:delete val="0"/>
        <c:axPos val="b"/>
        <c:numFmt formatCode="[$-C0A]mmm\-yy;@" sourceLinked="0"/>
        <c:majorTickMark val="out"/>
        <c:minorTickMark val="none"/>
        <c:tickLblPos val="nextTo"/>
        <c:crossAx val="139100736"/>
        <c:crosses val="autoZero"/>
        <c:auto val="0"/>
        <c:lblOffset val="100"/>
        <c:baseTimeUnit val="days"/>
        <c:majorUnit val="6"/>
        <c:majorTimeUnit val="months"/>
        <c:minorUnit val="1"/>
        <c:minorTimeUnit val="days"/>
      </c:dateAx>
      <c:valAx>
        <c:axId val="139100736"/>
        <c:scaling>
          <c:orientation val="minMax"/>
        </c:scaling>
        <c:delete val="0"/>
        <c:axPos val="l"/>
        <c:title>
          <c:tx>
            <c:rich>
              <a:bodyPr rot="0" vert="horz"/>
              <a:lstStyle/>
              <a:p>
                <a:pPr>
                  <a:defRPr/>
                </a:pPr>
                <a:r>
                  <a:rPr lang="es-CO"/>
                  <a:t>(porcentaje)</a:t>
                </a:r>
              </a:p>
            </c:rich>
          </c:tx>
          <c:layout>
            <c:manualLayout>
              <c:xMode val="edge"/>
              <c:yMode val="edge"/>
              <c:x val="9.8252267264805401E-3"/>
              <c:y val="1.6382157753384249E-2"/>
            </c:manualLayout>
          </c:layout>
          <c:overlay val="0"/>
        </c:title>
        <c:numFmt formatCode="#,##0.00" sourceLinked="0"/>
        <c:majorTickMark val="out"/>
        <c:minorTickMark val="none"/>
        <c:tickLblPos val="nextTo"/>
        <c:crossAx val="139236352"/>
        <c:crosses val="autoZero"/>
        <c:crossBetween val="between"/>
      </c:valAx>
      <c:spPr>
        <a:noFill/>
        <a:ln>
          <a:noFill/>
        </a:ln>
      </c:spPr>
    </c:plotArea>
    <c:legend>
      <c:legendPos val="b"/>
      <c:layout/>
      <c:overlay val="0"/>
    </c:legend>
    <c:plotVisOnly val="1"/>
    <c:dispBlanksAs val="gap"/>
    <c:showDLblsOverMax val="0"/>
  </c:chart>
  <c:spPr>
    <a:noFill/>
    <a:ln>
      <a:noFill/>
    </a:ln>
  </c:spPr>
  <c:txPr>
    <a:bodyPr/>
    <a:lstStyle/>
    <a:p>
      <a:pPr>
        <a:defRPr sz="1100">
          <a:latin typeface="Times New Roman" pitchFamily="18" charset="0"/>
          <a:cs typeface="Times New Roman"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788889020057E-2"/>
          <c:y val="9.5230941874948863E-2"/>
          <c:w val="0.85318285917522085"/>
          <c:h val="0.75294050329016915"/>
        </c:manualLayout>
      </c:layout>
      <c:lineChart>
        <c:grouping val="standard"/>
        <c:varyColors val="0"/>
        <c:ser>
          <c:idx val="0"/>
          <c:order val="0"/>
          <c:tx>
            <c:strRef>
              <c:f>G77A!$B$2</c:f>
              <c:strCache>
                <c:ptCount val="1"/>
                <c:pt idx="0">
                  <c:v>EC</c:v>
                </c:pt>
              </c:strCache>
            </c:strRef>
          </c:tx>
          <c:spPr>
            <a:ln>
              <a:solidFill>
                <a:srgbClr val="EAB010"/>
              </a:solidFill>
            </a:ln>
          </c:spPr>
          <c:marker>
            <c:symbol val="none"/>
          </c:marker>
          <c:dLbls>
            <c:dLbl>
              <c:idx val="109"/>
              <c:layout>
                <c:manualLayout>
                  <c:x val="0.19265614655264604"/>
                  <c:y val="5.371248025276467E-2"/>
                </c:manualLayout>
              </c:layout>
              <c:tx>
                <c:rich>
                  <a:bodyPr/>
                  <a:lstStyle/>
                  <a:p>
                    <a:r>
                      <a:rPr lang="en-US"/>
                      <a:t>967.7</a:t>
                    </a:r>
                  </a:p>
                </c:rich>
              </c:tx>
              <c:showLegendKey val="0"/>
              <c:showVal val="1"/>
              <c:showCatName val="0"/>
              <c:showSerName val="0"/>
              <c:showPercent val="0"/>
              <c:showBubbleSize val="0"/>
            </c:dLbl>
            <c:txPr>
              <a:bodyPr/>
              <a:lstStyle/>
              <a:p>
                <a:pPr>
                  <a:defRPr b="1">
                    <a:solidFill>
                      <a:srgbClr val="EAB010"/>
                    </a:solidFill>
                  </a:defRPr>
                </a:pPr>
                <a:endParaRPr lang="es-CO"/>
              </a:p>
            </c:txPr>
            <c:showLegendKey val="0"/>
            <c:showVal val="0"/>
            <c:showCatName val="0"/>
            <c:showSerName val="0"/>
            <c:showPercent val="0"/>
            <c:showBubbleSize val="0"/>
          </c:dLbls>
          <c:cat>
            <c:numRef>
              <c:f>G77A!$A$3:$A$137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G77A!$B$3:$B$137</c:f>
              <c:numCache>
                <c:formatCode>General</c:formatCode>
                <c:ptCount val="135"/>
                <c:pt idx="3" formatCode="0.00">
                  <c:v>899.56230954692455</c:v>
                </c:pt>
                <c:pt idx="4" formatCode="0.00">
                  <c:v>860.11987795869777</c:v>
                </c:pt>
                <c:pt idx="5" formatCode="0.00">
                  <c:v>858.17038759846514</c:v>
                </c:pt>
                <c:pt idx="6" formatCode="0.00">
                  <c:v>882.77244078146259</c:v>
                </c:pt>
                <c:pt idx="7" formatCode="0.00">
                  <c:v>933.83020310978134</c:v>
                </c:pt>
                <c:pt idx="8" formatCode="0.00">
                  <c:v>941.86021299218123</c:v>
                </c:pt>
                <c:pt idx="9" formatCode="0.00">
                  <c:v>1069.0954657750863</c:v>
                </c:pt>
                <c:pt idx="10" formatCode="0.00">
                  <c:v>1050.2552284341045</c:v>
                </c:pt>
                <c:pt idx="11" formatCode="0.00">
                  <c:v>1000.7043871599578</c:v>
                </c:pt>
                <c:pt idx="12" formatCode="0.00">
                  <c:v>999.11098642744753</c:v>
                </c:pt>
                <c:pt idx="13" formatCode="0.00">
                  <c:v>1151.2332646779828</c:v>
                </c:pt>
                <c:pt idx="14" formatCode="0.00">
                  <c:v>1107.1979236683912</c:v>
                </c:pt>
                <c:pt idx="15" formatCode="0.00">
                  <c:v>1016.2564279278288</c:v>
                </c:pt>
                <c:pt idx="16" formatCode="0.00">
                  <c:v>789.42299947582569</c:v>
                </c:pt>
                <c:pt idx="17" formatCode="0.00">
                  <c:v>866.97893768253459</c:v>
                </c:pt>
                <c:pt idx="18" formatCode="0.00">
                  <c:v>829.3889516503009</c:v>
                </c:pt>
                <c:pt idx="19" formatCode="0.00">
                  <c:v>760.02126624759694</c:v>
                </c:pt>
                <c:pt idx="20" formatCode="0.00">
                  <c:v>739.58466300559564</c:v>
                </c:pt>
                <c:pt idx="21" formatCode="0.00">
                  <c:v>757.96737729829886</c:v>
                </c:pt>
                <c:pt idx="22" formatCode="0.00">
                  <c:v>791.29951483908144</c:v>
                </c:pt>
                <c:pt idx="23" formatCode="0.00">
                  <c:v>792.36704585848759</c:v>
                </c:pt>
                <c:pt idx="24" formatCode="0.00">
                  <c:v>720.93310346231283</c:v>
                </c:pt>
                <c:pt idx="25" formatCode="0.00">
                  <c:v>696.68378488546171</c:v>
                </c:pt>
                <c:pt idx="26" formatCode="0.00">
                  <c:v>653.6737704963848</c:v>
                </c:pt>
                <c:pt idx="27" formatCode="0.00">
                  <c:v>627.23426895995988</c:v>
                </c:pt>
                <c:pt idx="28" formatCode="0.00">
                  <c:v>638.56148721185639</c:v>
                </c:pt>
                <c:pt idx="29" formatCode="0.00">
                  <c:v>663.39419953942604</c:v>
                </c:pt>
                <c:pt idx="30" formatCode="0.00">
                  <c:v>623.30681124456953</c:v>
                </c:pt>
                <c:pt idx="31" formatCode="0.00">
                  <c:v>702.89529339307705</c:v>
                </c:pt>
                <c:pt idx="32" formatCode="0.00">
                  <c:v>773.30041902845892</c:v>
                </c:pt>
                <c:pt idx="33" formatCode="0.00">
                  <c:v>751.02690831730138</c:v>
                </c:pt>
                <c:pt idx="34" formatCode="0.00">
                  <c:v>749.24206946600839</c:v>
                </c:pt>
                <c:pt idx="35" formatCode="0.00">
                  <c:v>817.33529114338785</c:v>
                </c:pt>
                <c:pt idx="36" formatCode="0.00">
                  <c:v>827.58467842917958</c:v>
                </c:pt>
                <c:pt idx="37" formatCode="0.00">
                  <c:v>838.77695564943213</c:v>
                </c:pt>
                <c:pt idx="38" formatCode="0.00">
                  <c:v>760.5019814126382</c:v>
                </c:pt>
                <c:pt idx="39" formatCode="0.00">
                  <c:v>844.28166191432103</c:v>
                </c:pt>
                <c:pt idx="40" formatCode="0.00">
                  <c:v>808.78339122996545</c:v>
                </c:pt>
                <c:pt idx="41" formatCode="0.00">
                  <c:v>913.40347636686033</c:v>
                </c:pt>
                <c:pt idx="42" formatCode="0.00">
                  <c:v>942.01595410137827</c:v>
                </c:pt>
                <c:pt idx="43" formatCode="0.00">
                  <c:v>976.9607811540078</c:v>
                </c:pt>
                <c:pt idx="44" formatCode="0.00">
                  <c:v>945.26279192836262</c:v>
                </c:pt>
                <c:pt idx="45" formatCode="0.00">
                  <c:v>1048.3674754051501</c:v>
                </c:pt>
                <c:pt idx="46" formatCode="0.00">
                  <c:v>963.19854999136112</c:v>
                </c:pt>
                <c:pt idx="47" formatCode="0.00">
                  <c:v>955.40410220011563</c:v>
                </c:pt>
                <c:pt idx="48" formatCode="0.00">
                  <c:v>1021.3756247244835</c:v>
                </c:pt>
                <c:pt idx="49" formatCode="0.00">
                  <c:v>1058.2972453722455</c:v>
                </c:pt>
                <c:pt idx="50" formatCode="0.00">
                  <c:v>1075.2496744533732</c:v>
                </c:pt>
                <c:pt idx="51" formatCode="0.00">
                  <c:v>1161.5485026430867</c:v>
                </c:pt>
                <c:pt idx="52" formatCode="0.00">
                  <c:v>1377.8473553228275</c:v>
                </c:pt>
                <c:pt idx="53" formatCode="0.00">
                  <c:v>1390.3684716949326</c:v>
                </c:pt>
                <c:pt idx="54" formatCode="0.00">
                  <c:v>1244.5469779633802</c:v>
                </c:pt>
                <c:pt idx="55" formatCode="0.00">
                  <c:v>1113.4263667023747</c:v>
                </c:pt>
                <c:pt idx="56" formatCode="0.00">
                  <c:v>999.29387031692477</c:v>
                </c:pt>
                <c:pt idx="57" formatCode="0.00">
                  <c:v>1188.132568342676</c:v>
                </c:pt>
                <c:pt idx="58" formatCode="0.00">
                  <c:v>1123.1702412159098</c:v>
                </c:pt>
                <c:pt idx="59" formatCode="0.00">
                  <c:v>1081.9906371617878</c:v>
                </c:pt>
                <c:pt idx="60" formatCode="0.00">
                  <c:v>1084.9980471380866</c:v>
                </c:pt>
                <c:pt idx="61" formatCode="0.00">
                  <c:v>1253.2234438518344</c:v>
                </c:pt>
                <c:pt idx="62" formatCode="0.00">
                  <c:v>1173.6934751209658</c:v>
                </c:pt>
                <c:pt idx="63" formatCode="0.00">
                  <c:v>1109.8039486190576</c:v>
                </c:pt>
                <c:pt idx="64" formatCode="0.00">
                  <c:v>1237.1487721517658</c:v>
                </c:pt>
                <c:pt idx="65" formatCode="0.00">
                  <c:v>1344.7203697944692</c:v>
                </c:pt>
                <c:pt idx="66" formatCode="0.00">
                  <c:v>1371.3407803325549</c:v>
                </c:pt>
                <c:pt idx="67" formatCode="0.00">
                  <c:v>1346.9292517826091</c:v>
                </c:pt>
                <c:pt idx="68" formatCode="0.00">
                  <c:v>1233.0866045015757</c:v>
                </c:pt>
                <c:pt idx="69" formatCode="0.00">
                  <c:v>1225.9888025598691</c:v>
                </c:pt>
                <c:pt idx="70" formatCode="0.00">
                  <c:v>1208.5786377019836</c:v>
                </c:pt>
                <c:pt idx="71" formatCode="0.00">
                  <c:v>1160.2303248977778</c:v>
                </c:pt>
                <c:pt idx="72" formatCode="0.00">
                  <c:v>1197.1388891279285</c:v>
                </c:pt>
                <c:pt idx="73" formatCode="0.00">
                  <c:v>1134.9341940466343</c:v>
                </c:pt>
                <c:pt idx="74" formatCode="0.00">
                  <c:v>1154.1404488760847</c:v>
                </c:pt>
                <c:pt idx="75" formatCode="0.00">
                  <c:v>1212.6003161435387</c:v>
                </c:pt>
                <c:pt idx="76" formatCode="0.00">
                  <c:v>1137.3758369801358</c:v>
                </c:pt>
                <c:pt idx="77" formatCode="0.00">
                  <c:v>1000.1040503305923</c:v>
                </c:pt>
                <c:pt idx="78" formatCode="0.00">
                  <c:v>1192.599164676091</c:v>
                </c:pt>
                <c:pt idx="79" formatCode="0.00">
                  <c:v>1099.0815880485275</c:v>
                </c:pt>
                <c:pt idx="80" formatCode="0.00">
                  <c:v>1094.2421239947173</c:v>
                </c:pt>
                <c:pt idx="81" formatCode="0.00">
                  <c:v>1026.9683128710756</c:v>
                </c:pt>
                <c:pt idx="82" formatCode="0.00">
                  <c:v>1096.7654607436302</c:v>
                </c:pt>
                <c:pt idx="83" formatCode="0.00">
                  <c:v>1114.1277161757916</c:v>
                </c:pt>
                <c:pt idx="84" formatCode="0.00">
                  <c:v>1023.0603571604013</c:v>
                </c:pt>
                <c:pt idx="85" formatCode="0.00">
                  <c:v>1025.0024364064373</c:v>
                </c:pt>
                <c:pt idx="86" formatCode="0.00">
                  <c:v>972.99987427836459</c:v>
                </c:pt>
                <c:pt idx="87" formatCode="0.00">
                  <c:v>1087.5009778803762</c:v>
                </c:pt>
                <c:pt idx="88" formatCode="0.00">
                  <c:v>999.08949626984372</c:v>
                </c:pt>
                <c:pt idx="89" formatCode="0.00">
                  <c:v>1017.4776329108712</c:v>
                </c:pt>
                <c:pt idx="90" formatCode="0.00">
                  <c:v>893.7070709564241</c:v>
                </c:pt>
                <c:pt idx="91" formatCode="0.00">
                  <c:v>903.05327203178831</c:v>
                </c:pt>
                <c:pt idx="92" formatCode="0.00">
                  <c:v>883.16412542792227</c:v>
                </c:pt>
                <c:pt idx="93" formatCode="0.00">
                  <c:v>920.85675910705334</c:v>
                </c:pt>
                <c:pt idx="94" formatCode="0.00">
                  <c:v>860.29568706212456</c:v>
                </c:pt>
                <c:pt idx="95" formatCode="0.00">
                  <c:v>931.71550224723637</c:v>
                </c:pt>
                <c:pt idx="96" formatCode="0.00">
                  <c:v>983.93914663093108</c:v>
                </c:pt>
                <c:pt idx="97" formatCode="0.00">
                  <c:v>1000.7920621591513</c:v>
                </c:pt>
                <c:pt idx="98" formatCode="0.00">
                  <c:v>986.94726742982743</c:v>
                </c:pt>
                <c:pt idx="99" formatCode="0.00">
                  <c:v>965.38907674019367</c:v>
                </c:pt>
                <c:pt idx="100" formatCode="0.00">
                  <c:v>965.00008197442673</c:v>
                </c:pt>
                <c:pt idx="101" formatCode="0.00">
                  <c:v>1000.0488610849171</c:v>
                </c:pt>
                <c:pt idx="102" formatCode="0.00">
                  <c:v>978.27325498896494</c:v>
                </c:pt>
                <c:pt idx="103" formatCode="0.00">
                  <c:v>987.45374414302273</c:v>
                </c:pt>
                <c:pt idx="104" formatCode="0.00">
                  <c:v>1049.2745545797723</c:v>
                </c:pt>
                <c:pt idx="105" formatCode="0.00">
                  <c:v>1013.5631666305679</c:v>
                </c:pt>
                <c:pt idx="106" formatCode="0.00">
                  <c:v>1096.3996550901384</c:v>
                </c:pt>
                <c:pt idx="107" formatCode="0.00">
                  <c:v>1070.358036665411</c:v>
                </c:pt>
                <c:pt idx="108" formatCode="0.00">
                  <c:v>1003.4946499811534</c:v>
                </c:pt>
                <c:pt idx="109" formatCode="0.00">
                  <c:v>1073.3783801963732</c:v>
                </c:pt>
                <c:pt idx="110" formatCode="0.00">
                  <c:v>1057.3835771935319</c:v>
                </c:pt>
                <c:pt idx="111" formatCode="0.00">
                  <c:v>999.31885421086406</c:v>
                </c:pt>
                <c:pt idx="112" formatCode="0.00">
                  <c:v>973.11740018219325</c:v>
                </c:pt>
                <c:pt idx="113" formatCode="0.00">
                  <c:v>1052.8619239557243</c:v>
                </c:pt>
                <c:pt idx="114" formatCode="0.00">
                  <c:v>996.99389295377796</c:v>
                </c:pt>
                <c:pt idx="115" formatCode="0.00">
                  <c:v>1014.7994937904581</c:v>
                </c:pt>
                <c:pt idx="116" formatCode="0.00">
                  <c:v>987.41106599130273</c:v>
                </c:pt>
                <c:pt idx="117" formatCode="0.00">
                  <c:v>974.91765670565053</c:v>
                </c:pt>
                <c:pt idx="118" formatCode="0.00">
                  <c:v>1016.6591362020496</c:v>
                </c:pt>
                <c:pt idx="119" formatCode="0.00">
                  <c:v>915.00311781338917</c:v>
                </c:pt>
                <c:pt idx="120" formatCode="0.00">
                  <c:v>819.99221617187618</c:v>
                </c:pt>
                <c:pt idx="121" formatCode="0.00">
                  <c:v>853.48086673817181</c:v>
                </c:pt>
                <c:pt idx="122" formatCode="0.00">
                  <c:v>835.21114252055304</c:v>
                </c:pt>
                <c:pt idx="123" formatCode="0.00">
                  <c:v>821.81251550684408</c:v>
                </c:pt>
                <c:pt idx="124" formatCode="0.00">
                  <c:v>838.12686518579972</c:v>
                </c:pt>
                <c:pt idx="125" formatCode="0.00">
                  <c:v>881.78703367846458</c:v>
                </c:pt>
                <c:pt idx="126" formatCode="0.00">
                  <c:v>942.85262946391072</c:v>
                </c:pt>
                <c:pt idx="127" formatCode="0.00">
                  <c:v>941.73794492338561</c:v>
                </c:pt>
                <c:pt idx="128" formatCode="0.00">
                  <c:v>881.40287515700879</c:v>
                </c:pt>
                <c:pt idx="129" formatCode="0.00">
                  <c:v>821.06135048549265</c:v>
                </c:pt>
                <c:pt idx="130" formatCode="0.00">
                  <c:v>923.97254048033926</c:v>
                </c:pt>
                <c:pt idx="131" formatCode="0.00">
                  <c:v>988.67214109881058</c:v>
                </c:pt>
                <c:pt idx="132" formatCode="0.00">
                  <c:v>956.39096141441598</c:v>
                </c:pt>
                <c:pt idx="133" formatCode="0.00">
                  <c:v>921.90965299258835</c:v>
                </c:pt>
                <c:pt idx="134" formatCode="#,#00">
                  <c:v>967.65917796501549</c:v>
                </c:pt>
              </c:numCache>
            </c:numRef>
          </c:val>
          <c:smooth val="0"/>
        </c:ser>
        <c:ser>
          <c:idx val="1"/>
          <c:order val="1"/>
          <c:tx>
            <c:strRef>
              <c:f>G77A!$C$2</c:f>
              <c:strCache>
                <c:ptCount val="1"/>
                <c:pt idx="0">
                  <c:v>Bancos</c:v>
                </c:pt>
              </c:strCache>
            </c:strRef>
          </c:tx>
          <c:spPr>
            <a:ln>
              <a:solidFill>
                <a:srgbClr val="8E9295"/>
              </a:solidFill>
            </a:ln>
          </c:spPr>
          <c:marker>
            <c:symbol val="none"/>
          </c:marker>
          <c:dLbls>
            <c:dLbl>
              <c:idx val="109"/>
              <c:layout>
                <c:manualLayout>
                  <c:x val="0.18807472421048077"/>
                  <c:y val="4.1074249605055291E-2"/>
                </c:manualLayout>
              </c:layout>
              <c:tx>
                <c:rich>
                  <a:bodyPr/>
                  <a:lstStyle/>
                  <a:p>
                    <a:r>
                      <a:rPr lang="en-US"/>
                      <a:t>1079.3</a:t>
                    </a:r>
                  </a:p>
                </c:rich>
              </c:tx>
              <c:showLegendKey val="0"/>
              <c:showVal val="1"/>
              <c:showCatName val="0"/>
              <c:showSerName val="0"/>
              <c:showPercent val="0"/>
              <c:showBubbleSize val="0"/>
            </c:dLbl>
            <c:txPr>
              <a:bodyPr/>
              <a:lstStyle/>
              <a:p>
                <a:pPr>
                  <a:defRPr b="1">
                    <a:solidFill>
                      <a:schemeClr val="bg1">
                        <a:lumMod val="65000"/>
                      </a:schemeClr>
                    </a:solidFill>
                  </a:defRPr>
                </a:pPr>
                <a:endParaRPr lang="es-CO"/>
              </a:p>
            </c:txPr>
            <c:showLegendKey val="0"/>
            <c:showVal val="0"/>
            <c:showCatName val="0"/>
            <c:showSerName val="0"/>
            <c:showPercent val="0"/>
            <c:showBubbleSize val="0"/>
          </c:dLbls>
          <c:cat>
            <c:numRef>
              <c:f>G77A!$A$3:$A$137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G77A!$C$3:$C$137</c:f>
              <c:numCache>
                <c:formatCode>General</c:formatCode>
                <c:ptCount val="135"/>
                <c:pt idx="3" formatCode="0.00">
                  <c:v>981.84254436924391</c:v>
                </c:pt>
                <c:pt idx="4" formatCode="0.00">
                  <c:v>904.90240707977478</c:v>
                </c:pt>
                <c:pt idx="5" formatCode="0.00">
                  <c:v>913.02002919334018</c:v>
                </c:pt>
                <c:pt idx="6" formatCode="0.00">
                  <c:v>953.16614036802002</c:v>
                </c:pt>
                <c:pt idx="7" formatCode="0.00">
                  <c:v>1012.0491299247603</c:v>
                </c:pt>
                <c:pt idx="8" formatCode="0.00">
                  <c:v>1052.3076178023484</c:v>
                </c:pt>
                <c:pt idx="9" formatCode="0.00">
                  <c:v>1206.5477286337443</c:v>
                </c:pt>
                <c:pt idx="10" formatCode="0.00">
                  <c:v>1143.973241418583</c:v>
                </c:pt>
                <c:pt idx="11" formatCode="0.00">
                  <c:v>1078.5214303242362</c:v>
                </c:pt>
                <c:pt idx="12" formatCode="0.00">
                  <c:v>1101.1672085746084</c:v>
                </c:pt>
                <c:pt idx="13" formatCode="0.00">
                  <c:v>1241.5951450596317</c:v>
                </c:pt>
                <c:pt idx="14" formatCode="0.00">
                  <c:v>1203.9595351949272</c:v>
                </c:pt>
                <c:pt idx="15" formatCode="0.00">
                  <c:v>1103.4518064630513</c:v>
                </c:pt>
                <c:pt idx="16" formatCode="0.00">
                  <c:v>834.93674834637466</c:v>
                </c:pt>
                <c:pt idx="17" formatCode="0.00">
                  <c:v>930.80390454005556</c:v>
                </c:pt>
                <c:pt idx="18" formatCode="0.00">
                  <c:v>892.85643478462282</c:v>
                </c:pt>
                <c:pt idx="19" formatCode="0.00">
                  <c:v>778.60250555614937</c:v>
                </c:pt>
                <c:pt idx="20" formatCode="0.00">
                  <c:v>769.29356906078476</c:v>
                </c:pt>
                <c:pt idx="21" formatCode="0.00">
                  <c:v>790.97765175099357</c:v>
                </c:pt>
                <c:pt idx="22" formatCode="0.00">
                  <c:v>833.64352438419758</c:v>
                </c:pt>
                <c:pt idx="23" formatCode="0.00">
                  <c:v>818.99494086696996</c:v>
                </c:pt>
                <c:pt idx="24" formatCode="0.00">
                  <c:v>738.71685780558084</c:v>
                </c:pt>
                <c:pt idx="25" formatCode="0.00">
                  <c:v>713.90839409033197</c:v>
                </c:pt>
                <c:pt idx="26" formatCode="0.00">
                  <c:v>663.17977047611657</c:v>
                </c:pt>
                <c:pt idx="27" formatCode="0.00">
                  <c:v>636.12025314470486</c:v>
                </c:pt>
                <c:pt idx="28" formatCode="0.00">
                  <c:v>653.82046021108488</c:v>
                </c:pt>
                <c:pt idx="29" formatCode="0.00">
                  <c:v>678.08152985664037</c:v>
                </c:pt>
                <c:pt idx="30" formatCode="0.00">
                  <c:v>638.48376926114372</c:v>
                </c:pt>
                <c:pt idx="31" formatCode="0.00">
                  <c:v>732.09491173084416</c:v>
                </c:pt>
                <c:pt idx="32" formatCode="0.00">
                  <c:v>796.04620297009717</c:v>
                </c:pt>
                <c:pt idx="33" formatCode="0.00">
                  <c:v>783.31791910644461</c:v>
                </c:pt>
                <c:pt idx="34" formatCode="0.00">
                  <c:v>781.10690052881785</c:v>
                </c:pt>
                <c:pt idx="35" formatCode="0.00">
                  <c:v>871.51214928966226</c:v>
                </c:pt>
                <c:pt idx="36" formatCode="0.00">
                  <c:v>872.36658222092024</c:v>
                </c:pt>
                <c:pt idx="37" formatCode="0.00">
                  <c:v>864.17963447249338</c:v>
                </c:pt>
                <c:pt idx="38" formatCode="0.00">
                  <c:v>794.13950837071047</c:v>
                </c:pt>
                <c:pt idx="39" formatCode="0.00">
                  <c:v>904.74312869686605</c:v>
                </c:pt>
                <c:pt idx="40" formatCode="0.00">
                  <c:v>869.65921926450869</c:v>
                </c:pt>
                <c:pt idx="41" formatCode="0.00">
                  <c:v>985.29443094384851</c:v>
                </c:pt>
                <c:pt idx="42" formatCode="0.00">
                  <c:v>1029.1860924945781</c:v>
                </c:pt>
                <c:pt idx="43" formatCode="0.00">
                  <c:v>1057.3318128270894</c:v>
                </c:pt>
                <c:pt idx="44" formatCode="0.00">
                  <c:v>1019.0828801527974</c:v>
                </c:pt>
                <c:pt idx="45" formatCode="0.00">
                  <c:v>1185.0580634956971</c:v>
                </c:pt>
                <c:pt idx="46" formatCode="0.00">
                  <c:v>1068.8787791320819</c:v>
                </c:pt>
                <c:pt idx="47" formatCode="0.00">
                  <c:v>1073.0204172042236</c:v>
                </c:pt>
                <c:pt idx="48" formatCode="0.00">
                  <c:v>1199.4372380192942</c:v>
                </c:pt>
                <c:pt idx="49" formatCode="0.00">
                  <c:v>1184.4404265002208</c:v>
                </c:pt>
                <c:pt idx="50" formatCode="0.00">
                  <c:v>1253.4270264603751</c:v>
                </c:pt>
                <c:pt idx="51" formatCode="0.00">
                  <c:v>1349.0035779055047</c:v>
                </c:pt>
                <c:pt idx="52" formatCode="0.00">
                  <c:v>1551.748062724163</c:v>
                </c:pt>
                <c:pt idx="53" formatCode="0.00">
                  <c:v>1575.8530681214929</c:v>
                </c:pt>
                <c:pt idx="54" formatCode="0.00">
                  <c:v>1407.3671974155295</c:v>
                </c:pt>
                <c:pt idx="55" formatCode="0.00">
                  <c:v>1223.39244141935</c:v>
                </c:pt>
                <c:pt idx="56" formatCode="0.00">
                  <c:v>1096.1422546298686</c:v>
                </c:pt>
                <c:pt idx="57" formatCode="0.00">
                  <c:v>1310.4857716732897</c:v>
                </c:pt>
                <c:pt idx="58" formatCode="0.00">
                  <c:v>1234.7313063179472</c:v>
                </c:pt>
                <c:pt idx="59" formatCode="0.00">
                  <c:v>1207.1388258176396</c:v>
                </c:pt>
                <c:pt idx="60" formatCode="0.00">
                  <c:v>1225.3151357423981</c:v>
                </c:pt>
                <c:pt idx="61" formatCode="0.00">
                  <c:v>1452.3586962821405</c:v>
                </c:pt>
                <c:pt idx="62" formatCode="0.00">
                  <c:v>1323.7790223040311</c:v>
                </c:pt>
                <c:pt idx="63" formatCode="0.00">
                  <c:v>1221.971469142557</c:v>
                </c:pt>
                <c:pt idx="64" formatCode="0.00">
                  <c:v>1365.7706366589273</c:v>
                </c:pt>
                <c:pt idx="65" formatCode="0.00">
                  <c:v>1485.294000012125</c:v>
                </c:pt>
                <c:pt idx="66" formatCode="0.00">
                  <c:v>1562.0160585951367</c:v>
                </c:pt>
                <c:pt idx="67" formatCode="0.00">
                  <c:v>1494.40181275289</c:v>
                </c:pt>
                <c:pt idx="68" formatCode="0.00">
                  <c:v>1350.5939598258055</c:v>
                </c:pt>
                <c:pt idx="69" formatCode="0.00">
                  <c:v>1364.6496260510435</c:v>
                </c:pt>
                <c:pt idx="70" formatCode="0.00">
                  <c:v>1348.4838273041762</c:v>
                </c:pt>
                <c:pt idx="71" formatCode="0.00">
                  <c:v>1309.2754584157087</c:v>
                </c:pt>
                <c:pt idx="72" formatCode="0.00">
                  <c:v>1384.495901576141</c:v>
                </c:pt>
                <c:pt idx="73" formatCode="0.00">
                  <c:v>1306.4987167939864</c:v>
                </c:pt>
                <c:pt idx="74" formatCode="0.00">
                  <c:v>1351.2843760042838</c:v>
                </c:pt>
                <c:pt idx="75" formatCode="0.00">
                  <c:v>1478.0121810304327</c:v>
                </c:pt>
                <c:pt idx="76" formatCode="0.00">
                  <c:v>1374.0179559160119</c:v>
                </c:pt>
                <c:pt idx="77" formatCode="0.00">
                  <c:v>1170.9945852906633</c:v>
                </c:pt>
                <c:pt idx="78" formatCode="0.00">
                  <c:v>1436.4291815685835</c:v>
                </c:pt>
                <c:pt idx="79" formatCode="0.00">
                  <c:v>1301.2028200297602</c:v>
                </c:pt>
                <c:pt idx="80" formatCode="0.00">
                  <c:v>1271.138139436212</c:v>
                </c:pt>
                <c:pt idx="81" formatCode="0.00">
                  <c:v>1185.4009297216242</c:v>
                </c:pt>
                <c:pt idx="82" formatCode="0.00">
                  <c:v>1296.4605618232176</c:v>
                </c:pt>
                <c:pt idx="83" formatCode="0.00">
                  <c:v>1326.0949746659028</c:v>
                </c:pt>
                <c:pt idx="84" formatCode="0.00">
                  <c:v>1185.6379805957868</c:v>
                </c:pt>
                <c:pt idx="85" formatCode="0.00">
                  <c:v>1189.9512785267862</c:v>
                </c:pt>
                <c:pt idx="86" formatCode="0.00">
                  <c:v>1102.8372929959237</c:v>
                </c:pt>
                <c:pt idx="87" formatCode="0.00">
                  <c:v>1286.367815035888</c:v>
                </c:pt>
                <c:pt idx="88" formatCode="0.00">
                  <c:v>1163.8738779279674</c:v>
                </c:pt>
                <c:pt idx="89" formatCode="0.00">
                  <c:v>1177.4843208672157</c:v>
                </c:pt>
                <c:pt idx="90" formatCode="0.00">
                  <c:v>1005.4394984763551</c:v>
                </c:pt>
                <c:pt idx="91" formatCode="0.00">
                  <c:v>1017.475491210776</c:v>
                </c:pt>
                <c:pt idx="92" formatCode="0.00">
                  <c:v>990.52804506973132</c:v>
                </c:pt>
                <c:pt idx="93" formatCode="0.00">
                  <c:v>1034.056205222174</c:v>
                </c:pt>
                <c:pt idx="94" formatCode="0.00">
                  <c:v>957.77934974656489</c:v>
                </c:pt>
                <c:pt idx="95" formatCode="0.00">
                  <c:v>1043.9560032894547</c:v>
                </c:pt>
                <c:pt idx="96" formatCode="0.00">
                  <c:v>1104.3230254907887</c:v>
                </c:pt>
                <c:pt idx="97" formatCode="0.00">
                  <c:v>1133.1878147769946</c:v>
                </c:pt>
                <c:pt idx="98" formatCode="0.00">
                  <c:v>1097.721114145621</c:v>
                </c:pt>
                <c:pt idx="99" formatCode="0.00">
                  <c:v>1070.792672564502</c:v>
                </c:pt>
                <c:pt idx="100" formatCode="0.00">
                  <c:v>1071.0417032770868</c:v>
                </c:pt>
                <c:pt idx="101" formatCode="0.00">
                  <c:v>1129.0154935817495</c:v>
                </c:pt>
                <c:pt idx="102" formatCode="0.00">
                  <c:v>1097.4132110213877</c:v>
                </c:pt>
                <c:pt idx="103" formatCode="0.00">
                  <c:v>1130.0101660826169</c:v>
                </c:pt>
                <c:pt idx="104" formatCode="0.00">
                  <c:v>1181.2102162109775</c:v>
                </c:pt>
                <c:pt idx="105" formatCode="0.00">
                  <c:v>1150.4065333139745</c:v>
                </c:pt>
                <c:pt idx="106" formatCode="0.00">
                  <c:v>1233.6074825852911</c:v>
                </c:pt>
                <c:pt idx="107" formatCode="0.00">
                  <c:v>1198.3778229042287</c:v>
                </c:pt>
                <c:pt idx="108" formatCode="0.00">
                  <c:v>1105.5143590656355</c:v>
                </c:pt>
                <c:pt idx="109" formatCode="0.00">
                  <c:v>1229.5675533024967</c:v>
                </c:pt>
                <c:pt idx="110" formatCode="0.00">
                  <c:v>1211.3433082109545</c:v>
                </c:pt>
                <c:pt idx="111" formatCode="0.00">
                  <c:v>1126.4336593143237</c:v>
                </c:pt>
                <c:pt idx="112" formatCode="0.00">
                  <c:v>1100.0639459316699</c:v>
                </c:pt>
                <c:pt idx="113" formatCode="0.00">
                  <c:v>1232.6421942318332</c:v>
                </c:pt>
                <c:pt idx="114" formatCode="0.00">
                  <c:v>1150.1440279956084</c:v>
                </c:pt>
                <c:pt idx="115" formatCode="0.00">
                  <c:v>1168.4002501151808</c:v>
                </c:pt>
                <c:pt idx="116" formatCode="0.00">
                  <c:v>1145.2632180717962</c:v>
                </c:pt>
                <c:pt idx="117" formatCode="0.00">
                  <c:v>1109.8960974866511</c:v>
                </c:pt>
                <c:pt idx="118" formatCode="0.00">
                  <c:v>1144.1158287003429</c:v>
                </c:pt>
                <c:pt idx="119" formatCode="0.00">
                  <c:v>984.35584335499175</c:v>
                </c:pt>
                <c:pt idx="120" formatCode="0.00">
                  <c:v>884.9885516033487</c:v>
                </c:pt>
                <c:pt idx="121" formatCode="0.00">
                  <c:v>929.39046622317767</c:v>
                </c:pt>
                <c:pt idx="122" formatCode="0.00">
                  <c:v>920.45567030400855</c:v>
                </c:pt>
                <c:pt idx="123" formatCode="0.00">
                  <c:v>902.50250948443806</c:v>
                </c:pt>
                <c:pt idx="124" formatCode="0.00">
                  <c:v>926.69385627677661</c:v>
                </c:pt>
                <c:pt idx="125" formatCode="0.00">
                  <c:v>986.41208452418891</c:v>
                </c:pt>
                <c:pt idx="126" formatCode="0.00">
                  <c:v>1046.8808830891273</c:v>
                </c:pt>
                <c:pt idx="127" formatCode="0.00">
                  <c:v>1037.3516273370572</c:v>
                </c:pt>
                <c:pt idx="128" formatCode="0.00">
                  <c:v>977.71940954191837</c:v>
                </c:pt>
                <c:pt idx="129" formatCode="0.00">
                  <c:v>912.81172472259175</c:v>
                </c:pt>
                <c:pt idx="130" formatCode="0.00">
                  <c:v>1029.8686387363266</c:v>
                </c:pt>
                <c:pt idx="131" formatCode="0.00">
                  <c:v>1139.935068697695</c:v>
                </c:pt>
                <c:pt idx="132" formatCode="0.00">
                  <c:v>1079.4168471299292</c:v>
                </c:pt>
                <c:pt idx="133" formatCode="0.00">
                  <c:v>1019.5322301871034</c:v>
                </c:pt>
                <c:pt idx="134" formatCode="#,#00">
                  <c:v>1079.26409448306</c:v>
                </c:pt>
              </c:numCache>
            </c:numRef>
          </c:val>
          <c:smooth val="0"/>
        </c:ser>
        <c:ser>
          <c:idx val="2"/>
          <c:order val="2"/>
          <c:tx>
            <c:strRef>
              <c:f>G77A!$D$2</c:f>
              <c:strCache>
                <c:ptCount val="1"/>
                <c:pt idx="0">
                  <c:v>CF</c:v>
                </c:pt>
              </c:strCache>
            </c:strRef>
          </c:tx>
          <c:spPr>
            <a:ln>
              <a:solidFill>
                <a:srgbClr val="BC9B6A"/>
              </a:solidFill>
            </a:ln>
          </c:spPr>
          <c:marker>
            <c:symbol val="none"/>
          </c:marker>
          <c:dLbls>
            <c:dLbl>
              <c:idx val="109"/>
              <c:layout>
                <c:manualLayout>
                  <c:x val="0.20028609295077063"/>
                  <c:y val="0"/>
                </c:manualLayout>
              </c:layout>
              <c:tx>
                <c:rich>
                  <a:bodyPr/>
                  <a:lstStyle/>
                  <a:p>
                    <a:r>
                      <a:rPr lang="en-US"/>
                      <a:t>322.8</a:t>
                    </a:r>
                  </a:p>
                </c:rich>
              </c:tx>
              <c:showLegendKey val="0"/>
              <c:showVal val="1"/>
              <c:showCatName val="0"/>
              <c:showSerName val="0"/>
              <c:showPercent val="0"/>
              <c:showBubbleSize val="0"/>
            </c:dLbl>
            <c:txPr>
              <a:bodyPr/>
              <a:lstStyle/>
              <a:p>
                <a:pPr>
                  <a:defRPr b="1">
                    <a:solidFill>
                      <a:srgbClr val="BC9B6A"/>
                    </a:solidFill>
                  </a:defRPr>
                </a:pPr>
                <a:endParaRPr lang="es-CO"/>
              </a:p>
            </c:txPr>
            <c:showLegendKey val="0"/>
            <c:showVal val="0"/>
            <c:showCatName val="0"/>
            <c:showSerName val="0"/>
            <c:showPercent val="0"/>
            <c:showBubbleSize val="0"/>
          </c:dLbls>
          <c:cat>
            <c:numRef>
              <c:f>G77A!$A$3:$A$137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G77A!$D$3:$D$137</c:f>
              <c:numCache>
                <c:formatCode>General</c:formatCode>
                <c:ptCount val="135"/>
                <c:pt idx="3" formatCode="0.00">
                  <c:v>370.02512514425428</c:v>
                </c:pt>
                <c:pt idx="4" formatCode="0.00">
                  <c:v>447.54851581238142</c:v>
                </c:pt>
                <c:pt idx="5" formatCode="0.00">
                  <c:v>387.46801891155724</c:v>
                </c:pt>
                <c:pt idx="6" formatCode="0.00">
                  <c:v>347.97492191725394</c:v>
                </c:pt>
                <c:pt idx="7" formatCode="0.00">
                  <c:v>364.60446674739148</c:v>
                </c:pt>
                <c:pt idx="8" formatCode="0.00">
                  <c:v>345.3195977971634</c:v>
                </c:pt>
                <c:pt idx="9" formatCode="0.00">
                  <c:v>386.5631707606716</c:v>
                </c:pt>
                <c:pt idx="10" formatCode="0.00">
                  <c:v>474.44780467450477</c:v>
                </c:pt>
                <c:pt idx="11" formatCode="0.00">
                  <c:v>467.29779244394899</c:v>
                </c:pt>
                <c:pt idx="12" formatCode="0.00">
                  <c:v>407.5850881731771</c:v>
                </c:pt>
                <c:pt idx="13" formatCode="0.00">
                  <c:v>536.85034690358066</c:v>
                </c:pt>
                <c:pt idx="14" formatCode="0.00">
                  <c:v>514.72791464282545</c:v>
                </c:pt>
                <c:pt idx="15" formatCode="0.00">
                  <c:v>439.71348057494481</c:v>
                </c:pt>
                <c:pt idx="16" formatCode="0.00">
                  <c:v>384.98016840068203</c:v>
                </c:pt>
                <c:pt idx="17" formatCode="0.00">
                  <c:v>370.0537740302849</c:v>
                </c:pt>
                <c:pt idx="18" formatCode="0.00">
                  <c:v>339.49420311593065</c:v>
                </c:pt>
                <c:pt idx="19" formatCode="0.00">
                  <c:v>683.67398816051696</c:v>
                </c:pt>
                <c:pt idx="20" formatCode="0.00">
                  <c:v>468.78854776475612</c:v>
                </c:pt>
                <c:pt idx="21" formatCode="0.00">
                  <c:v>441.89683214329767</c:v>
                </c:pt>
                <c:pt idx="22" formatCode="0.00">
                  <c:v>405.58270809432776</c:v>
                </c:pt>
                <c:pt idx="23" formatCode="0.00">
                  <c:v>486.59139348044266</c:v>
                </c:pt>
                <c:pt idx="24" formatCode="0.00">
                  <c:v>530.21500441818284</c:v>
                </c:pt>
                <c:pt idx="25" formatCode="0.00">
                  <c:v>522.56742070865391</c:v>
                </c:pt>
                <c:pt idx="26" formatCode="0.00">
                  <c:v>477.9281550890575</c:v>
                </c:pt>
                <c:pt idx="27" formatCode="0.00">
                  <c:v>538.96495812852004</c:v>
                </c:pt>
                <c:pt idx="28" formatCode="0.00">
                  <c:v>443.69566153966906</c:v>
                </c:pt>
                <c:pt idx="29" formatCode="0.00">
                  <c:v>514.63289492326373</c:v>
                </c:pt>
                <c:pt idx="30" formatCode="0.00">
                  <c:v>395.58592205902829</c:v>
                </c:pt>
                <c:pt idx="31" formatCode="0.00">
                  <c:v>365.84392880998166</c:v>
                </c:pt>
                <c:pt idx="32" formatCode="0.00">
                  <c:v>421.46172031432957</c:v>
                </c:pt>
                <c:pt idx="33" formatCode="0.00">
                  <c:v>323.32694718575794</c:v>
                </c:pt>
                <c:pt idx="34" formatCode="0.00">
                  <c:v>288.54781979111056</c:v>
                </c:pt>
                <c:pt idx="35" formatCode="0.00">
                  <c:v>303.527842709933</c:v>
                </c:pt>
                <c:pt idx="36" formatCode="0.00">
                  <c:v>350.41635495298135</c:v>
                </c:pt>
                <c:pt idx="37" formatCode="0.00">
                  <c:v>535.80678036863094</c:v>
                </c:pt>
                <c:pt idx="38" formatCode="0.00">
                  <c:v>416.2940252403522</c:v>
                </c:pt>
                <c:pt idx="39" formatCode="0.00">
                  <c:v>353.09217398640999</c:v>
                </c:pt>
                <c:pt idx="40" formatCode="0.00">
                  <c:v>328.74335736491736</c:v>
                </c:pt>
                <c:pt idx="41" formatCode="0.00">
                  <c:v>323.78832267687079</c:v>
                </c:pt>
                <c:pt idx="42" formatCode="0.00">
                  <c:v>348.46038510613062</c:v>
                </c:pt>
                <c:pt idx="43" formatCode="0.00">
                  <c:v>364.99092997462714</c:v>
                </c:pt>
                <c:pt idx="44" formatCode="0.00">
                  <c:v>329.11836254106299</c:v>
                </c:pt>
                <c:pt idx="45" formatCode="0.00">
                  <c:v>277.88547523058759</c:v>
                </c:pt>
                <c:pt idx="46" formatCode="0.00">
                  <c:v>302.94758579460989</c:v>
                </c:pt>
                <c:pt idx="47" formatCode="0.00">
                  <c:v>287.29103138515154</c:v>
                </c:pt>
                <c:pt idx="48" formatCode="0.00">
                  <c:v>216.41036506727693</c:v>
                </c:pt>
                <c:pt idx="49" formatCode="0.00">
                  <c:v>336.25077823801195</c:v>
                </c:pt>
                <c:pt idx="50" formatCode="0.00">
                  <c:v>233.56393441514504</c:v>
                </c:pt>
                <c:pt idx="51" formatCode="0.00">
                  <c:v>254.1396670774437</c:v>
                </c:pt>
                <c:pt idx="52" formatCode="0.00">
                  <c:v>328.78640688204416</c:v>
                </c:pt>
                <c:pt idx="53" formatCode="0.00">
                  <c:v>400.68180841902057</c:v>
                </c:pt>
                <c:pt idx="54" formatCode="0.00">
                  <c:v>315.35303613444688</c:v>
                </c:pt>
                <c:pt idx="55" formatCode="0.00">
                  <c:v>433.98839198241876</c:v>
                </c:pt>
                <c:pt idx="56" formatCode="0.00">
                  <c:v>297.53714839749824</c:v>
                </c:pt>
                <c:pt idx="57" formatCode="0.00">
                  <c:v>348.35645636966484</c:v>
                </c:pt>
                <c:pt idx="58" formatCode="0.00">
                  <c:v>341.54018091837702</c:v>
                </c:pt>
                <c:pt idx="59" formatCode="0.00">
                  <c:v>304.96909258745575</c:v>
                </c:pt>
                <c:pt idx="60" formatCode="0.00">
                  <c:v>286.83175014733359</c:v>
                </c:pt>
                <c:pt idx="61" formatCode="0.00">
                  <c:v>320.70612591361305</c:v>
                </c:pt>
                <c:pt idx="62" formatCode="0.00">
                  <c:v>356.07186729069105</c:v>
                </c:pt>
                <c:pt idx="63" formatCode="0.00">
                  <c:v>329.3033958919703</c:v>
                </c:pt>
                <c:pt idx="64" formatCode="0.00">
                  <c:v>368.0720571715612</c:v>
                </c:pt>
                <c:pt idx="65" formatCode="0.00">
                  <c:v>363.03136036984063</c:v>
                </c:pt>
                <c:pt idx="66" formatCode="0.00">
                  <c:v>318.59714421268899</c:v>
                </c:pt>
                <c:pt idx="67" formatCode="0.00">
                  <c:v>351.13374299188541</c:v>
                </c:pt>
                <c:pt idx="68" formatCode="0.00">
                  <c:v>359.0956323973528</c:v>
                </c:pt>
                <c:pt idx="69" formatCode="0.00">
                  <c:v>311.82418642369998</c:v>
                </c:pt>
                <c:pt idx="70" formatCode="0.00">
                  <c:v>298.37696523825434</c:v>
                </c:pt>
                <c:pt idx="71" formatCode="0.00">
                  <c:v>269.07840416277543</c:v>
                </c:pt>
                <c:pt idx="72" formatCode="0.00">
                  <c:v>259.98572573246565</c:v>
                </c:pt>
                <c:pt idx="73" formatCode="0.00">
                  <c:v>265.67572262949813</c:v>
                </c:pt>
                <c:pt idx="74" formatCode="0.00">
                  <c:v>242.0671132124578</c:v>
                </c:pt>
                <c:pt idx="75" formatCode="0.00">
                  <c:v>229.64140333727147</c:v>
                </c:pt>
                <c:pt idx="76" formatCode="0.00">
                  <c:v>216.5335378414741</c:v>
                </c:pt>
                <c:pt idx="77" formatCode="0.00">
                  <c:v>217.03361776280317</c:v>
                </c:pt>
                <c:pt idx="78" formatCode="0.00">
                  <c:v>224.59793840451869</c:v>
                </c:pt>
                <c:pt idx="79" formatCode="0.00">
                  <c:v>218.99619385926013</c:v>
                </c:pt>
                <c:pt idx="80" formatCode="0.00">
                  <c:v>213.84241110667909</c:v>
                </c:pt>
                <c:pt idx="81" formatCode="0.00">
                  <c:v>205.6574094047734</c:v>
                </c:pt>
                <c:pt idx="82" formatCode="0.00">
                  <c:v>218.87924953286074</c:v>
                </c:pt>
                <c:pt idx="83" formatCode="0.00">
                  <c:v>240.05597921722219</c:v>
                </c:pt>
                <c:pt idx="84" formatCode="0.00">
                  <c:v>273.21700068082646</c:v>
                </c:pt>
                <c:pt idx="85" formatCode="0.00">
                  <c:v>265.37057470138848</c:v>
                </c:pt>
                <c:pt idx="86" formatCode="0.00">
                  <c:v>274.94959572834432</c:v>
                </c:pt>
                <c:pt idx="87" formatCode="0.00">
                  <c:v>276.59144940407742</c:v>
                </c:pt>
                <c:pt idx="88" formatCode="0.00">
                  <c:v>271.16268289294709</c:v>
                </c:pt>
                <c:pt idx="89" formatCode="0.00">
                  <c:v>267.0663227849256</c:v>
                </c:pt>
                <c:pt idx="90" formatCode="0.00">
                  <c:v>247.58458017283672</c:v>
                </c:pt>
                <c:pt idx="91" formatCode="0.00">
                  <c:v>233.50998951162626</c:v>
                </c:pt>
                <c:pt idx="92" formatCode="0.00">
                  <c:v>239.44383867040503</c:v>
                </c:pt>
                <c:pt idx="93" formatCode="0.00">
                  <c:v>242.54329949541577</c:v>
                </c:pt>
                <c:pt idx="94" formatCode="0.00">
                  <c:v>265.49997209192014</c:v>
                </c:pt>
                <c:pt idx="95" formatCode="0.00">
                  <c:v>264.62114721243108</c:v>
                </c:pt>
                <c:pt idx="96" formatCode="0.00">
                  <c:v>283.19377601944586</c:v>
                </c:pt>
                <c:pt idx="97" formatCode="0.00">
                  <c:v>287.00481844917658</c:v>
                </c:pt>
                <c:pt idx="98" formatCode="0.00">
                  <c:v>311.21840571322053</c:v>
                </c:pt>
                <c:pt idx="99" formatCode="0.00">
                  <c:v>326.25924846176315</c:v>
                </c:pt>
                <c:pt idx="100" formatCode="0.00">
                  <c:v>327.39464953186348</c:v>
                </c:pt>
                <c:pt idx="101" formatCode="0.00">
                  <c:v>325.96697443018701</c:v>
                </c:pt>
                <c:pt idx="102" formatCode="0.00">
                  <c:v>319.63162934845906</c:v>
                </c:pt>
                <c:pt idx="103" formatCode="0.00">
                  <c:v>300.06744874136177</c:v>
                </c:pt>
                <c:pt idx="104" formatCode="0.00">
                  <c:v>290.07532874962112</c:v>
                </c:pt>
                <c:pt idx="105" formatCode="0.00">
                  <c:v>259.4895011121074</c:v>
                </c:pt>
                <c:pt idx="106" formatCode="0.00">
                  <c:v>312.98646110065869</c:v>
                </c:pt>
                <c:pt idx="107" formatCode="0.00">
                  <c:v>323.9212925489673</c:v>
                </c:pt>
                <c:pt idx="108" formatCode="0.00">
                  <c:v>344.36085845374458</c:v>
                </c:pt>
                <c:pt idx="109" formatCode="0.00">
                  <c:v>329.36429921206576</c:v>
                </c:pt>
                <c:pt idx="110" formatCode="0.00">
                  <c:v>318.67310883331845</c:v>
                </c:pt>
                <c:pt idx="111" formatCode="0.00">
                  <c:v>307.77011589207439</c:v>
                </c:pt>
                <c:pt idx="112" formatCode="0.00">
                  <c:v>303.474314252189</c:v>
                </c:pt>
                <c:pt idx="113" formatCode="0.00">
                  <c:v>305.11089332820427</c:v>
                </c:pt>
                <c:pt idx="114" formatCode="0.00">
                  <c:v>315.15574281487761</c:v>
                </c:pt>
                <c:pt idx="115" formatCode="0.00">
                  <c:v>290.64175232344627</c:v>
                </c:pt>
                <c:pt idx="116" formatCode="0.00">
                  <c:v>263.37500783991857</c:v>
                </c:pt>
                <c:pt idx="117" formatCode="0.00">
                  <c:v>282.83386969408758</c:v>
                </c:pt>
                <c:pt idx="118" formatCode="0.00">
                  <c:v>325.13651501547389</c:v>
                </c:pt>
                <c:pt idx="119" formatCode="0.00">
                  <c:v>440.53672001875054</c:v>
                </c:pt>
                <c:pt idx="120" formatCode="0.00">
                  <c:v>361.504252599719</c:v>
                </c:pt>
                <c:pt idx="121" formatCode="0.00">
                  <c:v>325.13958706451371</c:v>
                </c:pt>
                <c:pt idx="122" formatCode="0.00">
                  <c:v>303.13356524556463</c:v>
                </c:pt>
                <c:pt idx="123" formatCode="0.00">
                  <c:v>282.57044353082705</c:v>
                </c:pt>
                <c:pt idx="124" formatCode="0.00">
                  <c:v>287.03264230731043</c:v>
                </c:pt>
                <c:pt idx="125" formatCode="0.00">
                  <c:v>278.10690665291435</c:v>
                </c:pt>
                <c:pt idx="126" formatCode="0.00">
                  <c:v>312.93249824211375</c:v>
                </c:pt>
                <c:pt idx="127" formatCode="0.00">
                  <c:v>310.56447495694977</c:v>
                </c:pt>
                <c:pt idx="128" formatCode="0.00">
                  <c:v>262.43870560635293</c:v>
                </c:pt>
                <c:pt idx="129" formatCode="0.00">
                  <c:v>249.4394382596694</c:v>
                </c:pt>
                <c:pt idx="130" formatCode="0.00">
                  <c:v>246.475078160588</c:v>
                </c:pt>
                <c:pt idx="131" formatCode="0.00">
                  <c:v>247.09450891995445</c:v>
                </c:pt>
                <c:pt idx="132" formatCode="0.00">
                  <c:v>295.52183304085401</c:v>
                </c:pt>
                <c:pt idx="133" formatCode="0.00">
                  <c:v>338.23871934124526</c:v>
                </c:pt>
                <c:pt idx="134" formatCode="#,#00">
                  <c:v>322.77656043015588</c:v>
                </c:pt>
              </c:numCache>
            </c:numRef>
          </c:val>
          <c:smooth val="0"/>
        </c:ser>
        <c:ser>
          <c:idx val="3"/>
          <c:order val="3"/>
          <c:tx>
            <c:strRef>
              <c:f>G77A!$E$2</c:f>
              <c:strCache>
                <c:ptCount val="1"/>
                <c:pt idx="0">
                  <c:v>CFC</c:v>
                </c:pt>
              </c:strCache>
            </c:strRef>
          </c:tx>
          <c:spPr>
            <a:ln>
              <a:solidFill>
                <a:srgbClr val="6E4739"/>
              </a:solidFill>
            </a:ln>
          </c:spPr>
          <c:marker>
            <c:symbol val="none"/>
          </c:marker>
          <c:dLbls>
            <c:dLbl>
              <c:idx val="109"/>
              <c:layout>
                <c:manualLayout>
                  <c:x val="0.19456363315217717"/>
                  <c:y val="-2.8436267741413841E-2"/>
                </c:manualLayout>
              </c:layout>
              <c:tx>
                <c:rich>
                  <a:bodyPr/>
                  <a:lstStyle/>
                  <a:p>
                    <a:r>
                      <a:rPr lang="en-US"/>
                      <a:t>839.6</a:t>
                    </a:r>
                  </a:p>
                </c:rich>
              </c:tx>
              <c:showLegendKey val="0"/>
              <c:showVal val="1"/>
              <c:showCatName val="0"/>
              <c:showSerName val="0"/>
              <c:showPercent val="0"/>
              <c:showBubbleSize val="0"/>
            </c:dLbl>
            <c:txPr>
              <a:bodyPr/>
              <a:lstStyle/>
              <a:p>
                <a:pPr>
                  <a:defRPr b="1">
                    <a:solidFill>
                      <a:srgbClr val="6E4739"/>
                    </a:solidFill>
                  </a:defRPr>
                </a:pPr>
                <a:endParaRPr lang="es-CO"/>
              </a:p>
            </c:txPr>
            <c:showLegendKey val="0"/>
            <c:showVal val="0"/>
            <c:showCatName val="0"/>
            <c:showSerName val="0"/>
            <c:showPercent val="0"/>
            <c:showBubbleSize val="0"/>
          </c:dLbls>
          <c:cat>
            <c:numRef>
              <c:f>G77A!$A$3:$A$137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G77A!$E$3:$E$137</c:f>
              <c:numCache>
                <c:formatCode>General</c:formatCode>
                <c:ptCount val="135"/>
                <c:pt idx="3" formatCode="0.00">
                  <c:v>875.26316929182519</c:v>
                </c:pt>
                <c:pt idx="4" formatCode="0.00">
                  <c:v>959.57146075254923</c:v>
                </c:pt>
                <c:pt idx="5" formatCode="0.00">
                  <c:v>842.01951691915031</c:v>
                </c:pt>
                <c:pt idx="6" formatCode="0.00">
                  <c:v>842.38345907892869</c:v>
                </c:pt>
                <c:pt idx="7" formatCode="0.00">
                  <c:v>827.15405197991231</c:v>
                </c:pt>
                <c:pt idx="8" formatCode="0.00">
                  <c:v>622.43496903919015</c:v>
                </c:pt>
                <c:pt idx="9" formatCode="0.00">
                  <c:v>600.14343399249253</c:v>
                </c:pt>
                <c:pt idx="10" formatCode="0.00">
                  <c:v>670.96882028609855</c:v>
                </c:pt>
                <c:pt idx="11" formatCode="0.00">
                  <c:v>722.41257763960687</c:v>
                </c:pt>
                <c:pt idx="12" formatCode="0.00">
                  <c:v>686.8960276703516</c:v>
                </c:pt>
                <c:pt idx="13" formatCode="0.00">
                  <c:v>789.56998444863825</c:v>
                </c:pt>
                <c:pt idx="14" formatCode="0.00">
                  <c:v>659.45324006436397</c:v>
                </c:pt>
                <c:pt idx="15" formatCode="0.00">
                  <c:v>682.14660129882577</c:v>
                </c:pt>
                <c:pt idx="16" formatCode="0.00">
                  <c:v>685.11628139932463</c:v>
                </c:pt>
                <c:pt idx="17" formatCode="0.00">
                  <c:v>745.3742830832897</c:v>
                </c:pt>
                <c:pt idx="18" formatCode="0.00">
                  <c:v>683.92151388299555</c:v>
                </c:pt>
                <c:pt idx="19" formatCode="0.00">
                  <c:v>729.3216742874373</c:v>
                </c:pt>
                <c:pt idx="20" formatCode="0.00">
                  <c:v>650.87799953228284</c:v>
                </c:pt>
                <c:pt idx="21" formatCode="0.00">
                  <c:v>688.60868244471226</c:v>
                </c:pt>
                <c:pt idx="22" formatCode="0.00">
                  <c:v>724.80617225212814</c:v>
                </c:pt>
                <c:pt idx="23" formatCode="0.00">
                  <c:v>730.94790092698327</c:v>
                </c:pt>
                <c:pt idx="24" formatCode="0.00">
                  <c:v>646.01730812407084</c:v>
                </c:pt>
                <c:pt idx="25" formatCode="0.00">
                  <c:v>636.53064645594191</c:v>
                </c:pt>
                <c:pt idx="26" formatCode="0.00">
                  <c:v>784.4969485752074</c:v>
                </c:pt>
                <c:pt idx="27" formatCode="0.00">
                  <c:v>598.24676223889628</c:v>
                </c:pt>
                <c:pt idx="28" formatCode="0.00">
                  <c:v>720.49381998588342</c:v>
                </c:pt>
                <c:pt idx="29" formatCode="0.00">
                  <c:v>648.79345349966616</c:v>
                </c:pt>
                <c:pt idx="30" formatCode="0.00">
                  <c:v>660.92808789658113</c:v>
                </c:pt>
                <c:pt idx="31" formatCode="0.00">
                  <c:v>649.46284833579955</c:v>
                </c:pt>
                <c:pt idx="32" formatCode="0.00">
                  <c:v>829.26441785923635</c:v>
                </c:pt>
                <c:pt idx="33" formatCode="0.00">
                  <c:v>855.8525959926335</c:v>
                </c:pt>
                <c:pt idx="34" formatCode="0.00">
                  <c:v>1019.5618348942586</c:v>
                </c:pt>
                <c:pt idx="35" formatCode="0.00">
                  <c:v>781.96711503246252</c:v>
                </c:pt>
                <c:pt idx="36" formatCode="0.00">
                  <c:v>760.36985782309034</c:v>
                </c:pt>
                <c:pt idx="37" formatCode="0.00">
                  <c:v>836.45520127922066</c:v>
                </c:pt>
                <c:pt idx="38" formatCode="0.00">
                  <c:v>705.29821099687013</c:v>
                </c:pt>
                <c:pt idx="39" formatCode="0.00">
                  <c:v>819.73511275582086</c:v>
                </c:pt>
                <c:pt idx="40" formatCode="0.00">
                  <c:v>683.39629094741974</c:v>
                </c:pt>
                <c:pt idx="41" formatCode="0.00">
                  <c:v>873.1249503698491</c:v>
                </c:pt>
                <c:pt idx="42" formatCode="0.00">
                  <c:v>664.10641608275398</c:v>
                </c:pt>
                <c:pt idx="43" formatCode="0.00">
                  <c:v>792.41023915198468</c:v>
                </c:pt>
                <c:pt idx="44" formatCode="0.00">
                  <c:v>870.99285899312588</c:v>
                </c:pt>
                <c:pt idx="45" formatCode="0.00">
                  <c:v>841.77882080069685</c:v>
                </c:pt>
                <c:pt idx="46" formatCode="0.00">
                  <c:v>714.13771669899745</c:v>
                </c:pt>
                <c:pt idx="47" formatCode="0.00">
                  <c:v>653.02235004472789</c:v>
                </c:pt>
                <c:pt idx="48" formatCode="0.00">
                  <c:v>682.36518241847932</c:v>
                </c:pt>
                <c:pt idx="49" formatCode="0.00">
                  <c:v>697.45729487135509</c:v>
                </c:pt>
                <c:pt idx="50" formatCode="0.00">
                  <c:v>727.36888718404134</c:v>
                </c:pt>
                <c:pt idx="51" formatCode="0.00">
                  <c:v>708.65503895373013</c:v>
                </c:pt>
                <c:pt idx="52" formatCode="0.00">
                  <c:v>961.84577981245343</c:v>
                </c:pt>
                <c:pt idx="53" formatCode="0.00">
                  <c:v>803.02768236910799</c:v>
                </c:pt>
                <c:pt idx="54" formatCode="0.00">
                  <c:v>957.67247053706933</c:v>
                </c:pt>
                <c:pt idx="55" formatCode="0.00">
                  <c:v>894.91399490724302</c:v>
                </c:pt>
                <c:pt idx="56" formatCode="0.00">
                  <c:v>894.94571037067681</c:v>
                </c:pt>
                <c:pt idx="57" formatCode="0.00">
                  <c:v>946.06518699443245</c:v>
                </c:pt>
                <c:pt idx="58" formatCode="0.00">
                  <c:v>828.66549688393241</c:v>
                </c:pt>
                <c:pt idx="59" formatCode="0.00">
                  <c:v>757.94815504760425</c:v>
                </c:pt>
                <c:pt idx="60" formatCode="0.00">
                  <c:v>690.43445226627</c:v>
                </c:pt>
                <c:pt idx="61" formatCode="0.00">
                  <c:v>583.87736907130159</c:v>
                </c:pt>
                <c:pt idx="62" formatCode="0.00">
                  <c:v>573.36255228612663</c:v>
                </c:pt>
                <c:pt idx="63" formatCode="0.00">
                  <c:v>909.09918222779834</c:v>
                </c:pt>
                <c:pt idx="64" formatCode="0.00">
                  <c:v>848.85984771302708</c:v>
                </c:pt>
                <c:pt idx="65" formatCode="0.00">
                  <c:v>973.555111659256</c:v>
                </c:pt>
                <c:pt idx="66" formatCode="0.00">
                  <c:v>831.50062226745172</c:v>
                </c:pt>
                <c:pt idx="67" formatCode="0.00">
                  <c:v>958.49004229717332</c:v>
                </c:pt>
                <c:pt idx="68" formatCode="0.00">
                  <c:v>880.72500601370473</c:v>
                </c:pt>
                <c:pt idx="69" formatCode="0.00">
                  <c:v>901.7218201136759</c:v>
                </c:pt>
                <c:pt idx="70" formatCode="0.00">
                  <c:v>821.24671664393122</c:v>
                </c:pt>
                <c:pt idx="71" formatCode="0.00">
                  <c:v>804.06197621755575</c:v>
                </c:pt>
                <c:pt idx="72" formatCode="0.00">
                  <c:v>651.77282627822808</c:v>
                </c:pt>
                <c:pt idx="73" formatCode="0.00">
                  <c:v>634.78029383538296</c:v>
                </c:pt>
                <c:pt idx="74" formatCode="0.00">
                  <c:v>659.30596544052344</c:v>
                </c:pt>
                <c:pt idx="75" formatCode="0.00">
                  <c:v>649.31895175092848</c:v>
                </c:pt>
                <c:pt idx="76" formatCode="0.00">
                  <c:v>670.82410050935732</c:v>
                </c:pt>
                <c:pt idx="77" formatCode="0.00">
                  <c:v>616.66867110208239</c:v>
                </c:pt>
                <c:pt idx="78" formatCode="0.00">
                  <c:v>873.38247717912714</c:v>
                </c:pt>
                <c:pt idx="79" formatCode="0.00">
                  <c:v>700.59365457032663</c:v>
                </c:pt>
                <c:pt idx="80" formatCode="0.00">
                  <c:v>880.1519466920538</c:v>
                </c:pt>
                <c:pt idx="81" formatCode="0.00">
                  <c:v>863.00866933171585</c:v>
                </c:pt>
                <c:pt idx="82" formatCode="0.00">
                  <c:v>744.08756816927098</c:v>
                </c:pt>
                <c:pt idx="83" formatCode="0.00">
                  <c:v>660.71640188199012</c:v>
                </c:pt>
                <c:pt idx="84" formatCode="0.00">
                  <c:v>587.02151641399746</c:v>
                </c:pt>
                <c:pt idx="85" formatCode="0.00">
                  <c:v>592.97208971879274</c:v>
                </c:pt>
                <c:pt idx="86" formatCode="0.00">
                  <c:v>647.50462830340814</c:v>
                </c:pt>
                <c:pt idx="87" formatCode="0.00">
                  <c:v>549.92376205095752</c:v>
                </c:pt>
                <c:pt idx="88" formatCode="0.00">
                  <c:v>538.5509944128072</c:v>
                </c:pt>
                <c:pt idx="89" formatCode="0.00">
                  <c:v>590.92648781719447</c:v>
                </c:pt>
                <c:pt idx="90" formatCode="0.00">
                  <c:v>690.51982264873118</c:v>
                </c:pt>
                <c:pt idx="91" formatCode="0.00">
                  <c:v>721.37518576113143</c:v>
                </c:pt>
                <c:pt idx="92" formatCode="0.00">
                  <c:v>694.38471826475597</c:v>
                </c:pt>
                <c:pt idx="93" formatCode="0.00">
                  <c:v>848.99081152004032</c:v>
                </c:pt>
                <c:pt idx="94" formatCode="0.00">
                  <c:v>695.61368625900627</c:v>
                </c:pt>
                <c:pt idx="95" formatCode="0.00">
                  <c:v>881.61028381884853</c:v>
                </c:pt>
                <c:pt idx="96" formatCode="0.00">
                  <c:v>825.83006982257052</c:v>
                </c:pt>
                <c:pt idx="97" formatCode="0.00">
                  <c:v>744.25538505814939</c:v>
                </c:pt>
                <c:pt idx="98" formatCode="0.00">
                  <c:v>802.38654663110549</c:v>
                </c:pt>
                <c:pt idx="99" formatCode="0.00">
                  <c:v>707.58680039158185</c:v>
                </c:pt>
                <c:pt idx="100" formatCode="0.00">
                  <c:v>681.16298689951884</c:v>
                </c:pt>
                <c:pt idx="101" formatCode="0.00">
                  <c:v>597.01965641770448</c:v>
                </c:pt>
                <c:pt idx="102" formatCode="0.00">
                  <c:v>606.35892321243739</c:v>
                </c:pt>
                <c:pt idx="103" formatCode="0.00">
                  <c:v>518.60124486898053</c:v>
                </c:pt>
                <c:pt idx="104" formatCode="0.00">
                  <c:v>858.79032833284873</c:v>
                </c:pt>
                <c:pt idx="105" formatCode="0.00">
                  <c:v>738.44562311019706</c:v>
                </c:pt>
                <c:pt idx="106" formatCode="0.00">
                  <c:v>789.92628350763835</c:v>
                </c:pt>
                <c:pt idx="107" formatCode="0.00">
                  <c:v>839.70380806387936</c:v>
                </c:pt>
                <c:pt idx="108" formatCode="0.00">
                  <c:v>832.46149403906691</c:v>
                </c:pt>
                <c:pt idx="109" formatCode="0.00">
                  <c:v>766.88066287285358</c:v>
                </c:pt>
                <c:pt idx="110" formatCode="0.00">
                  <c:v>719.38651501305208</c:v>
                </c:pt>
                <c:pt idx="111" formatCode="0.00">
                  <c:v>829.30149997499996</c:v>
                </c:pt>
                <c:pt idx="112" formatCode="0.00">
                  <c:v>726.41074176367965</c:v>
                </c:pt>
                <c:pt idx="113" formatCode="0.00">
                  <c:v>600.21097991069917</c:v>
                </c:pt>
                <c:pt idx="114" formatCode="0.00">
                  <c:v>538.79523815295659</c:v>
                </c:pt>
                <c:pt idx="115" formatCode="0.00">
                  <c:v>656.55742477222168</c:v>
                </c:pt>
                <c:pt idx="116" formatCode="0.00">
                  <c:v>691.69808113987744</c:v>
                </c:pt>
                <c:pt idx="117" formatCode="0.00">
                  <c:v>709.56127622109011</c:v>
                </c:pt>
                <c:pt idx="118" formatCode="0.00">
                  <c:v>718.49472276622384</c:v>
                </c:pt>
                <c:pt idx="119" formatCode="0.00">
                  <c:v>723.83348526914858</c:v>
                </c:pt>
                <c:pt idx="120" formatCode="0.00">
                  <c:v>591.38611550298958</c:v>
                </c:pt>
                <c:pt idx="121" formatCode="0.00">
                  <c:v>733.82721519566769</c:v>
                </c:pt>
                <c:pt idx="122" formatCode="0.00">
                  <c:v>682.75241740415515</c:v>
                </c:pt>
                <c:pt idx="123" formatCode="0.00">
                  <c:v>713.08311872197748</c:v>
                </c:pt>
                <c:pt idx="124" formatCode="0.00">
                  <c:v>644.19871459498472</c:v>
                </c:pt>
                <c:pt idx="125" formatCode="0.00">
                  <c:v>656.72517192313956</c:v>
                </c:pt>
                <c:pt idx="126" formatCode="0.00">
                  <c:v>696.80790899813371</c:v>
                </c:pt>
                <c:pt idx="127" formatCode="0.00">
                  <c:v>723.05077245603218</c:v>
                </c:pt>
                <c:pt idx="128" formatCode="0.00">
                  <c:v>711.75769427927298</c:v>
                </c:pt>
                <c:pt idx="129" formatCode="0.00">
                  <c:v>583.15689683921926</c:v>
                </c:pt>
                <c:pt idx="130" formatCode="0.00">
                  <c:v>904.00009304357309</c:v>
                </c:pt>
                <c:pt idx="131" formatCode="0.00">
                  <c:v>741.74801887416606</c:v>
                </c:pt>
                <c:pt idx="132" formatCode="0.00">
                  <c:v>665.08525284865016</c:v>
                </c:pt>
                <c:pt idx="133" formatCode="0.00">
                  <c:v>674.53036377743331</c:v>
                </c:pt>
                <c:pt idx="134" formatCode="#,#00">
                  <c:v>839.6415023465695</c:v>
                </c:pt>
              </c:numCache>
            </c:numRef>
          </c:val>
          <c:smooth val="0"/>
        </c:ser>
        <c:ser>
          <c:idx val="4"/>
          <c:order val="4"/>
          <c:tx>
            <c:strRef>
              <c:f>G77A!$F$2</c:f>
              <c:strCache>
                <c:ptCount val="1"/>
                <c:pt idx="0">
                  <c:v>Cooperativas</c:v>
                </c:pt>
              </c:strCache>
            </c:strRef>
          </c:tx>
          <c:spPr>
            <a:ln>
              <a:solidFill>
                <a:srgbClr val="B22C1B"/>
              </a:solidFill>
            </a:ln>
          </c:spPr>
          <c:marker>
            <c:symbol val="none"/>
          </c:marker>
          <c:dLbls>
            <c:dLbl>
              <c:idx val="109"/>
              <c:layout>
                <c:manualLayout>
                  <c:x val="0.19647111975170833"/>
                  <c:y val="1.2638230647709321E-2"/>
                </c:manualLayout>
              </c:layout>
              <c:tx>
                <c:rich>
                  <a:bodyPr/>
                  <a:lstStyle/>
                  <a:p>
                    <a:r>
                      <a:rPr lang="en-US"/>
                      <a:t>672.0</a:t>
                    </a:r>
                  </a:p>
                </c:rich>
              </c:tx>
              <c:showLegendKey val="0"/>
              <c:showVal val="1"/>
              <c:showCatName val="0"/>
              <c:showSerName val="0"/>
              <c:showPercent val="0"/>
              <c:showBubbleSize val="0"/>
            </c:dLbl>
            <c:txPr>
              <a:bodyPr/>
              <a:lstStyle/>
              <a:p>
                <a:pPr>
                  <a:defRPr b="1">
                    <a:solidFill>
                      <a:srgbClr val="B22C1B"/>
                    </a:solidFill>
                  </a:defRPr>
                </a:pPr>
                <a:endParaRPr lang="es-CO"/>
              </a:p>
            </c:txPr>
            <c:showLegendKey val="0"/>
            <c:showVal val="0"/>
            <c:showCatName val="0"/>
            <c:showSerName val="0"/>
            <c:showPercent val="0"/>
            <c:showBubbleSize val="0"/>
          </c:dLbls>
          <c:cat>
            <c:numRef>
              <c:f>G77A!$A$3:$A$137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G77A!$F$3:$F$137</c:f>
              <c:numCache>
                <c:formatCode>General</c:formatCode>
                <c:ptCount val="135"/>
                <c:pt idx="3" formatCode="0.00">
                  <c:v>550.54556644233867</c:v>
                </c:pt>
                <c:pt idx="4" formatCode="0.00">
                  <c:v>630.74771863837691</c:v>
                </c:pt>
                <c:pt idx="5" formatCode="0.00">
                  <c:v>638.05112100749284</c:v>
                </c:pt>
                <c:pt idx="6" formatCode="0.00">
                  <c:v>621.93036478587578</c:v>
                </c:pt>
                <c:pt idx="7" formatCode="0.00">
                  <c:v>726.04000979535317</c:v>
                </c:pt>
                <c:pt idx="8" formatCode="0.00">
                  <c:v>529.74531558306501</c:v>
                </c:pt>
                <c:pt idx="9" formatCode="0.00">
                  <c:v>695.10889131235729</c:v>
                </c:pt>
                <c:pt idx="10" formatCode="0.00">
                  <c:v>761.60318897272305</c:v>
                </c:pt>
                <c:pt idx="11" formatCode="0.00">
                  <c:v>741.84796650082058</c:v>
                </c:pt>
                <c:pt idx="12" formatCode="0.00">
                  <c:v>722.65975973634397</c:v>
                </c:pt>
                <c:pt idx="13" formatCode="0.00">
                  <c:v>905.44641781682105</c:v>
                </c:pt>
                <c:pt idx="14" formatCode="0.00">
                  <c:v>797.58232356058386</c:v>
                </c:pt>
                <c:pt idx="15" formatCode="0.00">
                  <c:v>767.42834293769351</c:v>
                </c:pt>
                <c:pt idx="16" formatCode="0.00">
                  <c:v>719.09250189034765</c:v>
                </c:pt>
                <c:pt idx="17" formatCode="0.00">
                  <c:v>780.61301529820025</c:v>
                </c:pt>
                <c:pt idx="18" formatCode="0.00">
                  <c:v>748.58577916522961</c:v>
                </c:pt>
                <c:pt idx="19" formatCode="0.00">
                  <c:v>747.17509065903118</c:v>
                </c:pt>
                <c:pt idx="20" formatCode="0.00">
                  <c:v>686.98341039369961</c:v>
                </c:pt>
                <c:pt idx="21" formatCode="0.00">
                  <c:v>591.09660921975546</c:v>
                </c:pt>
                <c:pt idx="22" formatCode="0.00">
                  <c:v>675.34306090684959</c:v>
                </c:pt>
                <c:pt idx="23" formatCode="0.00">
                  <c:v>673.15477192413471</c:v>
                </c:pt>
                <c:pt idx="24" formatCode="0.00">
                  <c:v>663.02965974034896</c:v>
                </c:pt>
                <c:pt idx="25" formatCode="0.00">
                  <c:v>544.99007941093498</c:v>
                </c:pt>
                <c:pt idx="26" formatCode="0.00">
                  <c:v>740.93636453212844</c:v>
                </c:pt>
                <c:pt idx="27" formatCode="0.00">
                  <c:v>674.09037433814433</c:v>
                </c:pt>
                <c:pt idx="28" formatCode="0.00">
                  <c:v>773.3828190426284</c:v>
                </c:pt>
                <c:pt idx="29" formatCode="0.00">
                  <c:v>666.38805942140141</c:v>
                </c:pt>
                <c:pt idx="30" formatCode="0.00">
                  <c:v>678.0372867443059</c:v>
                </c:pt>
                <c:pt idx="31" formatCode="0.00">
                  <c:v>754.6224484595881</c:v>
                </c:pt>
                <c:pt idx="32" formatCode="0.00">
                  <c:v>713.20771398970965</c:v>
                </c:pt>
                <c:pt idx="33" formatCode="0.00">
                  <c:v>742.13998082629735</c:v>
                </c:pt>
                <c:pt idx="34" formatCode="0.00">
                  <c:v>659.49518788743285</c:v>
                </c:pt>
                <c:pt idx="35" formatCode="0.00">
                  <c:v>741.4117592651321</c:v>
                </c:pt>
                <c:pt idx="36" formatCode="0.00">
                  <c:v>764.03182940029399</c:v>
                </c:pt>
                <c:pt idx="37" formatCode="0.00">
                  <c:v>730.00082034126331</c:v>
                </c:pt>
                <c:pt idx="38" formatCode="0.00">
                  <c:v>620.29529347585981</c:v>
                </c:pt>
                <c:pt idx="39" formatCode="0.00">
                  <c:v>765.56431126358177</c:v>
                </c:pt>
                <c:pt idx="40" formatCode="0.00">
                  <c:v>764.73278775340805</c:v>
                </c:pt>
                <c:pt idx="41" formatCode="0.00">
                  <c:v>686.46812084897601</c:v>
                </c:pt>
                <c:pt idx="42" formatCode="0.00">
                  <c:v>726.90852401085749</c:v>
                </c:pt>
                <c:pt idx="43" formatCode="0.00">
                  <c:v>761.98502432442524</c:v>
                </c:pt>
                <c:pt idx="44" formatCode="0.00">
                  <c:v>769.20855727596836</c:v>
                </c:pt>
                <c:pt idx="45" formatCode="0.00">
                  <c:v>735.59621963651296</c:v>
                </c:pt>
                <c:pt idx="46" formatCode="0.00">
                  <c:v>783.24906825545975</c:v>
                </c:pt>
                <c:pt idx="47" formatCode="0.00">
                  <c:v>684.74854136232807</c:v>
                </c:pt>
                <c:pt idx="48" formatCode="0.00">
                  <c:v>647.23839811392554</c:v>
                </c:pt>
                <c:pt idx="49" formatCode="0.00">
                  <c:v>582.99786091946351</c:v>
                </c:pt>
                <c:pt idx="50" formatCode="0.00">
                  <c:v>519.43248777512906</c:v>
                </c:pt>
                <c:pt idx="51" formatCode="0.00">
                  <c:v>462.37989172815486</c:v>
                </c:pt>
                <c:pt idx="52" formatCode="0.00">
                  <c:v>693.38786640215994</c:v>
                </c:pt>
                <c:pt idx="53" formatCode="0.00">
                  <c:v>583.50725155549833</c:v>
                </c:pt>
                <c:pt idx="54" formatCode="0.00">
                  <c:v>609.47159294294909</c:v>
                </c:pt>
                <c:pt idx="55" formatCode="0.00">
                  <c:v>606.95213255409681</c:v>
                </c:pt>
                <c:pt idx="56" formatCode="0.00">
                  <c:v>503.28131206881903</c:v>
                </c:pt>
                <c:pt idx="57" formatCode="0.00">
                  <c:v>683.03252476215346</c:v>
                </c:pt>
                <c:pt idx="58" formatCode="0.00">
                  <c:v>570.33543289254055</c:v>
                </c:pt>
                <c:pt idx="59" formatCode="0.00">
                  <c:v>544.26335082378273</c:v>
                </c:pt>
                <c:pt idx="60" formatCode="0.00">
                  <c:v>518.4997444834529</c:v>
                </c:pt>
                <c:pt idx="61" formatCode="0.00">
                  <c:v>707.3812214474641</c:v>
                </c:pt>
                <c:pt idx="62" formatCode="0.00">
                  <c:v>725.40791120803362</c:v>
                </c:pt>
                <c:pt idx="63" formatCode="0.00">
                  <c:v>685.12519712344317</c:v>
                </c:pt>
                <c:pt idx="64" formatCode="0.00">
                  <c:v>750.91698704444138</c:v>
                </c:pt>
                <c:pt idx="65" formatCode="0.00">
                  <c:v>784.40446608294542</c:v>
                </c:pt>
                <c:pt idx="66" formatCode="0.00">
                  <c:v>699.74913438053136</c:v>
                </c:pt>
                <c:pt idx="67" formatCode="0.00">
                  <c:v>750.48987816664214</c:v>
                </c:pt>
                <c:pt idx="68" formatCode="0.00">
                  <c:v>730.45313241447116</c:v>
                </c:pt>
                <c:pt idx="69" formatCode="0.00">
                  <c:v>806.46046220360324</c:v>
                </c:pt>
                <c:pt idx="70" formatCode="0.00">
                  <c:v>883.20062537721947</c:v>
                </c:pt>
                <c:pt idx="71" formatCode="0.00">
                  <c:v>815.8413268202969</c:v>
                </c:pt>
                <c:pt idx="72" formatCode="0.00">
                  <c:v>689.3967640970684</c:v>
                </c:pt>
                <c:pt idx="73" formatCode="0.00">
                  <c:v>599.83270322572344</c:v>
                </c:pt>
                <c:pt idx="74" formatCode="0.00">
                  <c:v>715.01256419022047</c:v>
                </c:pt>
                <c:pt idx="75" formatCode="0.00">
                  <c:v>639.00718862223096</c:v>
                </c:pt>
                <c:pt idx="76" formatCode="0.00">
                  <c:v>643.27735578501313</c:v>
                </c:pt>
                <c:pt idx="77" formatCode="0.00">
                  <c:v>660.78108387536975</c:v>
                </c:pt>
                <c:pt idx="78" formatCode="0.00">
                  <c:v>729.91409678309878</c:v>
                </c:pt>
                <c:pt idx="79" formatCode="0.00">
                  <c:v>723.68761738346416</c:v>
                </c:pt>
                <c:pt idx="80" formatCode="0.00">
                  <c:v>665.68410533061785</c:v>
                </c:pt>
                <c:pt idx="81" formatCode="0.00">
                  <c:v>689.83766962657808</c:v>
                </c:pt>
                <c:pt idx="82" formatCode="0.00">
                  <c:v>673.33640024473448</c:v>
                </c:pt>
                <c:pt idx="83" formatCode="0.00">
                  <c:v>711.68630262556746</c:v>
                </c:pt>
                <c:pt idx="84" formatCode="0.00">
                  <c:v>700.86541062855497</c:v>
                </c:pt>
                <c:pt idx="85" formatCode="0.00">
                  <c:v>854.25175607196593</c:v>
                </c:pt>
                <c:pt idx="86" formatCode="0.00">
                  <c:v>822.82655618226158</c:v>
                </c:pt>
                <c:pt idx="87" formatCode="0.00">
                  <c:v>861.85958057354867</c:v>
                </c:pt>
                <c:pt idx="88" formatCode="0.00">
                  <c:v>802.53621069099597</c:v>
                </c:pt>
                <c:pt idx="89" formatCode="0.00">
                  <c:v>813.56469735546409</c:v>
                </c:pt>
                <c:pt idx="90" formatCode="0.00">
                  <c:v>871.73409441211675</c:v>
                </c:pt>
                <c:pt idx="91" formatCode="0.00">
                  <c:v>854.55347786545326</c:v>
                </c:pt>
                <c:pt idx="92" formatCode="0.00">
                  <c:v>787.18635784188677</c:v>
                </c:pt>
                <c:pt idx="93" formatCode="0.00">
                  <c:v>771.90159222845068</c:v>
                </c:pt>
                <c:pt idx="94" formatCode="0.00">
                  <c:v>675.46013116245535</c:v>
                </c:pt>
                <c:pt idx="95" formatCode="0.00">
                  <c:v>661.67314826445192</c:v>
                </c:pt>
                <c:pt idx="96" formatCode="0.00">
                  <c:v>856.97415934266883</c:v>
                </c:pt>
                <c:pt idx="97" formatCode="0.00">
                  <c:v>774.24247891179766</c:v>
                </c:pt>
                <c:pt idx="98" formatCode="0.00">
                  <c:v>743.85446365868029</c:v>
                </c:pt>
                <c:pt idx="99" formatCode="0.00">
                  <c:v>668.6015756291747</c:v>
                </c:pt>
                <c:pt idx="100" formatCode="0.00">
                  <c:v>631.91401649587328</c:v>
                </c:pt>
                <c:pt idx="101" formatCode="0.00">
                  <c:v>605.25704031488294</c:v>
                </c:pt>
                <c:pt idx="102" formatCode="0.00">
                  <c:v>611.12935523930594</c:v>
                </c:pt>
                <c:pt idx="103" formatCode="0.00">
                  <c:v>534.79912795397513</c:v>
                </c:pt>
                <c:pt idx="104" formatCode="0.00">
                  <c:v>647.59986099304797</c:v>
                </c:pt>
                <c:pt idx="105" formatCode="0.00">
                  <c:v>659.93505228340621</c:v>
                </c:pt>
                <c:pt idx="106" formatCode="0.00">
                  <c:v>587.7503392916052</c:v>
                </c:pt>
                <c:pt idx="107" formatCode="0.00">
                  <c:v>570.63951634479554</c:v>
                </c:pt>
                <c:pt idx="108" formatCode="0.00">
                  <c:v>546.29768438894268</c:v>
                </c:pt>
                <c:pt idx="109" formatCode="0.00">
                  <c:v>712.95041769998181</c:v>
                </c:pt>
                <c:pt idx="110" formatCode="0.00">
                  <c:v>761.42296981141828</c:v>
                </c:pt>
                <c:pt idx="111" formatCode="0.00">
                  <c:v>748.95551815663271</c:v>
                </c:pt>
                <c:pt idx="112" formatCode="0.00">
                  <c:v>640.39851846608929</c:v>
                </c:pt>
                <c:pt idx="113" formatCode="0.00">
                  <c:v>812.25220554889574</c:v>
                </c:pt>
                <c:pt idx="114" formatCode="0.00">
                  <c:v>854.54245914777221</c:v>
                </c:pt>
                <c:pt idx="115" formatCode="0.00">
                  <c:v>781.03802095351944</c:v>
                </c:pt>
                <c:pt idx="116" formatCode="0.00">
                  <c:v>776.0566023752242</c:v>
                </c:pt>
                <c:pt idx="117" formatCode="0.00">
                  <c:v>887.78701419895333</c:v>
                </c:pt>
                <c:pt idx="118" formatCode="0.00">
                  <c:v>867.18175297212667</c:v>
                </c:pt>
                <c:pt idx="119" formatCode="0.00">
                  <c:v>881.76005776452178</c:v>
                </c:pt>
                <c:pt idx="120" formatCode="0.00">
                  <c:v>748.92286120783865</c:v>
                </c:pt>
                <c:pt idx="121" formatCode="0.00">
                  <c:v>795.0864271524822</c:v>
                </c:pt>
                <c:pt idx="122" formatCode="0.00">
                  <c:v>915.72269636996157</c:v>
                </c:pt>
                <c:pt idx="123" formatCode="0.00">
                  <c:v>785.29634068989617</c:v>
                </c:pt>
                <c:pt idx="124" formatCode="0.00">
                  <c:v>881.52691583138335</c:v>
                </c:pt>
                <c:pt idx="125" formatCode="0.00">
                  <c:v>832.41414343616634</c:v>
                </c:pt>
                <c:pt idx="126" formatCode="0.00">
                  <c:v>862.15387273883709</c:v>
                </c:pt>
                <c:pt idx="127" formatCode="0.00">
                  <c:v>807.94198336709917</c:v>
                </c:pt>
                <c:pt idx="128" formatCode="0.00">
                  <c:v>734.99845165784268</c:v>
                </c:pt>
                <c:pt idx="129" formatCode="0.00">
                  <c:v>748.94459251724402</c:v>
                </c:pt>
                <c:pt idx="130" formatCode="0.00">
                  <c:v>743.62504747650246</c:v>
                </c:pt>
                <c:pt idx="131" formatCode="0.00">
                  <c:v>694.1646939837434</c:v>
                </c:pt>
                <c:pt idx="132" formatCode="0.00">
                  <c:v>673.88426209922477</c:v>
                </c:pt>
                <c:pt idx="133" formatCode="0.00">
                  <c:v>706.28454507474066</c:v>
                </c:pt>
                <c:pt idx="134" formatCode="#,#00">
                  <c:v>672.03889954336307</c:v>
                </c:pt>
              </c:numCache>
            </c:numRef>
          </c:val>
          <c:smooth val="0"/>
        </c:ser>
        <c:ser>
          <c:idx val="5"/>
          <c:order val="5"/>
          <c:tx>
            <c:strRef>
              <c:f>G77A!$G$2</c:f>
              <c:strCache>
                <c:ptCount val="1"/>
                <c:pt idx="0">
                  <c:v>Mínimo regulatorio</c:v>
                </c:pt>
              </c:strCache>
            </c:strRef>
          </c:tx>
          <c:spPr>
            <a:ln>
              <a:prstDash val="sysDash"/>
            </a:ln>
          </c:spPr>
          <c:marker>
            <c:symbol val="none"/>
          </c:marker>
          <c:val>
            <c:numRef>
              <c:f>G77A!$G$3:$G$137</c:f>
              <c:numCache>
                <c:formatCode>General</c:formatCode>
                <c:ptCount val="135"/>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numCache>
            </c:numRef>
          </c:val>
          <c:smooth val="0"/>
        </c:ser>
        <c:dLbls>
          <c:showLegendKey val="0"/>
          <c:showVal val="0"/>
          <c:showCatName val="0"/>
          <c:showSerName val="0"/>
          <c:showPercent val="0"/>
          <c:showBubbleSize val="0"/>
        </c:dLbls>
        <c:marker val="1"/>
        <c:smooth val="0"/>
        <c:axId val="128119808"/>
        <c:axId val="129477440"/>
      </c:lineChart>
      <c:dateAx>
        <c:axId val="128119808"/>
        <c:scaling>
          <c:orientation val="minMax"/>
          <c:max val="41845"/>
          <c:min val="41115"/>
        </c:scaling>
        <c:delete val="0"/>
        <c:axPos val="b"/>
        <c:numFmt formatCode="[$-C0A]mmm\-yy;@" sourceLinked="0"/>
        <c:majorTickMark val="in"/>
        <c:minorTickMark val="none"/>
        <c:tickLblPos val="nextTo"/>
        <c:spPr>
          <a:ln>
            <a:solidFill>
              <a:sysClr val="windowText" lastClr="000000"/>
            </a:solidFill>
          </a:ln>
        </c:spPr>
        <c:txPr>
          <a:bodyPr rot="0" vert="horz"/>
          <a:lstStyle/>
          <a:p>
            <a:pPr>
              <a:defRPr/>
            </a:pPr>
            <a:endParaRPr lang="es-CO"/>
          </a:p>
        </c:txPr>
        <c:crossAx val="129477440"/>
        <c:crosses val="autoZero"/>
        <c:auto val="1"/>
        <c:lblOffset val="100"/>
        <c:baseTimeUnit val="days"/>
        <c:majorUnit val="2"/>
        <c:majorTimeUnit val="months"/>
      </c:dateAx>
      <c:valAx>
        <c:axId val="129477440"/>
        <c:scaling>
          <c:orientation val="minMax"/>
          <c:max val="1600"/>
          <c:min val="0"/>
        </c:scaling>
        <c:delete val="0"/>
        <c:axPos val="l"/>
        <c:title>
          <c:tx>
            <c:rich>
              <a:bodyPr rot="0" vert="horz"/>
              <a:lstStyle/>
              <a:p>
                <a:pPr>
                  <a:defRPr/>
                </a:pPr>
                <a:r>
                  <a:rPr lang="en-US"/>
                  <a:t>(porcentaje)</a:t>
                </a:r>
              </a:p>
            </c:rich>
          </c:tx>
          <c:layout>
            <c:manualLayout>
              <c:xMode val="edge"/>
              <c:yMode val="edge"/>
              <c:x val="4.2773128695235956E-3"/>
              <c:y val="4.5038098437323619E-3"/>
            </c:manualLayout>
          </c:layout>
          <c:overlay val="0"/>
        </c:title>
        <c:numFmt formatCode="#,##0" sourceLinked="0"/>
        <c:majorTickMark val="in"/>
        <c:minorTickMark val="none"/>
        <c:tickLblPos val="nextTo"/>
        <c:spPr>
          <a:ln>
            <a:solidFill>
              <a:sysClr val="windowText" lastClr="000000"/>
            </a:solidFill>
          </a:ln>
        </c:spPr>
        <c:crossAx val="128119808"/>
        <c:crosses val="autoZero"/>
        <c:crossBetween val="between"/>
      </c:valAx>
      <c:spPr>
        <a:noFill/>
        <a:ln>
          <a:noFill/>
        </a:ln>
      </c:spPr>
    </c:plotArea>
    <c:legend>
      <c:legendPos val="b"/>
      <c:layout>
        <c:manualLayout>
          <c:xMode val="edge"/>
          <c:yMode val="edge"/>
          <c:x val="0"/>
          <c:y val="0.93802142030824343"/>
          <c:w val="1"/>
          <c:h val="6.1978579691756533E-2"/>
        </c:manualLayout>
      </c:layout>
      <c:overlay val="0"/>
    </c:legend>
    <c:plotVisOnly val="1"/>
    <c:dispBlanksAs val="gap"/>
    <c:showDLblsOverMax val="0"/>
  </c:chart>
  <c:spPr>
    <a:noFill/>
    <a:ln>
      <a:noFill/>
    </a:ln>
  </c:spPr>
  <c:txPr>
    <a:bodyPr/>
    <a:lstStyle/>
    <a:p>
      <a:pPr>
        <a:defRPr sz="1100" b="0">
          <a:latin typeface="Times New Roman" pitchFamily="18" charset="0"/>
          <a:cs typeface="Times New Roman" pitchFamily="18" charset="0"/>
        </a:defRPr>
      </a:pPr>
      <a:endParaRPr lang="es-C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524208401181945E-2"/>
          <c:y val="6.463140688431028E-2"/>
          <c:w val="0.86790605140037691"/>
          <c:h val="0.81866399387196387"/>
        </c:manualLayout>
      </c:layout>
      <c:lineChart>
        <c:grouping val="standard"/>
        <c:varyColors val="0"/>
        <c:ser>
          <c:idx val="0"/>
          <c:order val="0"/>
          <c:tx>
            <c:strRef>
              <c:f>G77B!$B$3</c:f>
              <c:strCache>
                <c:ptCount val="1"/>
                <c:pt idx="0">
                  <c:v>EC</c:v>
                </c:pt>
              </c:strCache>
            </c:strRef>
          </c:tx>
          <c:spPr>
            <a:ln>
              <a:solidFill>
                <a:srgbClr val="EAB010"/>
              </a:solidFill>
            </a:ln>
          </c:spPr>
          <c:marker>
            <c:symbol val="none"/>
          </c:marker>
          <c:dLbls>
            <c:dLbl>
              <c:idx val="106"/>
              <c:layout>
                <c:manualLayout>
                  <c:x val="0.16159921598058313"/>
                  <c:y val="4.4579974152975613E-2"/>
                </c:manualLayout>
              </c:layout>
              <c:tx>
                <c:rich>
                  <a:bodyPr/>
                  <a:lstStyle/>
                  <a:p>
                    <a:r>
                      <a:rPr lang="en-US"/>
                      <a:t>300.8</a:t>
                    </a:r>
                  </a:p>
                </c:rich>
              </c:tx>
              <c:showLegendKey val="0"/>
              <c:showVal val="1"/>
              <c:showCatName val="0"/>
              <c:showSerName val="0"/>
              <c:showPercent val="0"/>
              <c:showBubbleSize val="0"/>
            </c:dLbl>
            <c:txPr>
              <a:bodyPr/>
              <a:lstStyle/>
              <a:p>
                <a:pPr>
                  <a:defRPr b="1">
                    <a:solidFill>
                      <a:srgbClr val="EAB010"/>
                    </a:solidFill>
                  </a:defRPr>
                </a:pPr>
                <a:endParaRPr lang="es-CO"/>
              </a:p>
            </c:txPr>
            <c:showLegendKey val="0"/>
            <c:showVal val="0"/>
            <c:showCatName val="0"/>
            <c:showSerName val="0"/>
            <c:showPercent val="0"/>
            <c:showBubbleSize val="0"/>
          </c:dLbls>
          <c:cat>
            <c:numRef>
              <c:f>G77B!$A$7:$A$138</c:f>
              <c:numCache>
                <c:formatCode>[$-C0A]d\-mmm\-yy;@</c:formatCode>
                <c:ptCount val="132"/>
                <c:pt idx="0">
                  <c:v>40928</c:v>
                </c:pt>
                <c:pt idx="1">
                  <c:v>40935</c:v>
                </c:pt>
                <c:pt idx="2">
                  <c:v>40942</c:v>
                </c:pt>
                <c:pt idx="3">
                  <c:v>40949</c:v>
                </c:pt>
                <c:pt idx="4">
                  <c:v>40956</c:v>
                </c:pt>
                <c:pt idx="5">
                  <c:v>40963</c:v>
                </c:pt>
                <c:pt idx="6">
                  <c:v>40970</c:v>
                </c:pt>
                <c:pt idx="7">
                  <c:v>40977</c:v>
                </c:pt>
                <c:pt idx="8">
                  <c:v>40984</c:v>
                </c:pt>
                <c:pt idx="9">
                  <c:v>40991</c:v>
                </c:pt>
                <c:pt idx="10">
                  <c:v>40998</c:v>
                </c:pt>
                <c:pt idx="11">
                  <c:v>41005</c:v>
                </c:pt>
                <c:pt idx="12">
                  <c:v>41012</c:v>
                </c:pt>
                <c:pt idx="13">
                  <c:v>41019</c:v>
                </c:pt>
                <c:pt idx="14">
                  <c:v>41026</c:v>
                </c:pt>
                <c:pt idx="15">
                  <c:v>41033</c:v>
                </c:pt>
                <c:pt idx="16">
                  <c:v>41040</c:v>
                </c:pt>
                <c:pt idx="17">
                  <c:v>41047</c:v>
                </c:pt>
                <c:pt idx="18">
                  <c:v>41054</c:v>
                </c:pt>
                <c:pt idx="19">
                  <c:v>41061</c:v>
                </c:pt>
                <c:pt idx="20">
                  <c:v>41068</c:v>
                </c:pt>
                <c:pt idx="21">
                  <c:v>41075</c:v>
                </c:pt>
                <c:pt idx="22">
                  <c:v>41082</c:v>
                </c:pt>
                <c:pt idx="23">
                  <c:v>41089</c:v>
                </c:pt>
                <c:pt idx="24">
                  <c:v>41096</c:v>
                </c:pt>
                <c:pt idx="25">
                  <c:v>41103</c:v>
                </c:pt>
                <c:pt idx="26">
                  <c:v>41110</c:v>
                </c:pt>
                <c:pt idx="27">
                  <c:v>41117</c:v>
                </c:pt>
                <c:pt idx="28">
                  <c:v>41124</c:v>
                </c:pt>
                <c:pt idx="29">
                  <c:v>41131</c:v>
                </c:pt>
                <c:pt idx="30">
                  <c:v>41138</c:v>
                </c:pt>
                <c:pt idx="31">
                  <c:v>41145</c:v>
                </c:pt>
                <c:pt idx="32">
                  <c:v>41152</c:v>
                </c:pt>
                <c:pt idx="33">
                  <c:v>41159</c:v>
                </c:pt>
                <c:pt idx="34">
                  <c:v>41166</c:v>
                </c:pt>
                <c:pt idx="35">
                  <c:v>41173</c:v>
                </c:pt>
                <c:pt idx="36">
                  <c:v>41180</c:v>
                </c:pt>
                <c:pt idx="37">
                  <c:v>41187</c:v>
                </c:pt>
                <c:pt idx="38">
                  <c:v>41194</c:v>
                </c:pt>
                <c:pt idx="39">
                  <c:v>41201</c:v>
                </c:pt>
                <c:pt idx="40">
                  <c:v>41208</c:v>
                </c:pt>
                <c:pt idx="41">
                  <c:v>41215</c:v>
                </c:pt>
                <c:pt idx="42">
                  <c:v>41222</c:v>
                </c:pt>
                <c:pt idx="43">
                  <c:v>41229</c:v>
                </c:pt>
                <c:pt idx="44">
                  <c:v>41236</c:v>
                </c:pt>
                <c:pt idx="45">
                  <c:v>41243</c:v>
                </c:pt>
                <c:pt idx="46">
                  <c:v>41250</c:v>
                </c:pt>
                <c:pt idx="47">
                  <c:v>41257</c:v>
                </c:pt>
                <c:pt idx="48">
                  <c:v>41264</c:v>
                </c:pt>
                <c:pt idx="49">
                  <c:v>41271</c:v>
                </c:pt>
                <c:pt idx="50">
                  <c:v>41278</c:v>
                </c:pt>
                <c:pt idx="51">
                  <c:v>41285</c:v>
                </c:pt>
                <c:pt idx="52">
                  <c:v>41292</c:v>
                </c:pt>
                <c:pt idx="53">
                  <c:v>41299</c:v>
                </c:pt>
                <c:pt idx="54">
                  <c:v>41306</c:v>
                </c:pt>
                <c:pt idx="55">
                  <c:v>41313</c:v>
                </c:pt>
                <c:pt idx="56">
                  <c:v>41320</c:v>
                </c:pt>
                <c:pt idx="57">
                  <c:v>41327</c:v>
                </c:pt>
                <c:pt idx="58">
                  <c:v>41334</c:v>
                </c:pt>
                <c:pt idx="59">
                  <c:v>41341</c:v>
                </c:pt>
                <c:pt idx="60">
                  <c:v>41348</c:v>
                </c:pt>
                <c:pt idx="61">
                  <c:v>41355</c:v>
                </c:pt>
                <c:pt idx="62">
                  <c:v>41362</c:v>
                </c:pt>
                <c:pt idx="63">
                  <c:v>41369</c:v>
                </c:pt>
                <c:pt idx="64">
                  <c:v>41376</c:v>
                </c:pt>
                <c:pt idx="65">
                  <c:v>41383</c:v>
                </c:pt>
                <c:pt idx="66">
                  <c:v>41390</c:v>
                </c:pt>
                <c:pt idx="67">
                  <c:v>41397</c:v>
                </c:pt>
                <c:pt idx="68">
                  <c:v>41404</c:v>
                </c:pt>
                <c:pt idx="69">
                  <c:v>41411</c:v>
                </c:pt>
                <c:pt idx="70">
                  <c:v>41418</c:v>
                </c:pt>
                <c:pt idx="71">
                  <c:v>41425</c:v>
                </c:pt>
                <c:pt idx="72">
                  <c:v>41432</c:v>
                </c:pt>
                <c:pt idx="73">
                  <c:v>41439</c:v>
                </c:pt>
                <c:pt idx="74">
                  <c:v>41446</c:v>
                </c:pt>
                <c:pt idx="75">
                  <c:v>41453</c:v>
                </c:pt>
                <c:pt idx="76">
                  <c:v>41460</c:v>
                </c:pt>
                <c:pt idx="77">
                  <c:v>41467</c:v>
                </c:pt>
                <c:pt idx="78">
                  <c:v>41474</c:v>
                </c:pt>
                <c:pt idx="79">
                  <c:v>41481</c:v>
                </c:pt>
                <c:pt idx="80">
                  <c:v>41488</c:v>
                </c:pt>
                <c:pt idx="81">
                  <c:v>41495</c:v>
                </c:pt>
                <c:pt idx="82">
                  <c:v>41502</c:v>
                </c:pt>
                <c:pt idx="83">
                  <c:v>41509</c:v>
                </c:pt>
                <c:pt idx="84">
                  <c:v>41516</c:v>
                </c:pt>
                <c:pt idx="85">
                  <c:v>41523</c:v>
                </c:pt>
                <c:pt idx="86">
                  <c:v>41530</c:v>
                </c:pt>
                <c:pt idx="87">
                  <c:v>41537</c:v>
                </c:pt>
                <c:pt idx="88">
                  <c:v>41544</c:v>
                </c:pt>
                <c:pt idx="89">
                  <c:v>41551</c:v>
                </c:pt>
                <c:pt idx="90">
                  <c:v>41558</c:v>
                </c:pt>
                <c:pt idx="91">
                  <c:v>41565</c:v>
                </c:pt>
                <c:pt idx="92">
                  <c:v>41572</c:v>
                </c:pt>
                <c:pt idx="93">
                  <c:v>41579</c:v>
                </c:pt>
                <c:pt idx="94">
                  <c:v>41586</c:v>
                </c:pt>
                <c:pt idx="95">
                  <c:v>41593</c:v>
                </c:pt>
                <c:pt idx="96">
                  <c:v>41600</c:v>
                </c:pt>
                <c:pt idx="97">
                  <c:v>41607</c:v>
                </c:pt>
                <c:pt idx="98">
                  <c:v>41614</c:v>
                </c:pt>
                <c:pt idx="99">
                  <c:v>41621</c:v>
                </c:pt>
                <c:pt idx="100">
                  <c:v>41628</c:v>
                </c:pt>
                <c:pt idx="101">
                  <c:v>41635</c:v>
                </c:pt>
                <c:pt idx="102">
                  <c:v>41642</c:v>
                </c:pt>
                <c:pt idx="103">
                  <c:v>41649</c:v>
                </c:pt>
                <c:pt idx="104">
                  <c:v>41656</c:v>
                </c:pt>
                <c:pt idx="105">
                  <c:v>41663</c:v>
                </c:pt>
                <c:pt idx="106">
                  <c:v>41670</c:v>
                </c:pt>
                <c:pt idx="107">
                  <c:v>41677</c:v>
                </c:pt>
                <c:pt idx="108">
                  <c:v>41684</c:v>
                </c:pt>
                <c:pt idx="109">
                  <c:v>41691</c:v>
                </c:pt>
                <c:pt idx="110">
                  <c:v>41698</c:v>
                </c:pt>
                <c:pt idx="111">
                  <c:v>41705</c:v>
                </c:pt>
                <c:pt idx="112">
                  <c:v>41712</c:v>
                </c:pt>
                <c:pt idx="113">
                  <c:v>41719</c:v>
                </c:pt>
                <c:pt idx="114">
                  <c:v>41726</c:v>
                </c:pt>
                <c:pt idx="115">
                  <c:v>41733</c:v>
                </c:pt>
                <c:pt idx="116">
                  <c:v>41740</c:v>
                </c:pt>
                <c:pt idx="117">
                  <c:v>41747</c:v>
                </c:pt>
                <c:pt idx="118">
                  <c:v>41754</c:v>
                </c:pt>
                <c:pt idx="119">
                  <c:v>41761</c:v>
                </c:pt>
                <c:pt idx="120">
                  <c:v>41768</c:v>
                </c:pt>
                <c:pt idx="121">
                  <c:v>41775</c:v>
                </c:pt>
                <c:pt idx="122">
                  <c:v>41782</c:v>
                </c:pt>
                <c:pt idx="123">
                  <c:v>41789</c:v>
                </c:pt>
                <c:pt idx="124">
                  <c:v>41796</c:v>
                </c:pt>
                <c:pt idx="125">
                  <c:v>41803</c:v>
                </c:pt>
                <c:pt idx="126">
                  <c:v>41810</c:v>
                </c:pt>
                <c:pt idx="127">
                  <c:v>41817</c:v>
                </c:pt>
                <c:pt idx="128">
                  <c:v>41824</c:v>
                </c:pt>
                <c:pt idx="129">
                  <c:v>41831</c:v>
                </c:pt>
                <c:pt idx="130">
                  <c:v>41838</c:v>
                </c:pt>
                <c:pt idx="131">
                  <c:v>41845</c:v>
                </c:pt>
              </c:numCache>
            </c:numRef>
          </c:cat>
          <c:val>
            <c:numRef>
              <c:f>G77B!$B$7:$B$138</c:f>
              <c:numCache>
                <c:formatCode>0.00</c:formatCode>
                <c:ptCount val="132"/>
                <c:pt idx="0">
                  <c:v>291.91721498425085</c:v>
                </c:pt>
                <c:pt idx="1">
                  <c:v>305.28571488128648</c:v>
                </c:pt>
                <c:pt idx="2">
                  <c:v>314.86002391870164</c:v>
                </c:pt>
                <c:pt idx="3">
                  <c:v>314.35968378577337</c:v>
                </c:pt>
                <c:pt idx="4">
                  <c:v>316.25246773434509</c:v>
                </c:pt>
                <c:pt idx="5">
                  <c:v>316.4826030366001</c:v>
                </c:pt>
                <c:pt idx="6">
                  <c:v>328.35857110193393</c:v>
                </c:pt>
                <c:pt idx="7">
                  <c:v>324.86295310889545</c:v>
                </c:pt>
                <c:pt idx="8">
                  <c:v>317.17952558352931</c:v>
                </c:pt>
                <c:pt idx="9">
                  <c:v>317.82142121096746</c:v>
                </c:pt>
                <c:pt idx="10">
                  <c:v>338.67194410157504</c:v>
                </c:pt>
                <c:pt idx="11">
                  <c:v>330.36641623499247</c:v>
                </c:pt>
                <c:pt idx="12">
                  <c:v>318.28701077503331</c:v>
                </c:pt>
                <c:pt idx="13">
                  <c:v>289.03516854295708</c:v>
                </c:pt>
                <c:pt idx="14">
                  <c:v>303.81094531216337</c:v>
                </c:pt>
                <c:pt idx="15">
                  <c:v>304.76005378807469</c:v>
                </c:pt>
                <c:pt idx="16">
                  <c:v>295.34821592071478</c:v>
                </c:pt>
                <c:pt idx="17">
                  <c:v>281.51959236319567</c:v>
                </c:pt>
                <c:pt idx="18">
                  <c:v>282.18812699448455</c:v>
                </c:pt>
                <c:pt idx="19">
                  <c:v>280.98242024678206</c:v>
                </c:pt>
                <c:pt idx="20">
                  <c:v>279.82074277457565</c:v>
                </c:pt>
                <c:pt idx="21">
                  <c:v>270.32576197845225</c:v>
                </c:pt>
                <c:pt idx="22">
                  <c:v>257.46451300637801</c:v>
                </c:pt>
                <c:pt idx="23">
                  <c:v>287.12949059930691</c:v>
                </c:pt>
                <c:pt idx="24">
                  <c:v>285.64308648172909</c:v>
                </c:pt>
                <c:pt idx="25">
                  <c:v>287.96196640627829</c:v>
                </c:pt>
                <c:pt idx="26">
                  <c:v>291.30398530371673</c:v>
                </c:pt>
                <c:pt idx="27">
                  <c:v>284.70895424793537</c:v>
                </c:pt>
                <c:pt idx="28">
                  <c:v>281.55138944168579</c:v>
                </c:pt>
                <c:pt idx="29">
                  <c:v>285.59308876594372</c:v>
                </c:pt>
                <c:pt idx="30">
                  <c:v>297.55946695950877</c:v>
                </c:pt>
                <c:pt idx="31">
                  <c:v>306.76604422909281</c:v>
                </c:pt>
                <c:pt idx="32">
                  <c:v>329.73759163180267</c:v>
                </c:pt>
                <c:pt idx="33">
                  <c:v>333.39492351961957</c:v>
                </c:pt>
                <c:pt idx="34">
                  <c:v>346.15153320279842</c:v>
                </c:pt>
                <c:pt idx="35">
                  <c:v>324.12327261562302</c:v>
                </c:pt>
                <c:pt idx="36">
                  <c:v>339.83190280266234</c:v>
                </c:pt>
                <c:pt idx="37">
                  <c:v>339.7095243184383</c:v>
                </c:pt>
                <c:pt idx="38">
                  <c:v>347.91310226389248</c:v>
                </c:pt>
                <c:pt idx="39">
                  <c:v>346.60456772911397</c:v>
                </c:pt>
                <c:pt idx="40">
                  <c:v>356.07872698902258</c:v>
                </c:pt>
                <c:pt idx="41">
                  <c:v>358.41604017324318</c:v>
                </c:pt>
                <c:pt idx="42">
                  <c:v>367.13149564282077</c:v>
                </c:pt>
                <c:pt idx="43">
                  <c:v>349.9445842262424</c:v>
                </c:pt>
                <c:pt idx="44">
                  <c:v>352.97077501706707</c:v>
                </c:pt>
                <c:pt idx="45">
                  <c:v>372.97064058290948</c:v>
                </c:pt>
                <c:pt idx="46">
                  <c:v>376.14960507072067</c:v>
                </c:pt>
                <c:pt idx="47">
                  <c:v>380.59461741765131</c:v>
                </c:pt>
                <c:pt idx="48">
                  <c:v>395.80577134032944</c:v>
                </c:pt>
                <c:pt idx="49">
                  <c:v>398.88874514878995</c:v>
                </c:pt>
                <c:pt idx="50">
                  <c:v>391.12615486675048</c:v>
                </c:pt>
                <c:pt idx="51">
                  <c:v>377.46483421575363</c:v>
                </c:pt>
                <c:pt idx="52">
                  <c:v>351.29757984539629</c:v>
                </c:pt>
                <c:pt idx="53">
                  <c:v>339.40594239882233</c:v>
                </c:pt>
                <c:pt idx="54">
                  <c:v>365.09986818615198</c:v>
                </c:pt>
                <c:pt idx="55">
                  <c:v>361.51700297856377</c:v>
                </c:pt>
                <c:pt idx="56">
                  <c:v>370.75412090769169</c:v>
                </c:pt>
                <c:pt idx="57">
                  <c:v>361.92430895475007</c:v>
                </c:pt>
                <c:pt idx="58">
                  <c:v>387.41699606650559</c:v>
                </c:pt>
                <c:pt idx="59">
                  <c:v>400.16747907832422</c:v>
                </c:pt>
                <c:pt idx="60">
                  <c:v>392.11708751301069</c:v>
                </c:pt>
                <c:pt idx="61">
                  <c:v>407.6117714302556</c:v>
                </c:pt>
                <c:pt idx="62">
                  <c:v>432.28569724920459</c:v>
                </c:pt>
                <c:pt idx="63">
                  <c:v>431.33246130026686</c:v>
                </c:pt>
                <c:pt idx="64">
                  <c:v>432.96961500624735</c:v>
                </c:pt>
                <c:pt idx="65">
                  <c:v>414.38972906203981</c:v>
                </c:pt>
                <c:pt idx="66">
                  <c:v>404.3286196411625</c:v>
                </c:pt>
                <c:pt idx="67">
                  <c:v>394.84611462396589</c:v>
                </c:pt>
                <c:pt idx="68">
                  <c:v>402.38333880209848</c:v>
                </c:pt>
                <c:pt idx="69">
                  <c:v>403.55057834555828</c:v>
                </c:pt>
                <c:pt idx="70">
                  <c:v>399.57304031654581</c:v>
                </c:pt>
                <c:pt idx="71">
                  <c:v>398.62467371794025</c:v>
                </c:pt>
                <c:pt idx="72">
                  <c:v>399.09950056361413</c:v>
                </c:pt>
                <c:pt idx="73">
                  <c:v>388.41486339167056</c:v>
                </c:pt>
                <c:pt idx="74">
                  <c:v>355.81928112282924</c:v>
                </c:pt>
                <c:pt idx="75">
                  <c:v>367.00415575466394</c:v>
                </c:pt>
                <c:pt idx="76">
                  <c:v>351.41007984091044</c:v>
                </c:pt>
                <c:pt idx="77">
                  <c:v>339.9358846215444</c:v>
                </c:pt>
                <c:pt idx="78">
                  <c:v>330.73187125401364</c:v>
                </c:pt>
                <c:pt idx="79">
                  <c:v>330.95250893547615</c:v>
                </c:pt>
                <c:pt idx="80">
                  <c:v>338.34485469108029</c:v>
                </c:pt>
                <c:pt idx="81">
                  <c:v>333.85927477140842</c:v>
                </c:pt>
                <c:pt idx="82">
                  <c:v>329.06791559476824</c:v>
                </c:pt>
                <c:pt idx="83">
                  <c:v>336.43753263965823</c:v>
                </c:pt>
                <c:pt idx="84">
                  <c:v>335.98753343161133</c:v>
                </c:pt>
                <c:pt idx="85">
                  <c:v>337.35879060453698</c:v>
                </c:pt>
                <c:pt idx="86">
                  <c:v>345.72925708160324</c:v>
                </c:pt>
                <c:pt idx="87">
                  <c:v>324.64162829268702</c:v>
                </c:pt>
                <c:pt idx="88">
                  <c:v>327.93939958446271</c:v>
                </c:pt>
                <c:pt idx="89">
                  <c:v>321.74667191008723</c:v>
                </c:pt>
                <c:pt idx="90">
                  <c:v>321.67728159351634</c:v>
                </c:pt>
                <c:pt idx="91">
                  <c:v>311.10466242290562</c:v>
                </c:pt>
                <c:pt idx="92">
                  <c:v>314.69015281769259</c:v>
                </c:pt>
                <c:pt idx="93">
                  <c:v>311.84094459874399</c:v>
                </c:pt>
                <c:pt idx="94">
                  <c:v>311.8683051884567</c:v>
                </c:pt>
                <c:pt idx="95">
                  <c:v>303.19093719971136</c:v>
                </c:pt>
                <c:pt idx="96">
                  <c:v>297.83956007849815</c:v>
                </c:pt>
                <c:pt idx="97">
                  <c:v>304.93859074990496</c:v>
                </c:pt>
                <c:pt idx="98">
                  <c:v>315.17563817497575</c:v>
                </c:pt>
                <c:pt idx="99">
                  <c:v>321.33373996245325</c:v>
                </c:pt>
                <c:pt idx="100">
                  <c:v>329.12054668186215</c:v>
                </c:pt>
                <c:pt idx="101">
                  <c:v>342.50369367765535</c:v>
                </c:pt>
                <c:pt idx="102">
                  <c:v>337.43844276784824</c:v>
                </c:pt>
                <c:pt idx="103">
                  <c:v>343.2108688649792</c:v>
                </c:pt>
                <c:pt idx="104">
                  <c:v>356.23940543186092</c:v>
                </c:pt>
                <c:pt idx="105">
                  <c:v>341.80700815473875</c:v>
                </c:pt>
                <c:pt idx="106">
                  <c:v>333.28797535399855</c:v>
                </c:pt>
                <c:pt idx="107">
                  <c:v>330.15948949153358</c:v>
                </c:pt>
                <c:pt idx="108">
                  <c:v>314.25789721296906</c:v>
                </c:pt>
                <c:pt idx="109">
                  <c:v>311.65261255622141</c:v>
                </c:pt>
                <c:pt idx="110">
                  <c:v>320.45861916793513</c:v>
                </c:pt>
                <c:pt idx="111">
                  <c:v>322.86872461313345</c:v>
                </c:pt>
                <c:pt idx="112">
                  <c:v>332.00362407311087</c:v>
                </c:pt>
                <c:pt idx="113">
                  <c:v>330.10225447319112</c:v>
                </c:pt>
                <c:pt idx="114">
                  <c:v>332.1614174309214</c:v>
                </c:pt>
                <c:pt idx="115">
                  <c:v>334.68149623931475</c:v>
                </c:pt>
                <c:pt idx="116">
                  <c:v>324.49045432981336</c:v>
                </c:pt>
                <c:pt idx="117">
                  <c:v>311.92540302392507</c:v>
                </c:pt>
                <c:pt idx="118">
                  <c:v>306.52970007874893</c:v>
                </c:pt>
                <c:pt idx="119">
                  <c:v>309.41269491407866</c:v>
                </c:pt>
                <c:pt idx="120">
                  <c:v>310.8327021736709</c:v>
                </c:pt>
                <c:pt idx="121">
                  <c:v>298.38051278985336</c:v>
                </c:pt>
                <c:pt idx="122">
                  <c:v>311.56282777229063</c:v>
                </c:pt>
                <c:pt idx="123">
                  <c:v>306.22596607947861</c:v>
                </c:pt>
                <c:pt idx="124">
                  <c:v>303.54269003877101</c:v>
                </c:pt>
                <c:pt idx="125">
                  <c:v>293.22846306407416</c:v>
                </c:pt>
                <c:pt idx="126">
                  <c:v>280.75402174347687</c:v>
                </c:pt>
                <c:pt idx="127">
                  <c:v>287.50046921734099</c:v>
                </c:pt>
                <c:pt idx="128">
                  <c:v>293.86369970000601</c:v>
                </c:pt>
                <c:pt idx="129">
                  <c:v>295.41765333574688</c:v>
                </c:pt>
                <c:pt idx="130">
                  <c:v>289.17715579903734</c:v>
                </c:pt>
                <c:pt idx="131" formatCode="#,#00">
                  <c:v>300.75806103744816</c:v>
                </c:pt>
              </c:numCache>
            </c:numRef>
          </c:val>
          <c:smooth val="0"/>
        </c:ser>
        <c:ser>
          <c:idx val="1"/>
          <c:order val="1"/>
          <c:tx>
            <c:strRef>
              <c:f>G77B!$C$3</c:f>
              <c:strCache>
                <c:ptCount val="1"/>
                <c:pt idx="0">
                  <c:v>Bancos</c:v>
                </c:pt>
              </c:strCache>
            </c:strRef>
          </c:tx>
          <c:spPr>
            <a:ln>
              <a:solidFill>
                <a:schemeClr val="bg1">
                  <a:lumMod val="50000"/>
                </a:schemeClr>
              </a:solidFill>
            </a:ln>
          </c:spPr>
          <c:marker>
            <c:symbol val="none"/>
          </c:marker>
          <c:dLbls>
            <c:dLbl>
              <c:idx val="106"/>
              <c:layout>
                <c:manualLayout>
                  <c:x val="0.16159921598058313"/>
                  <c:y val="3.9626643691533882E-2"/>
                </c:manualLayout>
              </c:layout>
              <c:tx>
                <c:rich>
                  <a:bodyPr/>
                  <a:lstStyle/>
                  <a:p>
                    <a:pPr>
                      <a:defRPr b="1">
                        <a:solidFill>
                          <a:schemeClr val="bg1">
                            <a:lumMod val="50000"/>
                          </a:schemeClr>
                        </a:solidFill>
                      </a:defRPr>
                    </a:pPr>
                    <a:r>
                      <a:rPr lang="en-US">
                        <a:solidFill>
                          <a:schemeClr val="bg1">
                            <a:lumMod val="50000"/>
                          </a:schemeClr>
                        </a:solidFill>
                      </a:rPr>
                      <a:t>308.6</a:t>
                    </a:r>
                  </a:p>
                </c:rich>
              </c:tx>
              <c:spPr>
                <a:solidFill>
                  <a:sysClr val="window" lastClr="FFFFFF"/>
                </a:solidFill>
              </c:spPr>
              <c:showLegendKey val="0"/>
              <c:showVal val="1"/>
              <c:showCatName val="0"/>
              <c:showSerName val="0"/>
              <c:showPercent val="0"/>
              <c:showBubbleSize val="0"/>
            </c:dLbl>
            <c:spPr>
              <a:solidFill>
                <a:sysClr val="window" lastClr="FFFFFF"/>
              </a:solidFill>
            </c:spPr>
            <c:txPr>
              <a:bodyPr/>
              <a:lstStyle/>
              <a:p>
                <a:pPr>
                  <a:defRPr b="1">
                    <a:solidFill>
                      <a:srgbClr val="BC9B6A"/>
                    </a:solidFill>
                  </a:defRPr>
                </a:pPr>
                <a:endParaRPr lang="es-CO"/>
              </a:p>
            </c:txPr>
            <c:showLegendKey val="0"/>
            <c:showVal val="0"/>
            <c:showCatName val="0"/>
            <c:showSerName val="0"/>
            <c:showPercent val="0"/>
            <c:showBubbleSize val="0"/>
          </c:dLbls>
          <c:cat>
            <c:numRef>
              <c:f>G77B!$A$7:$A$138</c:f>
              <c:numCache>
                <c:formatCode>[$-C0A]d\-mmm\-yy;@</c:formatCode>
                <c:ptCount val="132"/>
                <c:pt idx="0">
                  <c:v>40928</c:v>
                </c:pt>
                <c:pt idx="1">
                  <c:v>40935</c:v>
                </c:pt>
                <c:pt idx="2">
                  <c:v>40942</c:v>
                </c:pt>
                <c:pt idx="3">
                  <c:v>40949</c:v>
                </c:pt>
                <c:pt idx="4">
                  <c:v>40956</c:v>
                </c:pt>
                <c:pt idx="5">
                  <c:v>40963</c:v>
                </c:pt>
                <c:pt idx="6">
                  <c:v>40970</c:v>
                </c:pt>
                <c:pt idx="7">
                  <c:v>40977</c:v>
                </c:pt>
                <c:pt idx="8">
                  <c:v>40984</c:v>
                </c:pt>
                <c:pt idx="9">
                  <c:v>40991</c:v>
                </c:pt>
                <c:pt idx="10">
                  <c:v>40998</c:v>
                </c:pt>
                <c:pt idx="11">
                  <c:v>41005</c:v>
                </c:pt>
                <c:pt idx="12">
                  <c:v>41012</c:v>
                </c:pt>
                <c:pt idx="13">
                  <c:v>41019</c:v>
                </c:pt>
                <c:pt idx="14">
                  <c:v>41026</c:v>
                </c:pt>
                <c:pt idx="15">
                  <c:v>41033</c:v>
                </c:pt>
                <c:pt idx="16">
                  <c:v>41040</c:v>
                </c:pt>
                <c:pt idx="17">
                  <c:v>41047</c:v>
                </c:pt>
                <c:pt idx="18">
                  <c:v>41054</c:v>
                </c:pt>
                <c:pt idx="19">
                  <c:v>41061</c:v>
                </c:pt>
                <c:pt idx="20">
                  <c:v>41068</c:v>
                </c:pt>
                <c:pt idx="21">
                  <c:v>41075</c:v>
                </c:pt>
                <c:pt idx="22">
                  <c:v>41082</c:v>
                </c:pt>
                <c:pt idx="23">
                  <c:v>41089</c:v>
                </c:pt>
                <c:pt idx="24">
                  <c:v>41096</c:v>
                </c:pt>
                <c:pt idx="25">
                  <c:v>41103</c:v>
                </c:pt>
                <c:pt idx="26">
                  <c:v>41110</c:v>
                </c:pt>
                <c:pt idx="27">
                  <c:v>41117</c:v>
                </c:pt>
                <c:pt idx="28">
                  <c:v>41124</c:v>
                </c:pt>
                <c:pt idx="29">
                  <c:v>41131</c:v>
                </c:pt>
                <c:pt idx="30">
                  <c:v>41138</c:v>
                </c:pt>
                <c:pt idx="31">
                  <c:v>41145</c:v>
                </c:pt>
                <c:pt idx="32">
                  <c:v>41152</c:v>
                </c:pt>
                <c:pt idx="33">
                  <c:v>41159</c:v>
                </c:pt>
                <c:pt idx="34">
                  <c:v>41166</c:v>
                </c:pt>
                <c:pt idx="35">
                  <c:v>41173</c:v>
                </c:pt>
                <c:pt idx="36">
                  <c:v>41180</c:v>
                </c:pt>
                <c:pt idx="37">
                  <c:v>41187</c:v>
                </c:pt>
                <c:pt idx="38">
                  <c:v>41194</c:v>
                </c:pt>
                <c:pt idx="39">
                  <c:v>41201</c:v>
                </c:pt>
                <c:pt idx="40">
                  <c:v>41208</c:v>
                </c:pt>
                <c:pt idx="41">
                  <c:v>41215</c:v>
                </c:pt>
                <c:pt idx="42">
                  <c:v>41222</c:v>
                </c:pt>
                <c:pt idx="43">
                  <c:v>41229</c:v>
                </c:pt>
                <c:pt idx="44">
                  <c:v>41236</c:v>
                </c:pt>
                <c:pt idx="45">
                  <c:v>41243</c:v>
                </c:pt>
                <c:pt idx="46">
                  <c:v>41250</c:v>
                </c:pt>
                <c:pt idx="47">
                  <c:v>41257</c:v>
                </c:pt>
                <c:pt idx="48">
                  <c:v>41264</c:v>
                </c:pt>
                <c:pt idx="49">
                  <c:v>41271</c:v>
                </c:pt>
                <c:pt idx="50">
                  <c:v>41278</c:v>
                </c:pt>
                <c:pt idx="51">
                  <c:v>41285</c:v>
                </c:pt>
                <c:pt idx="52">
                  <c:v>41292</c:v>
                </c:pt>
                <c:pt idx="53">
                  <c:v>41299</c:v>
                </c:pt>
                <c:pt idx="54">
                  <c:v>41306</c:v>
                </c:pt>
                <c:pt idx="55">
                  <c:v>41313</c:v>
                </c:pt>
                <c:pt idx="56">
                  <c:v>41320</c:v>
                </c:pt>
                <c:pt idx="57">
                  <c:v>41327</c:v>
                </c:pt>
                <c:pt idx="58">
                  <c:v>41334</c:v>
                </c:pt>
                <c:pt idx="59">
                  <c:v>41341</c:v>
                </c:pt>
                <c:pt idx="60">
                  <c:v>41348</c:v>
                </c:pt>
                <c:pt idx="61">
                  <c:v>41355</c:v>
                </c:pt>
                <c:pt idx="62">
                  <c:v>41362</c:v>
                </c:pt>
                <c:pt idx="63">
                  <c:v>41369</c:v>
                </c:pt>
                <c:pt idx="64">
                  <c:v>41376</c:v>
                </c:pt>
                <c:pt idx="65">
                  <c:v>41383</c:v>
                </c:pt>
                <c:pt idx="66">
                  <c:v>41390</c:v>
                </c:pt>
                <c:pt idx="67">
                  <c:v>41397</c:v>
                </c:pt>
                <c:pt idx="68">
                  <c:v>41404</c:v>
                </c:pt>
                <c:pt idx="69">
                  <c:v>41411</c:v>
                </c:pt>
                <c:pt idx="70">
                  <c:v>41418</c:v>
                </c:pt>
                <c:pt idx="71">
                  <c:v>41425</c:v>
                </c:pt>
                <c:pt idx="72">
                  <c:v>41432</c:v>
                </c:pt>
                <c:pt idx="73">
                  <c:v>41439</c:v>
                </c:pt>
                <c:pt idx="74">
                  <c:v>41446</c:v>
                </c:pt>
                <c:pt idx="75">
                  <c:v>41453</c:v>
                </c:pt>
                <c:pt idx="76">
                  <c:v>41460</c:v>
                </c:pt>
                <c:pt idx="77">
                  <c:v>41467</c:v>
                </c:pt>
                <c:pt idx="78">
                  <c:v>41474</c:v>
                </c:pt>
                <c:pt idx="79">
                  <c:v>41481</c:v>
                </c:pt>
                <c:pt idx="80">
                  <c:v>41488</c:v>
                </c:pt>
                <c:pt idx="81">
                  <c:v>41495</c:v>
                </c:pt>
                <c:pt idx="82">
                  <c:v>41502</c:v>
                </c:pt>
                <c:pt idx="83">
                  <c:v>41509</c:v>
                </c:pt>
                <c:pt idx="84">
                  <c:v>41516</c:v>
                </c:pt>
                <c:pt idx="85">
                  <c:v>41523</c:v>
                </c:pt>
                <c:pt idx="86">
                  <c:v>41530</c:v>
                </c:pt>
                <c:pt idx="87">
                  <c:v>41537</c:v>
                </c:pt>
                <c:pt idx="88">
                  <c:v>41544</c:v>
                </c:pt>
                <c:pt idx="89">
                  <c:v>41551</c:v>
                </c:pt>
                <c:pt idx="90">
                  <c:v>41558</c:v>
                </c:pt>
                <c:pt idx="91">
                  <c:v>41565</c:v>
                </c:pt>
                <c:pt idx="92">
                  <c:v>41572</c:v>
                </c:pt>
                <c:pt idx="93">
                  <c:v>41579</c:v>
                </c:pt>
                <c:pt idx="94">
                  <c:v>41586</c:v>
                </c:pt>
                <c:pt idx="95">
                  <c:v>41593</c:v>
                </c:pt>
                <c:pt idx="96">
                  <c:v>41600</c:v>
                </c:pt>
                <c:pt idx="97">
                  <c:v>41607</c:v>
                </c:pt>
                <c:pt idx="98">
                  <c:v>41614</c:v>
                </c:pt>
                <c:pt idx="99">
                  <c:v>41621</c:v>
                </c:pt>
                <c:pt idx="100">
                  <c:v>41628</c:v>
                </c:pt>
                <c:pt idx="101">
                  <c:v>41635</c:v>
                </c:pt>
                <c:pt idx="102">
                  <c:v>41642</c:v>
                </c:pt>
                <c:pt idx="103">
                  <c:v>41649</c:v>
                </c:pt>
                <c:pt idx="104">
                  <c:v>41656</c:v>
                </c:pt>
                <c:pt idx="105">
                  <c:v>41663</c:v>
                </c:pt>
                <c:pt idx="106">
                  <c:v>41670</c:v>
                </c:pt>
                <c:pt idx="107">
                  <c:v>41677</c:v>
                </c:pt>
                <c:pt idx="108">
                  <c:v>41684</c:v>
                </c:pt>
                <c:pt idx="109">
                  <c:v>41691</c:v>
                </c:pt>
                <c:pt idx="110">
                  <c:v>41698</c:v>
                </c:pt>
                <c:pt idx="111">
                  <c:v>41705</c:v>
                </c:pt>
                <c:pt idx="112">
                  <c:v>41712</c:v>
                </c:pt>
                <c:pt idx="113">
                  <c:v>41719</c:v>
                </c:pt>
                <c:pt idx="114">
                  <c:v>41726</c:v>
                </c:pt>
                <c:pt idx="115">
                  <c:v>41733</c:v>
                </c:pt>
                <c:pt idx="116">
                  <c:v>41740</c:v>
                </c:pt>
                <c:pt idx="117">
                  <c:v>41747</c:v>
                </c:pt>
                <c:pt idx="118">
                  <c:v>41754</c:v>
                </c:pt>
                <c:pt idx="119">
                  <c:v>41761</c:v>
                </c:pt>
                <c:pt idx="120">
                  <c:v>41768</c:v>
                </c:pt>
                <c:pt idx="121">
                  <c:v>41775</c:v>
                </c:pt>
                <c:pt idx="122">
                  <c:v>41782</c:v>
                </c:pt>
                <c:pt idx="123">
                  <c:v>41789</c:v>
                </c:pt>
                <c:pt idx="124">
                  <c:v>41796</c:v>
                </c:pt>
                <c:pt idx="125">
                  <c:v>41803</c:v>
                </c:pt>
                <c:pt idx="126">
                  <c:v>41810</c:v>
                </c:pt>
                <c:pt idx="127">
                  <c:v>41817</c:v>
                </c:pt>
                <c:pt idx="128">
                  <c:v>41824</c:v>
                </c:pt>
                <c:pt idx="129">
                  <c:v>41831</c:v>
                </c:pt>
                <c:pt idx="130">
                  <c:v>41838</c:v>
                </c:pt>
                <c:pt idx="131">
                  <c:v>41845</c:v>
                </c:pt>
              </c:numCache>
            </c:numRef>
          </c:cat>
          <c:val>
            <c:numRef>
              <c:f>G77B!$C$7:$C$138</c:f>
              <c:numCache>
                <c:formatCode>0.00</c:formatCode>
                <c:ptCount val="132"/>
                <c:pt idx="0">
                  <c:v>296.51536925113277</c:v>
                </c:pt>
                <c:pt idx="1">
                  <c:v>310.52205578146993</c:v>
                </c:pt>
                <c:pt idx="2">
                  <c:v>326.19620631389722</c:v>
                </c:pt>
                <c:pt idx="3">
                  <c:v>326.36255460148311</c:v>
                </c:pt>
                <c:pt idx="4">
                  <c:v>327.89662429002658</c:v>
                </c:pt>
                <c:pt idx="5">
                  <c:v>328.67710215016371</c:v>
                </c:pt>
                <c:pt idx="6">
                  <c:v>341.30565778361819</c:v>
                </c:pt>
                <c:pt idx="7">
                  <c:v>334.71937141660953</c:v>
                </c:pt>
                <c:pt idx="8">
                  <c:v>326.46255110009122</c:v>
                </c:pt>
                <c:pt idx="9">
                  <c:v>327.12247811367337</c:v>
                </c:pt>
                <c:pt idx="10">
                  <c:v>350.78816322801691</c:v>
                </c:pt>
                <c:pt idx="11">
                  <c:v>341.06305825231289</c:v>
                </c:pt>
                <c:pt idx="12">
                  <c:v>327.44042479407085</c:v>
                </c:pt>
                <c:pt idx="13">
                  <c:v>294.0032510061547</c:v>
                </c:pt>
                <c:pt idx="14">
                  <c:v>311.22952624384561</c:v>
                </c:pt>
                <c:pt idx="15">
                  <c:v>313.20153790156365</c:v>
                </c:pt>
                <c:pt idx="16">
                  <c:v>299.04956106324693</c:v>
                </c:pt>
                <c:pt idx="17">
                  <c:v>286.2719918474366</c:v>
                </c:pt>
                <c:pt idx="18">
                  <c:v>288.31925501523972</c:v>
                </c:pt>
                <c:pt idx="19">
                  <c:v>288.91495907182622</c:v>
                </c:pt>
                <c:pt idx="20">
                  <c:v>285.93557556732395</c:v>
                </c:pt>
                <c:pt idx="21">
                  <c:v>274.40637746828315</c:v>
                </c:pt>
                <c:pt idx="22">
                  <c:v>259.09237462602005</c:v>
                </c:pt>
                <c:pt idx="23">
                  <c:v>293.65702462216433</c:v>
                </c:pt>
                <c:pt idx="24">
                  <c:v>291.45147062334593</c:v>
                </c:pt>
                <c:pt idx="25">
                  <c:v>297.76386607538734</c:v>
                </c:pt>
                <c:pt idx="26">
                  <c:v>299.03547454933397</c:v>
                </c:pt>
                <c:pt idx="27">
                  <c:v>294.5784351899373</c:v>
                </c:pt>
                <c:pt idx="28">
                  <c:v>292.45373768687693</c:v>
                </c:pt>
                <c:pt idx="29">
                  <c:v>295.77187783280044</c:v>
                </c:pt>
                <c:pt idx="30">
                  <c:v>309.987057556237</c:v>
                </c:pt>
                <c:pt idx="31">
                  <c:v>321.55909882727656</c:v>
                </c:pt>
                <c:pt idx="32">
                  <c:v>349.81535486604054</c:v>
                </c:pt>
                <c:pt idx="33">
                  <c:v>352.83954479365411</c:v>
                </c:pt>
                <c:pt idx="34">
                  <c:v>361.58925587729198</c:v>
                </c:pt>
                <c:pt idx="35">
                  <c:v>338.43600131916241</c:v>
                </c:pt>
                <c:pt idx="36">
                  <c:v>359.40791245682328</c:v>
                </c:pt>
                <c:pt idx="37">
                  <c:v>359.2717655693275</c:v>
                </c:pt>
                <c:pt idx="38">
                  <c:v>368.6053326570389</c:v>
                </c:pt>
                <c:pt idx="39">
                  <c:v>369.03155059628034</c:v>
                </c:pt>
                <c:pt idx="40">
                  <c:v>380.46112894121683</c:v>
                </c:pt>
                <c:pt idx="41">
                  <c:v>385.85427548819717</c:v>
                </c:pt>
                <c:pt idx="42">
                  <c:v>398.81224303978331</c:v>
                </c:pt>
                <c:pt idx="43">
                  <c:v>375.37347018014657</c:v>
                </c:pt>
                <c:pt idx="44">
                  <c:v>379.1409031124266</c:v>
                </c:pt>
                <c:pt idx="45">
                  <c:v>406.95002054215263</c:v>
                </c:pt>
                <c:pt idx="46">
                  <c:v>401.37083250474018</c:v>
                </c:pt>
                <c:pt idx="47">
                  <c:v>401.75986330670821</c:v>
                </c:pt>
                <c:pt idx="48">
                  <c:v>416.35420971535331</c:v>
                </c:pt>
                <c:pt idx="49">
                  <c:v>416.58884586403832</c:v>
                </c:pt>
                <c:pt idx="50">
                  <c:v>412.19306601456276</c:v>
                </c:pt>
                <c:pt idx="51">
                  <c:v>400.68394860718126</c:v>
                </c:pt>
                <c:pt idx="52">
                  <c:v>370.5921310439071</c:v>
                </c:pt>
                <c:pt idx="53">
                  <c:v>356.6013055250296</c:v>
                </c:pt>
                <c:pt idx="54">
                  <c:v>388.12570388758826</c:v>
                </c:pt>
                <c:pt idx="55">
                  <c:v>383.85586347291434</c:v>
                </c:pt>
                <c:pt idx="56">
                  <c:v>398.14421767858425</c:v>
                </c:pt>
                <c:pt idx="57">
                  <c:v>387.1344371663626</c:v>
                </c:pt>
                <c:pt idx="58">
                  <c:v>415.38578602370836</c:v>
                </c:pt>
                <c:pt idx="59">
                  <c:v>424.83027756649665</c:v>
                </c:pt>
                <c:pt idx="60">
                  <c:v>413.19104476825055</c:v>
                </c:pt>
                <c:pt idx="61">
                  <c:v>429.52914523080955</c:v>
                </c:pt>
                <c:pt idx="62">
                  <c:v>460.23632886642912</c:v>
                </c:pt>
                <c:pt idx="63">
                  <c:v>461.97542661349871</c:v>
                </c:pt>
                <c:pt idx="64">
                  <c:v>463.11557196687653</c:v>
                </c:pt>
                <c:pt idx="65">
                  <c:v>440.20127015772061</c:v>
                </c:pt>
                <c:pt idx="66">
                  <c:v>431.95540557483343</c:v>
                </c:pt>
                <c:pt idx="67">
                  <c:v>421.72400673251582</c:v>
                </c:pt>
                <c:pt idx="68">
                  <c:v>432.30598866168668</c:v>
                </c:pt>
                <c:pt idx="69">
                  <c:v>434.20844060614775</c:v>
                </c:pt>
                <c:pt idx="70">
                  <c:v>431.40718624997652</c:v>
                </c:pt>
                <c:pt idx="71">
                  <c:v>432.77607199499022</c:v>
                </c:pt>
                <c:pt idx="72">
                  <c:v>435.23672823652885</c:v>
                </c:pt>
                <c:pt idx="73">
                  <c:v>422.24022445529164</c:v>
                </c:pt>
                <c:pt idx="74">
                  <c:v>380.96541974941698</c:v>
                </c:pt>
                <c:pt idx="75">
                  <c:v>394.32343083606929</c:v>
                </c:pt>
                <c:pt idx="76">
                  <c:v>376.31008569298007</c:v>
                </c:pt>
                <c:pt idx="77">
                  <c:v>363.0150844850603</c:v>
                </c:pt>
                <c:pt idx="78">
                  <c:v>353.12213895865909</c:v>
                </c:pt>
                <c:pt idx="79">
                  <c:v>353.0639661240927</c:v>
                </c:pt>
                <c:pt idx="80">
                  <c:v>360.66960834354609</c:v>
                </c:pt>
                <c:pt idx="81">
                  <c:v>355.11750462799398</c:v>
                </c:pt>
                <c:pt idx="82">
                  <c:v>348.70507486702917</c:v>
                </c:pt>
                <c:pt idx="83">
                  <c:v>355.97267815590459</c:v>
                </c:pt>
                <c:pt idx="84">
                  <c:v>354.93617771521929</c:v>
                </c:pt>
                <c:pt idx="85">
                  <c:v>355.95079285121818</c:v>
                </c:pt>
                <c:pt idx="86">
                  <c:v>365.0717451745291</c:v>
                </c:pt>
                <c:pt idx="87">
                  <c:v>339.91112075674027</c:v>
                </c:pt>
                <c:pt idx="88">
                  <c:v>346.80704113107663</c:v>
                </c:pt>
                <c:pt idx="89">
                  <c:v>339.17021233071301</c:v>
                </c:pt>
                <c:pt idx="90">
                  <c:v>338.9418600239934</c:v>
                </c:pt>
                <c:pt idx="91">
                  <c:v>325.88914444848007</c:v>
                </c:pt>
                <c:pt idx="92">
                  <c:v>328.08911992525378</c:v>
                </c:pt>
                <c:pt idx="93">
                  <c:v>325.42358405204516</c:v>
                </c:pt>
                <c:pt idx="94">
                  <c:v>325.99051555345062</c:v>
                </c:pt>
                <c:pt idx="95">
                  <c:v>315.24036337542879</c:v>
                </c:pt>
                <c:pt idx="96">
                  <c:v>311.15433838481692</c:v>
                </c:pt>
                <c:pt idx="97">
                  <c:v>320.67981024171132</c:v>
                </c:pt>
                <c:pt idx="98">
                  <c:v>330.58339561050241</c:v>
                </c:pt>
                <c:pt idx="99">
                  <c:v>337.23954914773606</c:v>
                </c:pt>
                <c:pt idx="100">
                  <c:v>346.77706321203254</c:v>
                </c:pt>
                <c:pt idx="101">
                  <c:v>362.85911184944155</c:v>
                </c:pt>
                <c:pt idx="102">
                  <c:v>359.30498898451623</c:v>
                </c:pt>
                <c:pt idx="103">
                  <c:v>363.36974173047105</c:v>
                </c:pt>
                <c:pt idx="104">
                  <c:v>379.3816717301824</c:v>
                </c:pt>
                <c:pt idx="105">
                  <c:v>360.07622499210663</c:v>
                </c:pt>
                <c:pt idx="106" formatCode="#,#00">
                  <c:v>355.67756098958483</c:v>
                </c:pt>
                <c:pt idx="107">
                  <c:v>351.81698337181177</c:v>
                </c:pt>
                <c:pt idx="108">
                  <c:v>334.6077535864784</c:v>
                </c:pt>
                <c:pt idx="109">
                  <c:v>332.57638981847731</c:v>
                </c:pt>
                <c:pt idx="110">
                  <c:v>343.68194159620811</c:v>
                </c:pt>
                <c:pt idx="111">
                  <c:v>341.13103910493521</c:v>
                </c:pt>
                <c:pt idx="112">
                  <c:v>349.86584158485431</c:v>
                </c:pt>
                <c:pt idx="113">
                  <c:v>348.63420635271103</c:v>
                </c:pt>
                <c:pt idx="114">
                  <c:v>350.07030511234854</c:v>
                </c:pt>
                <c:pt idx="115">
                  <c:v>351.29871692347427</c:v>
                </c:pt>
                <c:pt idx="116">
                  <c:v>338.1503425850666</c:v>
                </c:pt>
                <c:pt idx="117">
                  <c:v>324.35206421654652</c:v>
                </c:pt>
                <c:pt idx="118">
                  <c:v>319.12346373876989</c:v>
                </c:pt>
                <c:pt idx="119">
                  <c:v>325.09856659295195</c:v>
                </c:pt>
                <c:pt idx="120">
                  <c:v>326.58789229043418</c:v>
                </c:pt>
                <c:pt idx="121">
                  <c:v>311.78926748045791</c:v>
                </c:pt>
                <c:pt idx="122">
                  <c:v>326.65935572986552</c:v>
                </c:pt>
                <c:pt idx="123">
                  <c:v>319.56456361825053</c:v>
                </c:pt>
                <c:pt idx="124">
                  <c:v>316.21889837818344</c:v>
                </c:pt>
                <c:pt idx="125">
                  <c:v>306.37808822894306</c:v>
                </c:pt>
                <c:pt idx="126">
                  <c:v>291.85979381332447</c:v>
                </c:pt>
                <c:pt idx="127">
                  <c:v>299.3966788312643</c:v>
                </c:pt>
                <c:pt idx="128">
                  <c:v>307.89927018293395</c:v>
                </c:pt>
                <c:pt idx="129">
                  <c:v>307.37117509670463</c:v>
                </c:pt>
                <c:pt idx="130">
                  <c:v>298.13223731390491</c:v>
                </c:pt>
                <c:pt idx="131" formatCode="#,#00">
                  <c:v>308.60296936045648</c:v>
                </c:pt>
              </c:numCache>
            </c:numRef>
          </c:val>
          <c:smooth val="0"/>
        </c:ser>
        <c:ser>
          <c:idx val="2"/>
          <c:order val="2"/>
          <c:tx>
            <c:strRef>
              <c:f>G77B!$D$3</c:f>
              <c:strCache>
                <c:ptCount val="1"/>
                <c:pt idx="0">
                  <c:v>CF</c:v>
                </c:pt>
              </c:strCache>
            </c:strRef>
          </c:tx>
          <c:spPr>
            <a:ln>
              <a:solidFill>
                <a:srgbClr val="BC9B6A"/>
              </a:solidFill>
            </a:ln>
          </c:spPr>
          <c:marker>
            <c:symbol val="none"/>
          </c:marker>
          <c:dLbls>
            <c:dLbl>
              <c:idx val="106"/>
              <c:layout>
                <c:manualLayout>
                  <c:x val="0.1584306039025325"/>
                  <c:y val="-5.696330030657995E-2"/>
                </c:manualLayout>
              </c:layout>
              <c:tx>
                <c:rich>
                  <a:bodyPr/>
                  <a:lstStyle/>
                  <a:p>
                    <a:pPr>
                      <a:defRPr b="1">
                        <a:solidFill>
                          <a:srgbClr val="BC9B6A"/>
                        </a:solidFill>
                      </a:defRPr>
                    </a:pPr>
                    <a:r>
                      <a:rPr lang="en-US">
                        <a:solidFill>
                          <a:srgbClr val="BC9B6A"/>
                        </a:solidFill>
                      </a:rPr>
                      <a:t>262.3</a:t>
                    </a:r>
                  </a:p>
                </c:rich>
              </c:tx>
              <c:spPr/>
              <c:showLegendKey val="0"/>
              <c:showVal val="1"/>
              <c:showCatName val="0"/>
              <c:showSerName val="0"/>
              <c:showPercent val="0"/>
              <c:showBubbleSize val="0"/>
            </c:dLbl>
            <c:txPr>
              <a:bodyPr/>
              <a:lstStyle/>
              <a:p>
                <a:pPr>
                  <a:defRPr b="1">
                    <a:solidFill>
                      <a:schemeClr val="bg1">
                        <a:lumMod val="65000"/>
                      </a:schemeClr>
                    </a:solidFill>
                  </a:defRPr>
                </a:pPr>
                <a:endParaRPr lang="es-CO"/>
              </a:p>
            </c:txPr>
            <c:showLegendKey val="0"/>
            <c:showVal val="0"/>
            <c:showCatName val="0"/>
            <c:showSerName val="0"/>
            <c:showPercent val="0"/>
            <c:showBubbleSize val="0"/>
          </c:dLbls>
          <c:cat>
            <c:numRef>
              <c:f>G77B!$A$7:$A$138</c:f>
              <c:numCache>
                <c:formatCode>[$-C0A]d\-mmm\-yy;@</c:formatCode>
                <c:ptCount val="132"/>
                <c:pt idx="0">
                  <c:v>40928</c:v>
                </c:pt>
                <c:pt idx="1">
                  <c:v>40935</c:v>
                </c:pt>
                <c:pt idx="2">
                  <c:v>40942</c:v>
                </c:pt>
                <c:pt idx="3">
                  <c:v>40949</c:v>
                </c:pt>
                <c:pt idx="4">
                  <c:v>40956</c:v>
                </c:pt>
                <c:pt idx="5">
                  <c:v>40963</c:v>
                </c:pt>
                <c:pt idx="6">
                  <c:v>40970</c:v>
                </c:pt>
                <c:pt idx="7">
                  <c:v>40977</c:v>
                </c:pt>
                <c:pt idx="8">
                  <c:v>40984</c:v>
                </c:pt>
                <c:pt idx="9">
                  <c:v>40991</c:v>
                </c:pt>
                <c:pt idx="10">
                  <c:v>40998</c:v>
                </c:pt>
                <c:pt idx="11">
                  <c:v>41005</c:v>
                </c:pt>
                <c:pt idx="12">
                  <c:v>41012</c:v>
                </c:pt>
                <c:pt idx="13">
                  <c:v>41019</c:v>
                </c:pt>
                <c:pt idx="14">
                  <c:v>41026</c:v>
                </c:pt>
                <c:pt idx="15">
                  <c:v>41033</c:v>
                </c:pt>
                <c:pt idx="16">
                  <c:v>41040</c:v>
                </c:pt>
                <c:pt idx="17">
                  <c:v>41047</c:v>
                </c:pt>
                <c:pt idx="18">
                  <c:v>41054</c:v>
                </c:pt>
                <c:pt idx="19">
                  <c:v>41061</c:v>
                </c:pt>
                <c:pt idx="20">
                  <c:v>41068</c:v>
                </c:pt>
                <c:pt idx="21">
                  <c:v>41075</c:v>
                </c:pt>
                <c:pt idx="22">
                  <c:v>41082</c:v>
                </c:pt>
                <c:pt idx="23">
                  <c:v>41089</c:v>
                </c:pt>
                <c:pt idx="24">
                  <c:v>41096</c:v>
                </c:pt>
                <c:pt idx="25">
                  <c:v>41103</c:v>
                </c:pt>
                <c:pt idx="26">
                  <c:v>41110</c:v>
                </c:pt>
                <c:pt idx="27">
                  <c:v>41117</c:v>
                </c:pt>
                <c:pt idx="28">
                  <c:v>41124</c:v>
                </c:pt>
                <c:pt idx="29">
                  <c:v>41131</c:v>
                </c:pt>
                <c:pt idx="30">
                  <c:v>41138</c:v>
                </c:pt>
                <c:pt idx="31">
                  <c:v>41145</c:v>
                </c:pt>
                <c:pt idx="32">
                  <c:v>41152</c:v>
                </c:pt>
                <c:pt idx="33">
                  <c:v>41159</c:v>
                </c:pt>
                <c:pt idx="34">
                  <c:v>41166</c:v>
                </c:pt>
                <c:pt idx="35">
                  <c:v>41173</c:v>
                </c:pt>
                <c:pt idx="36">
                  <c:v>41180</c:v>
                </c:pt>
                <c:pt idx="37">
                  <c:v>41187</c:v>
                </c:pt>
                <c:pt idx="38">
                  <c:v>41194</c:v>
                </c:pt>
                <c:pt idx="39">
                  <c:v>41201</c:v>
                </c:pt>
                <c:pt idx="40">
                  <c:v>41208</c:v>
                </c:pt>
                <c:pt idx="41">
                  <c:v>41215</c:v>
                </c:pt>
                <c:pt idx="42">
                  <c:v>41222</c:v>
                </c:pt>
                <c:pt idx="43">
                  <c:v>41229</c:v>
                </c:pt>
                <c:pt idx="44">
                  <c:v>41236</c:v>
                </c:pt>
                <c:pt idx="45">
                  <c:v>41243</c:v>
                </c:pt>
                <c:pt idx="46">
                  <c:v>41250</c:v>
                </c:pt>
                <c:pt idx="47">
                  <c:v>41257</c:v>
                </c:pt>
                <c:pt idx="48">
                  <c:v>41264</c:v>
                </c:pt>
                <c:pt idx="49">
                  <c:v>41271</c:v>
                </c:pt>
                <c:pt idx="50">
                  <c:v>41278</c:v>
                </c:pt>
                <c:pt idx="51">
                  <c:v>41285</c:v>
                </c:pt>
                <c:pt idx="52">
                  <c:v>41292</c:v>
                </c:pt>
                <c:pt idx="53">
                  <c:v>41299</c:v>
                </c:pt>
                <c:pt idx="54">
                  <c:v>41306</c:v>
                </c:pt>
                <c:pt idx="55">
                  <c:v>41313</c:v>
                </c:pt>
                <c:pt idx="56">
                  <c:v>41320</c:v>
                </c:pt>
                <c:pt idx="57">
                  <c:v>41327</c:v>
                </c:pt>
                <c:pt idx="58">
                  <c:v>41334</c:v>
                </c:pt>
                <c:pt idx="59">
                  <c:v>41341</c:v>
                </c:pt>
                <c:pt idx="60">
                  <c:v>41348</c:v>
                </c:pt>
                <c:pt idx="61">
                  <c:v>41355</c:v>
                </c:pt>
                <c:pt idx="62">
                  <c:v>41362</c:v>
                </c:pt>
                <c:pt idx="63">
                  <c:v>41369</c:v>
                </c:pt>
                <c:pt idx="64">
                  <c:v>41376</c:v>
                </c:pt>
                <c:pt idx="65">
                  <c:v>41383</c:v>
                </c:pt>
                <c:pt idx="66">
                  <c:v>41390</c:v>
                </c:pt>
                <c:pt idx="67">
                  <c:v>41397</c:v>
                </c:pt>
                <c:pt idx="68">
                  <c:v>41404</c:v>
                </c:pt>
                <c:pt idx="69">
                  <c:v>41411</c:v>
                </c:pt>
                <c:pt idx="70">
                  <c:v>41418</c:v>
                </c:pt>
                <c:pt idx="71">
                  <c:v>41425</c:v>
                </c:pt>
                <c:pt idx="72">
                  <c:v>41432</c:v>
                </c:pt>
                <c:pt idx="73">
                  <c:v>41439</c:v>
                </c:pt>
                <c:pt idx="74">
                  <c:v>41446</c:v>
                </c:pt>
                <c:pt idx="75">
                  <c:v>41453</c:v>
                </c:pt>
                <c:pt idx="76">
                  <c:v>41460</c:v>
                </c:pt>
                <c:pt idx="77">
                  <c:v>41467</c:v>
                </c:pt>
                <c:pt idx="78">
                  <c:v>41474</c:v>
                </c:pt>
                <c:pt idx="79">
                  <c:v>41481</c:v>
                </c:pt>
                <c:pt idx="80">
                  <c:v>41488</c:v>
                </c:pt>
                <c:pt idx="81">
                  <c:v>41495</c:v>
                </c:pt>
                <c:pt idx="82">
                  <c:v>41502</c:v>
                </c:pt>
                <c:pt idx="83">
                  <c:v>41509</c:v>
                </c:pt>
                <c:pt idx="84">
                  <c:v>41516</c:v>
                </c:pt>
                <c:pt idx="85">
                  <c:v>41523</c:v>
                </c:pt>
                <c:pt idx="86">
                  <c:v>41530</c:v>
                </c:pt>
                <c:pt idx="87">
                  <c:v>41537</c:v>
                </c:pt>
                <c:pt idx="88">
                  <c:v>41544</c:v>
                </c:pt>
                <c:pt idx="89">
                  <c:v>41551</c:v>
                </c:pt>
                <c:pt idx="90">
                  <c:v>41558</c:v>
                </c:pt>
                <c:pt idx="91">
                  <c:v>41565</c:v>
                </c:pt>
                <c:pt idx="92">
                  <c:v>41572</c:v>
                </c:pt>
                <c:pt idx="93">
                  <c:v>41579</c:v>
                </c:pt>
                <c:pt idx="94">
                  <c:v>41586</c:v>
                </c:pt>
                <c:pt idx="95">
                  <c:v>41593</c:v>
                </c:pt>
                <c:pt idx="96">
                  <c:v>41600</c:v>
                </c:pt>
                <c:pt idx="97">
                  <c:v>41607</c:v>
                </c:pt>
                <c:pt idx="98">
                  <c:v>41614</c:v>
                </c:pt>
                <c:pt idx="99">
                  <c:v>41621</c:v>
                </c:pt>
                <c:pt idx="100">
                  <c:v>41628</c:v>
                </c:pt>
                <c:pt idx="101">
                  <c:v>41635</c:v>
                </c:pt>
                <c:pt idx="102">
                  <c:v>41642</c:v>
                </c:pt>
                <c:pt idx="103">
                  <c:v>41649</c:v>
                </c:pt>
                <c:pt idx="104">
                  <c:v>41656</c:v>
                </c:pt>
                <c:pt idx="105">
                  <c:v>41663</c:v>
                </c:pt>
                <c:pt idx="106">
                  <c:v>41670</c:v>
                </c:pt>
                <c:pt idx="107">
                  <c:v>41677</c:v>
                </c:pt>
                <c:pt idx="108">
                  <c:v>41684</c:v>
                </c:pt>
                <c:pt idx="109">
                  <c:v>41691</c:v>
                </c:pt>
                <c:pt idx="110">
                  <c:v>41698</c:v>
                </c:pt>
                <c:pt idx="111">
                  <c:v>41705</c:v>
                </c:pt>
                <c:pt idx="112">
                  <c:v>41712</c:v>
                </c:pt>
                <c:pt idx="113">
                  <c:v>41719</c:v>
                </c:pt>
                <c:pt idx="114">
                  <c:v>41726</c:v>
                </c:pt>
                <c:pt idx="115">
                  <c:v>41733</c:v>
                </c:pt>
                <c:pt idx="116">
                  <c:v>41740</c:v>
                </c:pt>
                <c:pt idx="117">
                  <c:v>41747</c:v>
                </c:pt>
                <c:pt idx="118">
                  <c:v>41754</c:v>
                </c:pt>
                <c:pt idx="119">
                  <c:v>41761</c:v>
                </c:pt>
                <c:pt idx="120">
                  <c:v>41768</c:v>
                </c:pt>
                <c:pt idx="121">
                  <c:v>41775</c:v>
                </c:pt>
                <c:pt idx="122">
                  <c:v>41782</c:v>
                </c:pt>
                <c:pt idx="123">
                  <c:v>41789</c:v>
                </c:pt>
                <c:pt idx="124">
                  <c:v>41796</c:v>
                </c:pt>
                <c:pt idx="125">
                  <c:v>41803</c:v>
                </c:pt>
                <c:pt idx="126">
                  <c:v>41810</c:v>
                </c:pt>
                <c:pt idx="127">
                  <c:v>41817</c:v>
                </c:pt>
                <c:pt idx="128">
                  <c:v>41824</c:v>
                </c:pt>
                <c:pt idx="129">
                  <c:v>41831</c:v>
                </c:pt>
                <c:pt idx="130">
                  <c:v>41838</c:v>
                </c:pt>
                <c:pt idx="131">
                  <c:v>41845</c:v>
                </c:pt>
              </c:numCache>
            </c:numRef>
          </c:cat>
          <c:val>
            <c:numRef>
              <c:f>G77B!$D$7:$D$138</c:f>
              <c:numCache>
                <c:formatCode>0.00</c:formatCode>
                <c:ptCount val="132"/>
                <c:pt idx="0">
                  <c:v>296.78903008110734</c:v>
                </c:pt>
                <c:pt idx="1">
                  <c:v>315.91957891546321</c:v>
                </c:pt>
                <c:pt idx="2">
                  <c:v>271.7434948459329</c:v>
                </c:pt>
                <c:pt idx="3">
                  <c:v>263.47809761887089</c:v>
                </c:pt>
                <c:pt idx="4">
                  <c:v>265.43730544369771</c:v>
                </c:pt>
                <c:pt idx="5">
                  <c:v>267.57390192017164</c:v>
                </c:pt>
                <c:pt idx="6">
                  <c:v>277.54032225357651</c:v>
                </c:pt>
                <c:pt idx="7">
                  <c:v>311.97088700687908</c:v>
                </c:pt>
                <c:pt idx="8">
                  <c:v>286.25636369652682</c:v>
                </c:pt>
                <c:pt idx="9">
                  <c:v>287.72034114476475</c:v>
                </c:pt>
                <c:pt idx="10">
                  <c:v>316.43685889524374</c:v>
                </c:pt>
                <c:pt idx="11">
                  <c:v>331.64045257980462</c:v>
                </c:pt>
                <c:pt idx="12">
                  <c:v>342.65205554443895</c:v>
                </c:pt>
                <c:pt idx="13">
                  <c:v>318.56394974277771</c:v>
                </c:pt>
                <c:pt idx="14">
                  <c:v>312.6206860432174</c:v>
                </c:pt>
                <c:pt idx="15">
                  <c:v>309.22396985255716</c:v>
                </c:pt>
                <c:pt idx="16">
                  <c:v>509.22939902840767</c:v>
                </c:pt>
                <c:pt idx="17">
                  <c:v>375.25601330466287</c:v>
                </c:pt>
                <c:pt idx="18">
                  <c:v>352.41422833998178</c:v>
                </c:pt>
                <c:pt idx="19">
                  <c:v>309.55822186137755</c:v>
                </c:pt>
                <c:pt idx="20">
                  <c:v>331.28196582719863</c:v>
                </c:pt>
                <c:pt idx="21">
                  <c:v>338.86537278362437</c:v>
                </c:pt>
                <c:pt idx="22">
                  <c:v>344.82655526555783</c:v>
                </c:pt>
                <c:pt idx="23">
                  <c:v>331.07018443758182</c:v>
                </c:pt>
                <c:pt idx="24">
                  <c:v>360.64074543319225</c:v>
                </c:pt>
                <c:pt idx="25">
                  <c:v>292.00432540823982</c:v>
                </c:pt>
                <c:pt idx="26">
                  <c:v>327.157890640392</c:v>
                </c:pt>
                <c:pt idx="27">
                  <c:v>253.24498647643964</c:v>
                </c:pt>
                <c:pt idx="28">
                  <c:v>200.25296091355477</c:v>
                </c:pt>
                <c:pt idx="29">
                  <c:v>212.06677744870368</c:v>
                </c:pt>
                <c:pt idx="30">
                  <c:v>196.71669759126752</c:v>
                </c:pt>
                <c:pt idx="31">
                  <c:v>188.56278367791214</c:v>
                </c:pt>
                <c:pt idx="32">
                  <c:v>191.51311326084209</c:v>
                </c:pt>
                <c:pt idx="33">
                  <c:v>206.69724017178473</c:v>
                </c:pt>
                <c:pt idx="34">
                  <c:v>299.71305996307007</c:v>
                </c:pt>
                <c:pt idx="35">
                  <c:v>264.90830631822547</c:v>
                </c:pt>
                <c:pt idx="36">
                  <c:v>238.69110759012253</c:v>
                </c:pt>
                <c:pt idx="37">
                  <c:v>232.45274588143383</c:v>
                </c:pt>
                <c:pt idx="38">
                  <c:v>223.61683389590303</c:v>
                </c:pt>
                <c:pt idx="39">
                  <c:v>216.69849500086946</c:v>
                </c:pt>
                <c:pt idx="40">
                  <c:v>223.74429854140976</c:v>
                </c:pt>
                <c:pt idx="41">
                  <c:v>209.02404456557866</c:v>
                </c:pt>
                <c:pt idx="42">
                  <c:v>197.51384269901564</c:v>
                </c:pt>
                <c:pt idx="43">
                  <c:v>214.11829539695506</c:v>
                </c:pt>
                <c:pt idx="44">
                  <c:v>210.18810177239371</c:v>
                </c:pt>
                <c:pt idx="45">
                  <c:v>168.30363883279728</c:v>
                </c:pt>
                <c:pt idx="46">
                  <c:v>235.49625064574346</c:v>
                </c:pt>
                <c:pt idx="47">
                  <c:v>296.49733171133158</c:v>
                </c:pt>
                <c:pt idx="48">
                  <c:v>315.41846220865943</c:v>
                </c:pt>
                <c:pt idx="49">
                  <c:v>334.25750909919907</c:v>
                </c:pt>
                <c:pt idx="50">
                  <c:v>291.84106462302645</c:v>
                </c:pt>
                <c:pt idx="51">
                  <c:v>242.00443867392397</c:v>
                </c:pt>
                <c:pt idx="52">
                  <c:v>216.46377167761818</c:v>
                </c:pt>
                <c:pt idx="53">
                  <c:v>221.57428458785768</c:v>
                </c:pt>
                <c:pt idx="54">
                  <c:v>235.23718104321279</c:v>
                </c:pt>
                <c:pt idx="55">
                  <c:v>237.47772767595708</c:v>
                </c:pt>
                <c:pt idx="56">
                  <c:v>219.32365931643284</c:v>
                </c:pt>
                <c:pt idx="57">
                  <c:v>222.91322925705418</c:v>
                </c:pt>
                <c:pt idx="58">
                  <c:v>249.95147428072201</c:v>
                </c:pt>
                <c:pt idx="59">
                  <c:v>274.29659252441905</c:v>
                </c:pt>
                <c:pt idx="60">
                  <c:v>242.75142091305227</c:v>
                </c:pt>
                <c:pt idx="61">
                  <c:v>245.23573597300441</c:v>
                </c:pt>
                <c:pt idx="62">
                  <c:v>243.62444650767986</c:v>
                </c:pt>
                <c:pt idx="63">
                  <c:v>241.30579169879888</c:v>
                </c:pt>
                <c:pt idx="64">
                  <c:v>252.88109293828521</c:v>
                </c:pt>
                <c:pt idx="65">
                  <c:v>265.51887369767741</c:v>
                </c:pt>
                <c:pt idx="66">
                  <c:v>236.05753676161626</c:v>
                </c:pt>
                <c:pt idx="67">
                  <c:v>223.54336027681262</c:v>
                </c:pt>
                <c:pt idx="68">
                  <c:v>214.23741716388434</c:v>
                </c:pt>
                <c:pt idx="69">
                  <c:v>205.75029670045265</c:v>
                </c:pt>
                <c:pt idx="70">
                  <c:v>204.31687246419878</c:v>
                </c:pt>
                <c:pt idx="71">
                  <c:v>193.13264323512348</c:v>
                </c:pt>
                <c:pt idx="72">
                  <c:v>191.25871531912844</c:v>
                </c:pt>
                <c:pt idx="73">
                  <c:v>191.32051092972506</c:v>
                </c:pt>
                <c:pt idx="74">
                  <c:v>198.12719322311554</c:v>
                </c:pt>
                <c:pt idx="75">
                  <c:v>205.72972122747916</c:v>
                </c:pt>
                <c:pt idx="76">
                  <c:v>197.52403952435364</c:v>
                </c:pt>
                <c:pt idx="77">
                  <c:v>189.59791139289248</c:v>
                </c:pt>
                <c:pt idx="78">
                  <c:v>183.74208176494912</c:v>
                </c:pt>
                <c:pt idx="79">
                  <c:v>191.56243708061371</c:v>
                </c:pt>
                <c:pt idx="80">
                  <c:v>209.64161430791299</c:v>
                </c:pt>
                <c:pt idx="81">
                  <c:v>220.74329380350997</c:v>
                </c:pt>
                <c:pt idx="82">
                  <c:v>223.32870559034265</c:v>
                </c:pt>
                <c:pt idx="83">
                  <c:v>234.64104094370515</c:v>
                </c:pt>
                <c:pt idx="84">
                  <c:v>238.89889917377931</c:v>
                </c:pt>
                <c:pt idx="85">
                  <c:v>237.49123568827116</c:v>
                </c:pt>
                <c:pt idx="86">
                  <c:v>235.86595480587312</c:v>
                </c:pt>
                <c:pt idx="87">
                  <c:v>224.10329758880749</c:v>
                </c:pt>
                <c:pt idx="88">
                  <c:v>213.2785046905901</c:v>
                </c:pt>
                <c:pt idx="89">
                  <c:v>217.95980884087967</c:v>
                </c:pt>
                <c:pt idx="90">
                  <c:v>220.23519982448087</c:v>
                </c:pt>
                <c:pt idx="91">
                  <c:v>232.44613081959849</c:v>
                </c:pt>
                <c:pt idx="92">
                  <c:v>233.56616153714648</c:v>
                </c:pt>
                <c:pt idx="93">
                  <c:v>244.19790937305876</c:v>
                </c:pt>
                <c:pt idx="94">
                  <c:v>244.10052955491631</c:v>
                </c:pt>
                <c:pt idx="95">
                  <c:v>260.25227975187761</c:v>
                </c:pt>
                <c:pt idx="96">
                  <c:v>240.38530341095367</c:v>
                </c:pt>
                <c:pt idx="97">
                  <c:v>236.06502418335583</c:v>
                </c:pt>
                <c:pt idx="98">
                  <c:v>262.39117908722068</c:v>
                </c:pt>
                <c:pt idx="99">
                  <c:v>252.6994673279022</c:v>
                </c:pt>
                <c:pt idx="100">
                  <c:v>243.62992408675356</c:v>
                </c:pt>
                <c:pt idx="101">
                  <c:v>235.67786991911075</c:v>
                </c:pt>
                <c:pt idx="102">
                  <c:v>216.05309298560678</c:v>
                </c:pt>
                <c:pt idx="103">
                  <c:v>260.64717746660489</c:v>
                </c:pt>
                <c:pt idx="104">
                  <c:v>252.29911861107115</c:v>
                </c:pt>
                <c:pt idx="105">
                  <c:v>258.44653125975367</c:v>
                </c:pt>
                <c:pt idx="106">
                  <c:v>223.58613457943872</c:v>
                </c:pt>
                <c:pt idx="107">
                  <c:v>218.41920887125593</c:v>
                </c:pt>
                <c:pt idx="108">
                  <c:v>204.50567569538441</c:v>
                </c:pt>
                <c:pt idx="109">
                  <c:v>201.05583585691596</c:v>
                </c:pt>
                <c:pt idx="110">
                  <c:v>206.21420844365511</c:v>
                </c:pt>
                <c:pt idx="111">
                  <c:v>246.14365712503962</c:v>
                </c:pt>
                <c:pt idx="112">
                  <c:v>240.06733507511294</c:v>
                </c:pt>
                <c:pt idx="113">
                  <c:v>226.27862702010015</c:v>
                </c:pt>
                <c:pt idx="114">
                  <c:v>246.99036732908851</c:v>
                </c:pt>
                <c:pt idx="115">
                  <c:v>277.2401516960241</c:v>
                </c:pt>
                <c:pt idx="116">
                  <c:v>291.68707073254205</c:v>
                </c:pt>
                <c:pt idx="117">
                  <c:v>276.48629550596854</c:v>
                </c:pt>
                <c:pt idx="118">
                  <c:v>254.49616198749413</c:v>
                </c:pt>
                <c:pt idx="119">
                  <c:v>238.47655421365158</c:v>
                </c:pt>
                <c:pt idx="120">
                  <c:v>232.19874615531054</c:v>
                </c:pt>
                <c:pt idx="121">
                  <c:v>237.26539709169927</c:v>
                </c:pt>
                <c:pt idx="122">
                  <c:v>240.4811790225433</c:v>
                </c:pt>
                <c:pt idx="123">
                  <c:v>269.73818961662352</c:v>
                </c:pt>
                <c:pt idx="124">
                  <c:v>268.68314950777443</c:v>
                </c:pt>
                <c:pt idx="125">
                  <c:v>232.39968496695633</c:v>
                </c:pt>
                <c:pt idx="126">
                  <c:v>225.78779180014658</c:v>
                </c:pt>
                <c:pt idx="127">
                  <c:v>226.85872806722523</c:v>
                </c:pt>
                <c:pt idx="128">
                  <c:v>223.19798560122095</c:v>
                </c:pt>
                <c:pt idx="129">
                  <c:v>244.49238235578611</c:v>
                </c:pt>
                <c:pt idx="130">
                  <c:v>261.49204082490803</c:v>
                </c:pt>
                <c:pt idx="131" formatCode="#,#00">
                  <c:v>262.26517694300497</c:v>
                </c:pt>
              </c:numCache>
            </c:numRef>
          </c:val>
          <c:smooth val="0"/>
        </c:ser>
        <c:ser>
          <c:idx val="3"/>
          <c:order val="3"/>
          <c:tx>
            <c:strRef>
              <c:f>G77B!$E$3</c:f>
              <c:strCache>
                <c:ptCount val="1"/>
                <c:pt idx="0">
                  <c:v>CFC</c:v>
                </c:pt>
              </c:strCache>
            </c:strRef>
          </c:tx>
          <c:spPr>
            <a:ln>
              <a:solidFill>
                <a:srgbClr val="6E4739"/>
              </a:solidFill>
            </a:ln>
          </c:spPr>
          <c:marker>
            <c:symbol val="none"/>
          </c:marker>
          <c:dLbls>
            <c:dLbl>
              <c:idx val="106"/>
              <c:layout>
                <c:manualLayout>
                  <c:x val="0.16001490994155781"/>
                  <c:y val="-5.2009969845138219E-2"/>
                </c:manualLayout>
              </c:layout>
              <c:tx>
                <c:rich>
                  <a:bodyPr/>
                  <a:lstStyle/>
                  <a:p>
                    <a:r>
                      <a:rPr lang="en-US"/>
                      <a:t>224.6</a:t>
                    </a:r>
                  </a:p>
                </c:rich>
              </c:tx>
              <c:showLegendKey val="0"/>
              <c:showVal val="1"/>
              <c:showCatName val="0"/>
              <c:showSerName val="0"/>
              <c:showPercent val="0"/>
              <c:showBubbleSize val="0"/>
            </c:dLbl>
            <c:txPr>
              <a:bodyPr/>
              <a:lstStyle/>
              <a:p>
                <a:pPr>
                  <a:defRPr b="1">
                    <a:solidFill>
                      <a:srgbClr val="6E4739"/>
                    </a:solidFill>
                  </a:defRPr>
                </a:pPr>
                <a:endParaRPr lang="es-CO"/>
              </a:p>
            </c:txPr>
            <c:showLegendKey val="0"/>
            <c:showVal val="0"/>
            <c:showCatName val="0"/>
            <c:showSerName val="0"/>
            <c:showPercent val="0"/>
            <c:showBubbleSize val="0"/>
          </c:dLbls>
          <c:cat>
            <c:numRef>
              <c:f>G77B!$A$7:$A$138</c:f>
              <c:numCache>
                <c:formatCode>[$-C0A]d\-mmm\-yy;@</c:formatCode>
                <c:ptCount val="132"/>
                <c:pt idx="0">
                  <c:v>40928</c:v>
                </c:pt>
                <c:pt idx="1">
                  <c:v>40935</c:v>
                </c:pt>
                <c:pt idx="2">
                  <c:v>40942</c:v>
                </c:pt>
                <c:pt idx="3">
                  <c:v>40949</c:v>
                </c:pt>
                <c:pt idx="4">
                  <c:v>40956</c:v>
                </c:pt>
                <c:pt idx="5">
                  <c:v>40963</c:v>
                </c:pt>
                <c:pt idx="6">
                  <c:v>40970</c:v>
                </c:pt>
                <c:pt idx="7">
                  <c:v>40977</c:v>
                </c:pt>
                <c:pt idx="8">
                  <c:v>40984</c:v>
                </c:pt>
                <c:pt idx="9">
                  <c:v>40991</c:v>
                </c:pt>
                <c:pt idx="10">
                  <c:v>40998</c:v>
                </c:pt>
                <c:pt idx="11">
                  <c:v>41005</c:v>
                </c:pt>
                <c:pt idx="12">
                  <c:v>41012</c:v>
                </c:pt>
                <c:pt idx="13">
                  <c:v>41019</c:v>
                </c:pt>
                <c:pt idx="14">
                  <c:v>41026</c:v>
                </c:pt>
                <c:pt idx="15">
                  <c:v>41033</c:v>
                </c:pt>
                <c:pt idx="16">
                  <c:v>41040</c:v>
                </c:pt>
                <c:pt idx="17">
                  <c:v>41047</c:v>
                </c:pt>
                <c:pt idx="18">
                  <c:v>41054</c:v>
                </c:pt>
                <c:pt idx="19">
                  <c:v>41061</c:v>
                </c:pt>
                <c:pt idx="20">
                  <c:v>41068</c:v>
                </c:pt>
                <c:pt idx="21">
                  <c:v>41075</c:v>
                </c:pt>
                <c:pt idx="22">
                  <c:v>41082</c:v>
                </c:pt>
                <c:pt idx="23">
                  <c:v>41089</c:v>
                </c:pt>
                <c:pt idx="24">
                  <c:v>41096</c:v>
                </c:pt>
                <c:pt idx="25">
                  <c:v>41103</c:v>
                </c:pt>
                <c:pt idx="26">
                  <c:v>41110</c:v>
                </c:pt>
                <c:pt idx="27">
                  <c:v>41117</c:v>
                </c:pt>
                <c:pt idx="28">
                  <c:v>41124</c:v>
                </c:pt>
                <c:pt idx="29">
                  <c:v>41131</c:v>
                </c:pt>
                <c:pt idx="30">
                  <c:v>41138</c:v>
                </c:pt>
                <c:pt idx="31">
                  <c:v>41145</c:v>
                </c:pt>
                <c:pt idx="32">
                  <c:v>41152</c:v>
                </c:pt>
                <c:pt idx="33">
                  <c:v>41159</c:v>
                </c:pt>
                <c:pt idx="34">
                  <c:v>41166</c:v>
                </c:pt>
                <c:pt idx="35">
                  <c:v>41173</c:v>
                </c:pt>
                <c:pt idx="36">
                  <c:v>41180</c:v>
                </c:pt>
                <c:pt idx="37">
                  <c:v>41187</c:v>
                </c:pt>
                <c:pt idx="38">
                  <c:v>41194</c:v>
                </c:pt>
                <c:pt idx="39">
                  <c:v>41201</c:v>
                </c:pt>
                <c:pt idx="40">
                  <c:v>41208</c:v>
                </c:pt>
                <c:pt idx="41">
                  <c:v>41215</c:v>
                </c:pt>
                <c:pt idx="42">
                  <c:v>41222</c:v>
                </c:pt>
                <c:pt idx="43">
                  <c:v>41229</c:v>
                </c:pt>
                <c:pt idx="44">
                  <c:v>41236</c:v>
                </c:pt>
                <c:pt idx="45">
                  <c:v>41243</c:v>
                </c:pt>
                <c:pt idx="46">
                  <c:v>41250</c:v>
                </c:pt>
                <c:pt idx="47">
                  <c:v>41257</c:v>
                </c:pt>
                <c:pt idx="48">
                  <c:v>41264</c:v>
                </c:pt>
                <c:pt idx="49">
                  <c:v>41271</c:v>
                </c:pt>
                <c:pt idx="50">
                  <c:v>41278</c:v>
                </c:pt>
                <c:pt idx="51">
                  <c:v>41285</c:v>
                </c:pt>
                <c:pt idx="52">
                  <c:v>41292</c:v>
                </c:pt>
                <c:pt idx="53">
                  <c:v>41299</c:v>
                </c:pt>
                <c:pt idx="54">
                  <c:v>41306</c:v>
                </c:pt>
                <c:pt idx="55">
                  <c:v>41313</c:v>
                </c:pt>
                <c:pt idx="56">
                  <c:v>41320</c:v>
                </c:pt>
                <c:pt idx="57">
                  <c:v>41327</c:v>
                </c:pt>
                <c:pt idx="58">
                  <c:v>41334</c:v>
                </c:pt>
                <c:pt idx="59">
                  <c:v>41341</c:v>
                </c:pt>
                <c:pt idx="60">
                  <c:v>41348</c:v>
                </c:pt>
                <c:pt idx="61">
                  <c:v>41355</c:v>
                </c:pt>
                <c:pt idx="62">
                  <c:v>41362</c:v>
                </c:pt>
                <c:pt idx="63">
                  <c:v>41369</c:v>
                </c:pt>
                <c:pt idx="64">
                  <c:v>41376</c:v>
                </c:pt>
                <c:pt idx="65">
                  <c:v>41383</c:v>
                </c:pt>
                <c:pt idx="66">
                  <c:v>41390</c:v>
                </c:pt>
                <c:pt idx="67">
                  <c:v>41397</c:v>
                </c:pt>
                <c:pt idx="68">
                  <c:v>41404</c:v>
                </c:pt>
                <c:pt idx="69">
                  <c:v>41411</c:v>
                </c:pt>
                <c:pt idx="70">
                  <c:v>41418</c:v>
                </c:pt>
                <c:pt idx="71">
                  <c:v>41425</c:v>
                </c:pt>
                <c:pt idx="72">
                  <c:v>41432</c:v>
                </c:pt>
                <c:pt idx="73">
                  <c:v>41439</c:v>
                </c:pt>
                <c:pt idx="74">
                  <c:v>41446</c:v>
                </c:pt>
                <c:pt idx="75">
                  <c:v>41453</c:v>
                </c:pt>
                <c:pt idx="76">
                  <c:v>41460</c:v>
                </c:pt>
                <c:pt idx="77">
                  <c:v>41467</c:v>
                </c:pt>
                <c:pt idx="78">
                  <c:v>41474</c:v>
                </c:pt>
                <c:pt idx="79">
                  <c:v>41481</c:v>
                </c:pt>
                <c:pt idx="80">
                  <c:v>41488</c:v>
                </c:pt>
                <c:pt idx="81">
                  <c:v>41495</c:v>
                </c:pt>
                <c:pt idx="82">
                  <c:v>41502</c:v>
                </c:pt>
                <c:pt idx="83">
                  <c:v>41509</c:v>
                </c:pt>
                <c:pt idx="84">
                  <c:v>41516</c:v>
                </c:pt>
                <c:pt idx="85">
                  <c:v>41523</c:v>
                </c:pt>
                <c:pt idx="86">
                  <c:v>41530</c:v>
                </c:pt>
                <c:pt idx="87">
                  <c:v>41537</c:v>
                </c:pt>
                <c:pt idx="88">
                  <c:v>41544</c:v>
                </c:pt>
                <c:pt idx="89">
                  <c:v>41551</c:v>
                </c:pt>
                <c:pt idx="90">
                  <c:v>41558</c:v>
                </c:pt>
                <c:pt idx="91">
                  <c:v>41565</c:v>
                </c:pt>
                <c:pt idx="92">
                  <c:v>41572</c:v>
                </c:pt>
                <c:pt idx="93">
                  <c:v>41579</c:v>
                </c:pt>
                <c:pt idx="94">
                  <c:v>41586</c:v>
                </c:pt>
                <c:pt idx="95">
                  <c:v>41593</c:v>
                </c:pt>
                <c:pt idx="96">
                  <c:v>41600</c:v>
                </c:pt>
                <c:pt idx="97">
                  <c:v>41607</c:v>
                </c:pt>
                <c:pt idx="98">
                  <c:v>41614</c:v>
                </c:pt>
                <c:pt idx="99">
                  <c:v>41621</c:v>
                </c:pt>
                <c:pt idx="100">
                  <c:v>41628</c:v>
                </c:pt>
                <c:pt idx="101">
                  <c:v>41635</c:v>
                </c:pt>
                <c:pt idx="102">
                  <c:v>41642</c:v>
                </c:pt>
                <c:pt idx="103">
                  <c:v>41649</c:v>
                </c:pt>
                <c:pt idx="104">
                  <c:v>41656</c:v>
                </c:pt>
                <c:pt idx="105">
                  <c:v>41663</c:v>
                </c:pt>
                <c:pt idx="106">
                  <c:v>41670</c:v>
                </c:pt>
                <c:pt idx="107">
                  <c:v>41677</c:v>
                </c:pt>
                <c:pt idx="108">
                  <c:v>41684</c:v>
                </c:pt>
                <c:pt idx="109">
                  <c:v>41691</c:v>
                </c:pt>
                <c:pt idx="110">
                  <c:v>41698</c:v>
                </c:pt>
                <c:pt idx="111">
                  <c:v>41705</c:v>
                </c:pt>
                <c:pt idx="112">
                  <c:v>41712</c:v>
                </c:pt>
                <c:pt idx="113">
                  <c:v>41719</c:v>
                </c:pt>
                <c:pt idx="114">
                  <c:v>41726</c:v>
                </c:pt>
                <c:pt idx="115">
                  <c:v>41733</c:v>
                </c:pt>
                <c:pt idx="116">
                  <c:v>41740</c:v>
                </c:pt>
                <c:pt idx="117">
                  <c:v>41747</c:v>
                </c:pt>
                <c:pt idx="118">
                  <c:v>41754</c:v>
                </c:pt>
                <c:pt idx="119">
                  <c:v>41761</c:v>
                </c:pt>
                <c:pt idx="120">
                  <c:v>41768</c:v>
                </c:pt>
                <c:pt idx="121">
                  <c:v>41775</c:v>
                </c:pt>
                <c:pt idx="122">
                  <c:v>41782</c:v>
                </c:pt>
                <c:pt idx="123">
                  <c:v>41789</c:v>
                </c:pt>
                <c:pt idx="124">
                  <c:v>41796</c:v>
                </c:pt>
                <c:pt idx="125">
                  <c:v>41803</c:v>
                </c:pt>
                <c:pt idx="126">
                  <c:v>41810</c:v>
                </c:pt>
                <c:pt idx="127">
                  <c:v>41817</c:v>
                </c:pt>
                <c:pt idx="128">
                  <c:v>41824</c:v>
                </c:pt>
                <c:pt idx="129">
                  <c:v>41831</c:v>
                </c:pt>
                <c:pt idx="130">
                  <c:v>41838</c:v>
                </c:pt>
                <c:pt idx="131">
                  <c:v>41845</c:v>
                </c:pt>
              </c:numCache>
            </c:numRef>
          </c:cat>
          <c:val>
            <c:numRef>
              <c:f>G77B!$E$7:$E$138</c:f>
              <c:numCache>
                <c:formatCode>0.00</c:formatCode>
                <c:ptCount val="132"/>
                <c:pt idx="0">
                  <c:v>234.6332863736298</c:v>
                </c:pt>
                <c:pt idx="1">
                  <c:v>231.24686576992266</c:v>
                </c:pt>
                <c:pt idx="2">
                  <c:v>209.21256546466816</c:v>
                </c:pt>
                <c:pt idx="3">
                  <c:v>201.93910513972008</c:v>
                </c:pt>
                <c:pt idx="4">
                  <c:v>203.09236678793411</c:v>
                </c:pt>
                <c:pt idx="5">
                  <c:v>192.38269798099518</c:v>
                </c:pt>
                <c:pt idx="6">
                  <c:v>194.50188351783254</c:v>
                </c:pt>
                <c:pt idx="7">
                  <c:v>195.68368950198635</c:v>
                </c:pt>
                <c:pt idx="8">
                  <c:v>207.90500203375117</c:v>
                </c:pt>
                <c:pt idx="9">
                  <c:v>209.21784940489928</c:v>
                </c:pt>
                <c:pt idx="10">
                  <c:v>190.6398695851025</c:v>
                </c:pt>
                <c:pt idx="11">
                  <c:v>180.87300193292114</c:v>
                </c:pt>
                <c:pt idx="12">
                  <c:v>170.28198833462824</c:v>
                </c:pt>
                <c:pt idx="13">
                  <c:v>202.77568194704631</c:v>
                </c:pt>
                <c:pt idx="14">
                  <c:v>202.61780464747054</c:v>
                </c:pt>
                <c:pt idx="15">
                  <c:v>191.27547580863032</c:v>
                </c:pt>
                <c:pt idx="16">
                  <c:v>192.1658720587653</c:v>
                </c:pt>
                <c:pt idx="17">
                  <c:v>186.27035911778546</c:v>
                </c:pt>
                <c:pt idx="18">
                  <c:v>174.48216608160453</c:v>
                </c:pt>
                <c:pt idx="19">
                  <c:v>173.00679915484304</c:v>
                </c:pt>
                <c:pt idx="20">
                  <c:v>172.69125939491238</c:v>
                </c:pt>
                <c:pt idx="21">
                  <c:v>177.50727156317751</c:v>
                </c:pt>
                <c:pt idx="22">
                  <c:v>186.18652973859503</c:v>
                </c:pt>
                <c:pt idx="23">
                  <c:v>185.49488104607363</c:v>
                </c:pt>
                <c:pt idx="24">
                  <c:v>176.63282148996643</c:v>
                </c:pt>
                <c:pt idx="25">
                  <c:v>175.9475518510896</c:v>
                </c:pt>
                <c:pt idx="26">
                  <c:v>179.94669303768387</c:v>
                </c:pt>
                <c:pt idx="27">
                  <c:v>187.5369083534074</c:v>
                </c:pt>
                <c:pt idx="28">
                  <c:v>209.03516555682705</c:v>
                </c:pt>
                <c:pt idx="29">
                  <c:v>215.57576786895086</c:v>
                </c:pt>
                <c:pt idx="30">
                  <c:v>221.29431037447779</c:v>
                </c:pt>
                <c:pt idx="31">
                  <c:v>217.06450428086418</c:v>
                </c:pt>
                <c:pt idx="32">
                  <c:v>206.10341416742361</c:v>
                </c:pt>
                <c:pt idx="33">
                  <c:v>201.07995531292264</c:v>
                </c:pt>
                <c:pt idx="34">
                  <c:v>199.40511680010985</c:v>
                </c:pt>
                <c:pt idx="35">
                  <c:v>195.39432937520561</c:v>
                </c:pt>
                <c:pt idx="36">
                  <c:v>190.66987731570666</c:v>
                </c:pt>
                <c:pt idx="37">
                  <c:v>185.23022199997382</c:v>
                </c:pt>
                <c:pt idx="38">
                  <c:v>191.49650550180434</c:v>
                </c:pt>
                <c:pt idx="39">
                  <c:v>181.56582159988639</c:v>
                </c:pt>
                <c:pt idx="40">
                  <c:v>180.90552991742831</c:v>
                </c:pt>
                <c:pt idx="41">
                  <c:v>174.11391488604281</c:v>
                </c:pt>
                <c:pt idx="42">
                  <c:v>172.06181376874079</c:v>
                </c:pt>
                <c:pt idx="43">
                  <c:v>184.84191061880566</c:v>
                </c:pt>
                <c:pt idx="44">
                  <c:v>192.44046045481574</c:v>
                </c:pt>
                <c:pt idx="45">
                  <c:v>207.75427159391865</c:v>
                </c:pt>
                <c:pt idx="46">
                  <c:v>216.58966970172489</c:v>
                </c:pt>
                <c:pt idx="47">
                  <c:v>216.43673352502174</c:v>
                </c:pt>
                <c:pt idx="48">
                  <c:v>224.20276553031962</c:v>
                </c:pt>
                <c:pt idx="49">
                  <c:v>222.66357100327849</c:v>
                </c:pt>
                <c:pt idx="50">
                  <c:v>210.83837457303761</c:v>
                </c:pt>
                <c:pt idx="51">
                  <c:v>200.15476177738387</c:v>
                </c:pt>
                <c:pt idx="52">
                  <c:v>202.91807250878674</c:v>
                </c:pt>
                <c:pt idx="53">
                  <c:v>203.42607096774091</c:v>
                </c:pt>
                <c:pt idx="54">
                  <c:v>192.50001038094376</c:v>
                </c:pt>
                <c:pt idx="55">
                  <c:v>186.01752808216489</c:v>
                </c:pt>
                <c:pt idx="56">
                  <c:v>177.16101710816423</c:v>
                </c:pt>
                <c:pt idx="57">
                  <c:v>170.10991613522273</c:v>
                </c:pt>
                <c:pt idx="58">
                  <c:v>165.06861372546427</c:v>
                </c:pt>
                <c:pt idx="59">
                  <c:v>185.34747999286321</c:v>
                </c:pt>
                <c:pt idx="60">
                  <c:v>233.57453419469149</c:v>
                </c:pt>
                <c:pt idx="61">
                  <c:v>243.50152109485563</c:v>
                </c:pt>
                <c:pt idx="62">
                  <c:v>224.47795886996187</c:v>
                </c:pt>
                <c:pt idx="63">
                  <c:v>203.60444786414376</c:v>
                </c:pt>
                <c:pt idx="64">
                  <c:v>194.02650531893039</c:v>
                </c:pt>
                <c:pt idx="65">
                  <c:v>190.14105778585449</c:v>
                </c:pt>
                <c:pt idx="66">
                  <c:v>184.91145493487986</c:v>
                </c:pt>
                <c:pt idx="67">
                  <c:v>180.69670215011254</c:v>
                </c:pt>
                <c:pt idx="68">
                  <c:v>178.14935824167057</c:v>
                </c:pt>
                <c:pt idx="69">
                  <c:v>181.97333232161657</c:v>
                </c:pt>
                <c:pt idx="70">
                  <c:v>179.56936933648714</c:v>
                </c:pt>
                <c:pt idx="71">
                  <c:v>173.54505436331903</c:v>
                </c:pt>
                <c:pt idx="72">
                  <c:v>171.53264097828293</c:v>
                </c:pt>
                <c:pt idx="73">
                  <c:v>171.63741874097403</c:v>
                </c:pt>
                <c:pt idx="74">
                  <c:v>173.17193377201414</c:v>
                </c:pt>
                <c:pt idx="75">
                  <c:v>173.30222757006109</c:v>
                </c:pt>
                <c:pt idx="76">
                  <c:v>173.59227578265197</c:v>
                </c:pt>
                <c:pt idx="77">
                  <c:v>175.38905155067565</c:v>
                </c:pt>
                <c:pt idx="78">
                  <c:v>177.1178123673894</c:v>
                </c:pt>
                <c:pt idx="79">
                  <c:v>177.83528264893073</c:v>
                </c:pt>
                <c:pt idx="80">
                  <c:v>174.00266176245779</c:v>
                </c:pt>
                <c:pt idx="81">
                  <c:v>169.37702504806776</c:v>
                </c:pt>
                <c:pt idx="82">
                  <c:v>171.52689903037881</c:v>
                </c:pt>
                <c:pt idx="83">
                  <c:v>171.11152583152187</c:v>
                </c:pt>
                <c:pt idx="84">
                  <c:v>172.38179870985914</c:v>
                </c:pt>
                <c:pt idx="85">
                  <c:v>181.94894245321282</c:v>
                </c:pt>
                <c:pt idx="86">
                  <c:v>187.25945857606874</c:v>
                </c:pt>
                <c:pt idx="87">
                  <c:v>196.71731339911778</c:v>
                </c:pt>
                <c:pt idx="88">
                  <c:v>182.87828030962615</c:v>
                </c:pt>
                <c:pt idx="89">
                  <c:v>178.79332637587007</c:v>
                </c:pt>
                <c:pt idx="90">
                  <c:v>179.41558588080886</c:v>
                </c:pt>
                <c:pt idx="91">
                  <c:v>181.85440144216722</c:v>
                </c:pt>
                <c:pt idx="92">
                  <c:v>201.42039163547599</c:v>
                </c:pt>
                <c:pt idx="93">
                  <c:v>185.5343602677774</c:v>
                </c:pt>
                <c:pt idx="94">
                  <c:v>181.24860678068336</c:v>
                </c:pt>
                <c:pt idx="95">
                  <c:v>180.30517350243781</c:v>
                </c:pt>
                <c:pt idx="96">
                  <c:v>171.54857643503175</c:v>
                </c:pt>
                <c:pt idx="97">
                  <c:v>164.82442562260621</c:v>
                </c:pt>
                <c:pt idx="98">
                  <c:v>167.83789884010534</c:v>
                </c:pt>
                <c:pt idx="99">
                  <c:v>178.14983423951509</c:v>
                </c:pt>
                <c:pt idx="100">
                  <c:v>178.17057344120627</c:v>
                </c:pt>
                <c:pt idx="101">
                  <c:v>181.35030757415745</c:v>
                </c:pt>
                <c:pt idx="102">
                  <c:v>173.89264538451641</c:v>
                </c:pt>
                <c:pt idx="103">
                  <c:v>170.91286773432103</c:v>
                </c:pt>
                <c:pt idx="104">
                  <c:v>177.97631644157508</c:v>
                </c:pt>
                <c:pt idx="105">
                  <c:v>189.89899171562405</c:v>
                </c:pt>
                <c:pt idx="106">
                  <c:v>182.68352038871842</c:v>
                </c:pt>
                <c:pt idx="107">
                  <c:v>177.52934908151744</c:v>
                </c:pt>
                <c:pt idx="108">
                  <c:v>171.43529978576717</c:v>
                </c:pt>
                <c:pt idx="109">
                  <c:v>163.80034353365764</c:v>
                </c:pt>
                <c:pt idx="110">
                  <c:v>157.9696757050296</c:v>
                </c:pt>
                <c:pt idx="111">
                  <c:v>166.07939031138733</c:v>
                </c:pt>
                <c:pt idx="112">
                  <c:v>178.41675431098071</c:v>
                </c:pt>
                <c:pt idx="113">
                  <c:v>180.34363716742564</c:v>
                </c:pt>
                <c:pt idx="114">
                  <c:v>175.16929358139552</c:v>
                </c:pt>
                <c:pt idx="115">
                  <c:v>171.79330181255355</c:v>
                </c:pt>
                <c:pt idx="116">
                  <c:v>172.12739570663169</c:v>
                </c:pt>
                <c:pt idx="117">
                  <c:v>173.09329023901691</c:v>
                </c:pt>
                <c:pt idx="118">
                  <c:v>173.48384489886675</c:v>
                </c:pt>
                <c:pt idx="119">
                  <c:v>163.5650724723792</c:v>
                </c:pt>
                <c:pt idx="120">
                  <c:v>170.69203935070507</c:v>
                </c:pt>
                <c:pt idx="121">
                  <c:v>166.95681894683932</c:v>
                </c:pt>
                <c:pt idx="122">
                  <c:v>178.80940693012241</c:v>
                </c:pt>
                <c:pt idx="123">
                  <c:v>175.67411826404177</c:v>
                </c:pt>
                <c:pt idx="124">
                  <c:v>173.50185053326535</c:v>
                </c:pt>
                <c:pt idx="125">
                  <c:v>171.75533838922058</c:v>
                </c:pt>
                <c:pt idx="126">
                  <c:v>173.69166558935399</c:v>
                </c:pt>
                <c:pt idx="127">
                  <c:v>175.01433984555092</c:v>
                </c:pt>
                <c:pt idx="128">
                  <c:v>168.55271268164722</c:v>
                </c:pt>
                <c:pt idx="129">
                  <c:v>176.87809526749848</c:v>
                </c:pt>
                <c:pt idx="130">
                  <c:v>186.86146980078954</c:v>
                </c:pt>
                <c:pt idx="131" formatCode="#,#00">
                  <c:v>224.64153686398868</c:v>
                </c:pt>
              </c:numCache>
            </c:numRef>
          </c:val>
          <c:smooth val="0"/>
        </c:ser>
        <c:ser>
          <c:idx val="4"/>
          <c:order val="4"/>
          <c:tx>
            <c:strRef>
              <c:f>G77B!$F$3</c:f>
              <c:strCache>
                <c:ptCount val="1"/>
                <c:pt idx="0">
                  <c:v>Cooperativas</c:v>
                </c:pt>
              </c:strCache>
            </c:strRef>
          </c:tx>
          <c:spPr>
            <a:ln>
              <a:solidFill>
                <a:srgbClr val="B22C1B"/>
              </a:solidFill>
            </a:ln>
          </c:spPr>
          <c:marker>
            <c:symbol val="none"/>
          </c:marker>
          <c:dLbls>
            <c:dLbl>
              <c:idx val="106"/>
              <c:layout>
                <c:manualLayout>
                  <c:x val="0.16001490994155781"/>
                  <c:y val="-2.971998276865041E-2"/>
                </c:manualLayout>
              </c:layout>
              <c:tx>
                <c:rich>
                  <a:bodyPr/>
                  <a:lstStyle/>
                  <a:p>
                    <a:r>
                      <a:rPr lang="en-US"/>
                      <a:t>178.7</a:t>
                    </a:r>
                  </a:p>
                </c:rich>
              </c:tx>
              <c:showLegendKey val="0"/>
              <c:showVal val="1"/>
              <c:showCatName val="0"/>
              <c:showSerName val="0"/>
              <c:showPercent val="0"/>
              <c:showBubbleSize val="0"/>
            </c:dLbl>
            <c:txPr>
              <a:bodyPr/>
              <a:lstStyle/>
              <a:p>
                <a:pPr>
                  <a:defRPr b="1">
                    <a:solidFill>
                      <a:srgbClr val="B22C1B"/>
                    </a:solidFill>
                  </a:defRPr>
                </a:pPr>
                <a:endParaRPr lang="es-CO"/>
              </a:p>
            </c:txPr>
            <c:showLegendKey val="0"/>
            <c:showVal val="0"/>
            <c:showCatName val="0"/>
            <c:showSerName val="0"/>
            <c:showPercent val="0"/>
            <c:showBubbleSize val="0"/>
          </c:dLbls>
          <c:cat>
            <c:numRef>
              <c:f>G77B!$A$7:$A$138</c:f>
              <c:numCache>
                <c:formatCode>[$-C0A]d\-mmm\-yy;@</c:formatCode>
                <c:ptCount val="132"/>
                <c:pt idx="0">
                  <c:v>40928</c:v>
                </c:pt>
                <c:pt idx="1">
                  <c:v>40935</c:v>
                </c:pt>
                <c:pt idx="2">
                  <c:v>40942</c:v>
                </c:pt>
                <c:pt idx="3">
                  <c:v>40949</c:v>
                </c:pt>
                <c:pt idx="4">
                  <c:v>40956</c:v>
                </c:pt>
                <c:pt idx="5">
                  <c:v>40963</c:v>
                </c:pt>
                <c:pt idx="6">
                  <c:v>40970</c:v>
                </c:pt>
                <c:pt idx="7">
                  <c:v>40977</c:v>
                </c:pt>
                <c:pt idx="8">
                  <c:v>40984</c:v>
                </c:pt>
                <c:pt idx="9">
                  <c:v>40991</c:v>
                </c:pt>
                <c:pt idx="10">
                  <c:v>40998</c:v>
                </c:pt>
                <c:pt idx="11">
                  <c:v>41005</c:v>
                </c:pt>
                <c:pt idx="12">
                  <c:v>41012</c:v>
                </c:pt>
                <c:pt idx="13">
                  <c:v>41019</c:v>
                </c:pt>
                <c:pt idx="14">
                  <c:v>41026</c:v>
                </c:pt>
                <c:pt idx="15">
                  <c:v>41033</c:v>
                </c:pt>
                <c:pt idx="16">
                  <c:v>41040</c:v>
                </c:pt>
                <c:pt idx="17">
                  <c:v>41047</c:v>
                </c:pt>
                <c:pt idx="18">
                  <c:v>41054</c:v>
                </c:pt>
                <c:pt idx="19">
                  <c:v>41061</c:v>
                </c:pt>
                <c:pt idx="20">
                  <c:v>41068</c:v>
                </c:pt>
                <c:pt idx="21">
                  <c:v>41075</c:v>
                </c:pt>
                <c:pt idx="22">
                  <c:v>41082</c:v>
                </c:pt>
                <c:pt idx="23">
                  <c:v>41089</c:v>
                </c:pt>
                <c:pt idx="24">
                  <c:v>41096</c:v>
                </c:pt>
                <c:pt idx="25">
                  <c:v>41103</c:v>
                </c:pt>
                <c:pt idx="26">
                  <c:v>41110</c:v>
                </c:pt>
                <c:pt idx="27">
                  <c:v>41117</c:v>
                </c:pt>
                <c:pt idx="28">
                  <c:v>41124</c:v>
                </c:pt>
                <c:pt idx="29">
                  <c:v>41131</c:v>
                </c:pt>
                <c:pt idx="30">
                  <c:v>41138</c:v>
                </c:pt>
                <c:pt idx="31">
                  <c:v>41145</c:v>
                </c:pt>
                <c:pt idx="32">
                  <c:v>41152</c:v>
                </c:pt>
                <c:pt idx="33">
                  <c:v>41159</c:v>
                </c:pt>
                <c:pt idx="34">
                  <c:v>41166</c:v>
                </c:pt>
                <c:pt idx="35">
                  <c:v>41173</c:v>
                </c:pt>
                <c:pt idx="36">
                  <c:v>41180</c:v>
                </c:pt>
                <c:pt idx="37">
                  <c:v>41187</c:v>
                </c:pt>
                <c:pt idx="38">
                  <c:v>41194</c:v>
                </c:pt>
                <c:pt idx="39">
                  <c:v>41201</c:v>
                </c:pt>
                <c:pt idx="40">
                  <c:v>41208</c:v>
                </c:pt>
                <c:pt idx="41">
                  <c:v>41215</c:v>
                </c:pt>
                <c:pt idx="42">
                  <c:v>41222</c:v>
                </c:pt>
                <c:pt idx="43">
                  <c:v>41229</c:v>
                </c:pt>
                <c:pt idx="44">
                  <c:v>41236</c:v>
                </c:pt>
                <c:pt idx="45">
                  <c:v>41243</c:v>
                </c:pt>
                <c:pt idx="46">
                  <c:v>41250</c:v>
                </c:pt>
                <c:pt idx="47">
                  <c:v>41257</c:v>
                </c:pt>
                <c:pt idx="48">
                  <c:v>41264</c:v>
                </c:pt>
                <c:pt idx="49">
                  <c:v>41271</c:v>
                </c:pt>
                <c:pt idx="50">
                  <c:v>41278</c:v>
                </c:pt>
                <c:pt idx="51">
                  <c:v>41285</c:v>
                </c:pt>
                <c:pt idx="52">
                  <c:v>41292</c:v>
                </c:pt>
                <c:pt idx="53">
                  <c:v>41299</c:v>
                </c:pt>
                <c:pt idx="54">
                  <c:v>41306</c:v>
                </c:pt>
                <c:pt idx="55">
                  <c:v>41313</c:v>
                </c:pt>
                <c:pt idx="56">
                  <c:v>41320</c:v>
                </c:pt>
                <c:pt idx="57">
                  <c:v>41327</c:v>
                </c:pt>
                <c:pt idx="58">
                  <c:v>41334</c:v>
                </c:pt>
                <c:pt idx="59">
                  <c:v>41341</c:v>
                </c:pt>
                <c:pt idx="60">
                  <c:v>41348</c:v>
                </c:pt>
                <c:pt idx="61">
                  <c:v>41355</c:v>
                </c:pt>
                <c:pt idx="62">
                  <c:v>41362</c:v>
                </c:pt>
                <c:pt idx="63">
                  <c:v>41369</c:v>
                </c:pt>
                <c:pt idx="64">
                  <c:v>41376</c:v>
                </c:pt>
                <c:pt idx="65">
                  <c:v>41383</c:v>
                </c:pt>
                <c:pt idx="66">
                  <c:v>41390</c:v>
                </c:pt>
                <c:pt idx="67">
                  <c:v>41397</c:v>
                </c:pt>
                <c:pt idx="68">
                  <c:v>41404</c:v>
                </c:pt>
                <c:pt idx="69">
                  <c:v>41411</c:v>
                </c:pt>
                <c:pt idx="70">
                  <c:v>41418</c:v>
                </c:pt>
                <c:pt idx="71">
                  <c:v>41425</c:v>
                </c:pt>
                <c:pt idx="72">
                  <c:v>41432</c:v>
                </c:pt>
                <c:pt idx="73">
                  <c:v>41439</c:v>
                </c:pt>
                <c:pt idx="74">
                  <c:v>41446</c:v>
                </c:pt>
                <c:pt idx="75">
                  <c:v>41453</c:v>
                </c:pt>
                <c:pt idx="76">
                  <c:v>41460</c:v>
                </c:pt>
                <c:pt idx="77">
                  <c:v>41467</c:v>
                </c:pt>
                <c:pt idx="78">
                  <c:v>41474</c:v>
                </c:pt>
                <c:pt idx="79">
                  <c:v>41481</c:v>
                </c:pt>
                <c:pt idx="80">
                  <c:v>41488</c:v>
                </c:pt>
                <c:pt idx="81">
                  <c:v>41495</c:v>
                </c:pt>
                <c:pt idx="82">
                  <c:v>41502</c:v>
                </c:pt>
                <c:pt idx="83">
                  <c:v>41509</c:v>
                </c:pt>
                <c:pt idx="84">
                  <c:v>41516</c:v>
                </c:pt>
                <c:pt idx="85">
                  <c:v>41523</c:v>
                </c:pt>
                <c:pt idx="86">
                  <c:v>41530</c:v>
                </c:pt>
                <c:pt idx="87">
                  <c:v>41537</c:v>
                </c:pt>
                <c:pt idx="88">
                  <c:v>41544</c:v>
                </c:pt>
                <c:pt idx="89">
                  <c:v>41551</c:v>
                </c:pt>
                <c:pt idx="90">
                  <c:v>41558</c:v>
                </c:pt>
                <c:pt idx="91">
                  <c:v>41565</c:v>
                </c:pt>
                <c:pt idx="92">
                  <c:v>41572</c:v>
                </c:pt>
                <c:pt idx="93">
                  <c:v>41579</c:v>
                </c:pt>
                <c:pt idx="94">
                  <c:v>41586</c:v>
                </c:pt>
                <c:pt idx="95">
                  <c:v>41593</c:v>
                </c:pt>
                <c:pt idx="96">
                  <c:v>41600</c:v>
                </c:pt>
                <c:pt idx="97">
                  <c:v>41607</c:v>
                </c:pt>
                <c:pt idx="98">
                  <c:v>41614</c:v>
                </c:pt>
                <c:pt idx="99">
                  <c:v>41621</c:v>
                </c:pt>
                <c:pt idx="100">
                  <c:v>41628</c:v>
                </c:pt>
                <c:pt idx="101">
                  <c:v>41635</c:v>
                </c:pt>
                <c:pt idx="102">
                  <c:v>41642</c:v>
                </c:pt>
                <c:pt idx="103">
                  <c:v>41649</c:v>
                </c:pt>
                <c:pt idx="104">
                  <c:v>41656</c:v>
                </c:pt>
                <c:pt idx="105">
                  <c:v>41663</c:v>
                </c:pt>
                <c:pt idx="106">
                  <c:v>41670</c:v>
                </c:pt>
                <c:pt idx="107">
                  <c:v>41677</c:v>
                </c:pt>
                <c:pt idx="108">
                  <c:v>41684</c:v>
                </c:pt>
                <c:pt idx="109">
                  <c:v>41691</c:v>
                </c:pt>
                <c:pt idx="110">
                  <c:v>41698</c:v>
                </c:pt>
                <c:pt idx="111">
                  <c:v>41705</c:v>
                </c:pt>
                <c:pt idx="112">
                  <c:v>41712</c:v>
                </c:pt>
                <c:pt idx="113">
                  <c:v>41719</c:v>
                </c:pt>
                <c:pt idx="114">
                  <c:v>41726</c:v>
                </c:pt>
                <c:pt idx="115">
                  <c:v>41733</c:v>
                </c:pt>
                <c:pt idx="116">
                  <c:v>41740</c:v>
                </c:pt>
                <c:pt idx="117">
                  <c:v>41747</c:v>
                </c:pt>
                <c:pt idx="118">
                  <c:v>41754</c:v>
                </c:pt>
                <c:pt idx="119">
                  <c:v>41761</c:v>
                </c:pt>
                <c:pt idx="120">
                  <c:v>41768</c:v>
                </c:pt>
                <c:pt idx="121">
                  <c:v>41775</c:v>
                </c:pt>
                <c:pt idx="122">
                  <c:v>41782</c:v>
                </c:pt>
                <c:pt idx="123">
                  <c:v>41789</c:v>
                </c:pt>
                <c:pt idx="124">
                  <c:v>41796</c:v>
                </c:pt>
                <c:pt idx="125">
                  <c:v>41803</c:v>
                </c:pt>
                <c:pt idx="126">
                  <c:v>41810</c:v>
                </c:pt>
                <c:pt idx="127">
                  <c:v>41817</c:v>
                </c:pt>
                <c:pt idx="128">
                  <c:v>41824</c:v>
                </c:pt>
                <c:pt idx="129">
                  <c:v>41831</c:v>
                </c:pt>
                <c:pt idx="130">
                  <c:v>41838</c:v>
                </c:pt>
                <c:pt idx="131">
                  <c:v>41845</c:v>
                </c:pt>
              </c:numCache>
            </c:numRef>
          </c:cat>
          <c:val>
            <c:numRef>
              <c:f>G77B!$F$7:$F$138</c:f>
              <c:numCache>
                <c:formatCode>0.00</c:formatCode>
                <c:ptCount val="132"/>
                <c:pt idx="0">
                  <c:v>148.9431510027508</c:v>
                </c:pt>
                <c:pt idx="1">
                  <c:v>153.21357486627193</c:v>
                </c:pt>
                <c:pt idx="2">
                  <c:v>151.08054490251644</c:v>
                </c:pt>
                <c:pt idx="3">
                  <c:v>151.78272167603271</c:v>
                </c:pt>
                <c:pt idx="4">
                  <c:v>155.28734048906762</c:v>
                </c:pt>
                <c:pt idx="5">
                  <c:v>167.19404711867321</c:v>
                </c:pt>
                <c:pt idx="6">
                  <c:v>171.23122256136048</c:v>
                </c:pt>
                <c:pt idx="7">
                  <c:v>183.8410424208376</c:v>
                </c:pt>
                <c:pt idx="8">
                  <c:v>171.38037183231708</c:v>
                </c:pt>
                <c:pt idx="9">
                  <c:v>174.71307035421185</c:v>
                </c:pt>
                <c:pt idx="10">
                  <c:v>188.29404490166709</c:v>
                </c:pt>
                <c:pt idx="11">
                  <c:v>187.40898948602981</c:v>
                </c:pt>
                <c:pt idx="12">
                  <c:v>179.50409509947079</c:v>
                </c:pt>
                <c:pt idx="13">
                  <c:v>170.40688508169762</c:v>
                </c:pt>
                <c:pt idx="14">
                  <c:v>166.33768694633557</c:v>
                </c:pt>
                <c:pt idx="15">
                  <c:v>157.53380882690161</c:v>
                </c:pt>
                <c:pt idx="16">
                  <c:v>155.21017065047926</c:v>
                </c:pt>
                <c:pt idx="17">
                  <c:v>148.58776398887449</c:v>
                </c:pt>
                <c:pt idx="18">
                  <c:v>142.86052698661825</c:v>
                </c:pt>
                <c:pt idx="19">
                  <c:v>140.21177715329691</c:v>
                </c:pt>
                <c:pt idx="20">
                  <c:v>145.84029046584294</c:v>
                </c:pt>
                <c:pt idx="21">
                  <c:v>144.75669020238672</c:v>
                </c:pt>
                <c:pt idx="22">
                  <c:v>151.26761076253877</c:v>
                </c:pt>
                <c:pt idx="23">
                  <c:v>151.26009669232917</c:v>
                </c:pt>
                <c:pt idx="24">
                  <c:v>156.26620827939098</c:v>
                </c:pt>
                <c:pt idx="25">
                  <c:v>161.7109514136913</c:v>
                </c:pt>
                <c:pt idx="26">
                  <c:v>155.86880658021391</c:v>
                </c:pt>
                <c:pt idx="27">
                  <c:v>158.34544654121677</c:v>
                </c:pt>
                <c:pt idx="28">
                  <c:v>160.1773348493173</c:v>
                </c:pt>
                <c:pt idx="29">
                  <c:v>157.98017818862061</c:v>
                </c:pt>
                <c:pt idx="30">
                  <c:v>152.95472805102156</c:v>
                </c:pt>
                <c:pt idx="31">
                  <c:v>152.27359433881023</c:v>
                </c:pt>
                <c:pt idx="32">
                  <c:v>153.15120496275793</c:v>
                </c:pt>
                <c:pt idx="33">
                  <c:v>153.94397135939508</c:v>
                </c:pt>
                <c:pt idx="34">
                  <c:v>154.17602180724353</c:v>
                </c:pt>
                <c:pt idx="35">
                  <c:v>155.0976360025553</c:v>
                </c:pt>
                <c:pt idx="36">
                  <c:v>162.91364916627617</c:v>
                </c:pt>
                <c:pt idx="37">
                  <c:v>175.20088294232593</c:v>
                </c:pt>
                <c:pt idx="38">
                  <c:v>177.28227928991521</c:v>
                </c:pt>
                <c:pt idx="39">
                  <c:v>174.29115829634779</c:v>
                </c:pt>
                <c:pt idx="40">
                  <c:v>175.77201777760115</c:v>
                </c:pt>
                <c:pt idx="41">
                  <c:v>168.21659044018625</c:v>
                </c:pt>
                <c:pt idx="42">
                  <c:v>158.57668044057823</c:v>
                </c:pt>
                <c:pt idx="43">
                  <c:v>149.96688480466187</c:v>
                </c:pt>
                <c:pt idx="44">
                  <c:v>141.26332936424305</c:v>
                </c:pt>
                <c:pt idx="45">
                  <c:v>133.18896523529207</c:v>
                </c:pt>
                <c:pt idx="46">
                  <c:v>131.84419917162677</c:v>
                </c:pt>
                <c:pt idx="47">
                  <c:v>130.96403454235104</c:v>
                </c:pt>
                <c:pt idx="48">
                  <c:v>131.01003196664306</c:v>
                </c:pt>
                <c:pt idx="49">
                  <c:v>135.48249093990091</c:v>
                </c:pt>
                <c:pt idx="50">
                  <c:v>141.41255716477212</c:v>
                </c:pt>
                <c:pt idx="51">
                  <c:v>149.52192693579224</c:v>
                </c:pt>
                <c:pt idx="52">
                  <c:v>151.59391273573237</c:v>
                </c:pt>
                <c:pt idx="53">
                  <c:v>150.51280053207498</c:v>
                </c:pt>
                <c:pt idx="54">
                  <c:v>152.15577222450057</c:v>
                </c:pt>
                <c:pt idx="55">
                  <c:v>150.17884950233611</c:v>
                </c:pt>
                <c:pt idx="56">
                  <c:v>152.31929467542557</c:v>
                </c:pt>
                <c:pt idx="57">
                  <c:v>155.01012863624842</c:v>
                </c:pt>
                <c:pt idx="58">
                  <c:v>161.45714375551984</c:v>
                </c:pt>
                <c:pt idx="59">
                  <c:v>167.92049060498252</c:v>
                </c:pt>
                <c:pt idx="60">
                  <c:v>164.84875420843957</c:v>
                </c:pt>
                <c:pt idx="61">
                  <c:v>164.5206812489551</c:v>
                </c:pt>
                <c:pt idx="62">
                  <c:v>158.1603311844612</c:v>
                </c:pt>
                <c:pt idx="63">
                  <c:v>156.67324774027657</c:v>
                </c:pt>
                <c:pt idx="64">
                  <c:v>164.28534586797787</c:v>
                </c:pt>
                <c:pt idx="65">
                  <c:v>167.30372704922127</c:v>
                </c:pt>
                <c:pt idx="66">
                  <c:v>164.41944550949245</c:v>
                </c:pt>
                <c:pt idx="67">
                  <c:v>165.42965644611007</c:v>
                </c:pt>
                <c:pt idx="68">
                  <c:v>164.73963750286211</c:v>
                </c:pt>
                <c:pt idx="69">
                  <c:v>156.78875522587597</c:v>
                </c:pt>
                <c:pt idx="70">
                  <c:v>152.839641870273</c:v>
                </c:pt>
                <c:pt idx="71">
                  <c:v>148.06328450368335</c:v>
                </c:pt>
                <c:pt idx="72">
                  <c:v>146.55094948517123</c:v>
                </c:pt>
                <c:pt idx="73">
                  <c:v>147.6442868840079</c:v>
                </c:pt>
                <c:pt idx="74">
                  <c:v>147.68311387333011</c:v>
                </c:pt>
                <c:pt idx="75">
                  <c:v>148.19602892855988</c:v>
                </c:pt>
                <c:pt idx="76">
                  <c:v>155.4691375820787</c:v>
                </c:pt>
                <c:pt idx="77">
                  <c:v>153.74238994238144</c:v>
                </c:pt>
                <c:pt idx="78">
                  <c:v>158.62012479868909</c:v>
                </c:pt>
                <c:pt idx="79">
                  <c:v>164.74072148455613</c:v>
                </c:pt>
                <c:pt idx="80">
                  <c:v>174.25704798178114</c:v>
                </c:pt>
                <c:pt idx="81">
                  <c:v>179.36649640808503</c:v>
                </c:pt>
                <c:pt idx="82">
                  <c:v>181.3509941595446</c:v>
                </c:pt>
                <c:pt idx="83">
                  <c:v>179.34454986805508</c:v>
                </c:pt>
                <c:pt idx="84">
                  <c:v>176.7657135033399</c:v>
                </c:pt>
                <c:pt idx="85">
                  <c:v>173.85254220905958</c:v>
                </c:pt>
                <c:pt idx="86">
                  <c:v>168.97136627040092</c:v>
                </c:pt>
                <c:pt idx="87">
                  <c:v>162.82145338030514</c:v>
                </c:pt>
                <c:pt idx="88">
                  <c:v>157.04258123540816</c:v>
                </c:pt>
                <c:pt idx="89">
                  <c:v>165.36904904717252</c:v>
                </c:pt>
                <c:pt idx="90">
                  <c:v>165.98765439436642</c:v>
                </c:pt>
                <c:pt idx="91">
                  <c:v>166.75569468415418</c:v>
                </c:pt>
                <c:pt idx="92">
                  <c:v>172.59500250949361</c:v>
                </c:pt>
                <c:pt idx="93">
                  <c:v>167.24807449475017</c:v>
                </c:pt>
                <c:pt idx="94">
                  <c:v>158.48867373067452</c:v>
                </c:pt>
                <c:pt idx="95">
                  <c:v>148.65229243575504</c:v>
                </c:pt>
                <c:pt idx="96">
                  <c:v>138.68846661179285</c:v>
                </c:pt>
                <c:pt idx="97">
                  <c:v>130.54144790631565</c:v>
                </c:pt>
                <c:pt idx="98">
                  <c:v>134.1375230767608</c:v>
                </c:pt>
                <c:pt idx="99">
                  <c:v>133.20658056320772</c:v>
                </c:pt>
                <c:pt idx="100">
                  <c:v>135.76409913934236</c:v>
                </c:pt>
                <c:pt idx="101">
                  <c:v>139.18019362615314</c:v>
                </c:pt>
                <c:pt idx="102">
                  <c:v>148.6593196573946</c:v>
                </c:pt>
                <c:pt idx="103">
                  <c:v>153.98540540800784</c:v>
                </c:pt>
                <c:pt idx="104">
                  <c:v>152.76069330721631</c:v>
                </c:pt>
                <c:pt idx="105">
                  <c:v>155.31548281586345</c:v>
                </c:pt>
                <c:pt idx="106">
                  <c:v>158.25206996824275</c:v>
                </c:pt>
                <c:pt idx="107">
                  <c:v>165.41068382101727</c:v>
                </c:pt>
                <c:pt idx="108">
                  <c:v>164.81121509270113</c:v>
                </c:pt>
                <c:pt idx="109">
                  <c:v>166.48715413942961</c:v>
                </c:pt>
                <c:pt idx="110">
                  <c:v>169.91722927262643</c:v>
                </c:pt>
                <c:pt idx="111">
                  <c:v>175.68973222852793</c:v>
                </c:pt>
                <c:pt idx="112">
                  <c:v>172.5251450590855</c:v>
                </c:pt>
                <c:pt idx="113">
                  <c:v>171.84575913097342</c:v>
                </c:pt>
                <c:pt idx="114">
                  <c:v>174.36534046881812</c:v>
                </c:pt>
                <c:pt idx="115">
                  <c:v>178.55499737015847</c:v>
                </c:pt>
                <c:pt idx="116">
                  <c:v>177.06204325302966</c:v>
                </c:pt>
                <c:pt idx="117">
                  <c:v>172.14162197610597</c:v>
                </c:pt>
                <c:pt idx="118">
                  <c:v>189.51283510323211</c:v>
                </c:pt>
                <c:pt idx="119">
                  <c:v>195.40838594414168</c:v>
                </c:pt>
                <c:pt idx="120">
                  <c:v>195.96921738547059</c:v>
                </c:pt>
                <c:pt idx="121">
                  <c:v>194.84187842452667</c:v>
                </c:pt>
                <c:pt idx="122">
                  <c:v>190.79712099052014</c:v>
                </c:pt>
                <c:pt idx="123">
                  <c:v>186.15433635886501</c:v>
                </c:pt>
                <c:pt idx="124">
                  <c:v>181.18524826462433</c:v>
                </c:pt>
                <c:pt idx="125">
                  <c:v>177.00444754322612</c:v>
                </c:pt>
                <c:pt idx="126">
                  <c:v>171.70506078115005</c:v>
                </c:pt>
                <c:pt idx="127">
                  <c:v>167.45155840737061</c:v>
                </c:pt>
                <c:pt idx="128">
                  <c:v>169.94685720840971</c:v>
                </c:pt>
                <c:pt idx="129">
                  <c:v>174.68442274236838</c:v>
                </c:pt>
                <c:pt idx="130">
                  <c:v>177.15401853359134</c:v>
                </c:pt>
                <c:pt idx="131" formatCode="#,#00">
                  <c:v>178.65778771189716</c:v>
                </c:pt>
              </c:numCache>
            </c:numRef>
          </c:val>
          <c:smooth val="0"/>
        </c:ser>
        <c:ser>
          <c:idx val="5"/>
          <c:order val="5"/>
          <c:tx>
            <c:strRef>
              <c:f>G77B!$G$3</c:f>
              <c:strCache>
                <c:ptCount val="1"/>
                <c:pt idx="0">
                  <c:v>Mínimo regulatorio</c:v>
                </c:pt>
              </c:strCache>
            </c:strRef>
          </c:tx>
          <c:spPr>
            <a:ln>
              <a:prstDash val="sysDash"/>
            </a:ln>
          </c:spPr>
          <c:marker>
            <c:symbol val="none"/>
          </c:marker>
          <c:val>
            <c:numRef>
              <c:f>G77B!$G$4:$G$138</c:f>
              <c:numCache>
                <c:formatCode>General</c:formatCode>
                <c:ptCount val="135"/>
                <c:pt idx="3" formatCode="0.00">
                  <c:v>100</c:v>
                </c:pt>
                <c:pt idx="4" formatCode="0.00">
                  <c:v>100</c:v>
                </c:pt>
                <c:pt idx="5" formatCode="0.00">
                  <c:v>100</c:v>
                </c:pt>
                <c:pt idx="6" formatCode="0.00">
                  <c:v>100</c:v>
                </c:pt>
                <c:pt idx="7" formatCode="0.00">
                  <c:v>100</c:v>
                </c:pt>
                <c:pt idx="8" formatCode="0.00">
                  <c:v>100</c:v>
                </c:pt>
                <c:pt idx="9" formatCode="0.00">
                  <c:v>100</c:v>
                </c:pt>
                <c:pt idx="10" formatCode="0.00">
                  <c:v>100</c:v>
                </c:pt>
                <c:pt idx="11" formatCode="0.00">
                  <c:v>100</c:v>
                </c:pt>
                <c:pt idx="12" formatCode="0.00">
                  <c:v>100</c:v>
                </c:pt>
                <c:pt idx="13" formatCode="0.00">
                  <c:v>100</c:v>
                </c:pt>
                <c:pt idx="14" formatCode="0.00">
                  <c:v>100</c:v>
                </c:pt>
                <c:pt idx="15" formatCode="0.00">
                  <c:v>100</c:v>
                </c:pt>
                <c:pt idx="16" formatCode="0.00">
                  <c:v>100</c:v>
                </c:pt>
                <c:pt idx="17" formatCode="0.00">
                  <c:v>100</c:v>
                </c:pt>
                <c:pt idx="18" formatCode="0.00">
                  <c:v>100</c:v>
                </c:pt>
                <c:pt idx="19" formatCode="0.00">
                  <c:v>100</c:v>
                </c:pt>
                <c:pt idx="20" formatCode="0.00">
                  <c:v>100</c:v>
                </c:pt>
                <c:pt idx="21" formatCode="0.00">
                  <c:v>100</c:v>
                </c:pt>
                <c:pt idx="22" formatCode="0.00">
                  <c:v>100</c:v>
                </c:pt>
                <c:pt idx="23" formatCode="0.00">
                  <c:v>100</c:v>
                </c:pt>
                <c:pt idx="24" formatCode="0.00">
                  <c:v>100</c:v>
                </c:pt>
                <c:pt idx="25" formatCode="0.00">
                  <c:v>100</c:v>
                </c:pt>
                <c:pt idx="26" formatCode="0.00">
                  <c:v>100</c:v>
                </c:pt>
                <c:pt idx="27" formatCode="0.00">
                  <c:v>100</c:v>
                </c:pt>
                <c:pt idx="28" formatCode="0.00">
                  <c:v>100</c:v>
                </c:pt>
                <c:pt idx="29" formatCode="0.00">
                  <c:v>100</c:v>
                </c:pt>
                <c:pt idx="30" formatCode="0.00">
                  <c:v>100</c:v>
                </c:pt>
                <c:pt idx="31" formatCode="0.00">
                  <c:v>100</c:v>
                </c:pt>
                <c:pt idx="32" formatCode="0.00">
                  <c:v>100</c:v>
                </c:pt>
                <c:pt idx="33" formatCode="0.00">
                  <c:v>100</c:v>
                </c:pt>
                <c:pt idx="34" formatCode="0.00">
                  <c:v>100</c:v>
                </c:pt>
                <c:pt idx="35" formatCode="0.00">
                  <c:v>100</c:v>
                </c:pt>
                <c:pt idx="36" formatCode="0.00">
                  <c:v>100</c:v>
                </c:pt>
                <c:pt idx="37" formatCode="0.00">
                  <c:v>100</c:v>
                </c:pt>
                <c:pt idx="38" formatCode="0.00">
                  <c:v>100</c:v>
                </c:pt>
                <c:pt idx="39" formatCode="0.00">
                  <c:v>100</c:v>
                </c:pt>
                <c:pt idx="40" formatCode="0.00">
                  <c:v>100</c:v>
                </c:pt>
                <c:pt idx="41" formatCode="0.00">
                  <c:v>100</c:v>
                </c:pt>
                <c:pt idx="42" formatCode="0.00">
                  <c:v>100</c:v>
                </c:pt>
                <c:pt idx="43" formatCode="0.00">
                  <c:v>100</c:v>
                </c:pt>
                <c:pt idx="44" formatCode="0.00">
                  <c:v>100</c:v>
                </c:pt>
                <c:pt idx="45" formatCode="0.00">
                  <c:v>100</c:v>
                </c:pt>
                <c:pt idx="46" formatCode="0.00">
                  <c:v>100</c:v>
                </c:pt>
                <c:pt idx="47" formatCode="0.00">
                  <c:v>100</c:v>
                </c:pt>
                <c:pt idx="48" formatCode="0.00">
                  <c:v>100</c:v>
                </c:pt>
                <c:pt idx="49" formatCode="0.00">
                  <c:v>100</c:v>
                </c:pt>
                <c:pt idx="50" formatCode="0.00">
                  <c:v>100</c:v>
                </c:pt>
                <c:pt idx="51" formatCode="0.00">
                  <c:v>100</c:v>
                </c:pt>
                <c:pt idx="52" formatCode="0.00">
                  <c:v>100</c:v>
                </c:pt>
                <c:pt idx="53" formatCode="0.00">
                  <c:v>100</c:v>
                </c:pt>
                <c:pt idx="54" formatCode="0.00">
                  <c:v>100</c:v>
                </c:pt>
                <c:pt idx="55" formatCode="0.00">
                  <c:v>100</c:v>
                </c:pt>
                <c:pt idx="56" formatCode="0.00">
                  <c:v>100</c:v>
                </c:pt>
                <c:pt idx="57" formatCode="0.00">
                  <c:v>100</c:v>
                </c:pt>
                <c:pt idx="58" formatCode="0.00">
                  <c:v>100</c:v>
                </c:pt>
                <c:pt idx="59" formatCode="0.00">
                  <c:v>100</c:v>
                </c:pt>
                <c:pt idx="60" formatCode="0.00">
                  <c:v>100</c:v>
                </c:pt>
                <c:pt idx="61" formatCode="0.00">
                  <c:v>100</c:v>
                </c:pt>
                <c:pt idx="62" formatCode="0.00">
                  <c:v>100</c:v>
                </c:pt>
                <c:pt idx="63" formatCode="0.00">
                  <c:v>100</c:v>
                </c:pt>
                <c:pt idx="64" formatCode="0.00">
                  <c:v>100</c:v>
                </c:pt>
                <c:pt idx="65" formatCode="0.00">
                  <c:v>100</c:v>
                </c:pt>
                <c:pt idx="66" formatCode="0.00">
                  <c:v>100</c:v>
                </c:pt>
                <c:pt idx="67" formatCode="0.00">
                  <c:v>100</c:v>
                </c:pt>
                <c:pt idx="68" formatCode="0.00">
                  <c:v>100</c:v>
                </c:pt>
                <c:pt idx="69" formatCode="0.00">
                  <c:v>100</c:v>
                </c:pt>
                <c:pt idx="70" formatCode="0.00">
                  <c:v>100</c:v>
                </c:pt>
                <c:pt idx="71" formatCode="0.00">
                  <c:v>100</c:v>
                </c:pt>
                <c:pt idx="72" formatCode="0.00">
                  <c:v>100</c:v>
                </c:pt>
                <c:pt idx="73" formatCode="0.00">
                  <c:v>100</c:v>
                </c:pt>
                <c:pt idx="74" formatCode="0.00">
                  <c:v>100</c:v>
                </c:pt>
                <c:pt idx="75" formatCode="0.00">
                  <c:v>100</c:v>
                </c:pt>
                <c:pt idx="76" formatCode="0.00">
                  <c:v>100</c:v>
                </c:pt>
                <c:pt idx="77" formatCode="0.00">
                  <c:v>100</c:v>
                </c:pt>
                <c:pt idx="78" formatCode="0.00">
                  <c:v>100</c:v>
                </c:pt>
                <c:pt idx="79" formatCode="0.00">
                  <c:v>100</c:v>
                </c:pt>
                <c:pt idx="80" formatCode="0.00">
                  <c:v>100</c:v>
                </c:pt>
                <c:pt idx="81" formatCode="0.00">
                  <c:v>100</c:v>
                </c:pt>
                <c:pt idx="82" formatCode="0.00">
                  <c:v>100</c:v>
                </c:pt>
                <c:pt idx="83" formatCode="0.00">
                  <c:v>100</c:v>
                </c:pt>
                <c:pt idx="84" formatCode="0.00">
                  <c:v>100</c:v>
                </c:pt>
                <c:pt idx="85" formatCode="0.00">
                  <c:v>100</c:v>
                </c:pt>
                <c:pt idx="86" formatCode="0.00">
                  <c:v>100</c:v>
                </c:pt>
                <c:pt idx="87" formatCode="0.00">
                  <c:v>100</c:v>
                </c:pt>
                <c:pt idx="88" formatCode="0.00">
                  <c:v>100</c:v>
                </c:pt>
                <c:pt idx="89" formatCode="0.00">
                  <c:v>100</c:v>
                </c:pt>
                <c:pt idx="90" formatCode="0.00">
                  <c:v>100</c:v>
                </c:pt>
                <c:pt idx="91" formatCode="0.00">
                  <c:v>100</c:v>
                </c:pt>
                <c:pt idx="92" formatCode="0.00">
                  <c:v>100</c:v>
                </c:pt>
                <c:pt idx="93" formatCode="0.00">
                  <c:v>100</c:v>
                </c:pt>
                <c:pt idx="94" formatCode="0.00">
                  <c:v>100</c:v>
                </c:pt>
                <c:pt idx="95" formatCode="0.00">
                  <c:v>100</c:v>
                </c:pt>
                <c:pt idx="96" formatCode="0.00">
                  <c:v>100</c:v>
                </c:pt>
                <c:pt idx="97" formatCode="0.00">
                  <c:v>100</c:v>
                </c:pt>
                <c:pt idx="98" formatCode="0.00">
                  <c:v>100</c:v>
                </c:pt>
                <c:pt idx="99" formatCode="0.00">
                  <c:v>100</c:v>
                </c:pt>
                <c:pt idx="100" formatCode="0.00">
                  <c:v>100</c:v>
                </c:pt>
                <c:pt idx="101" formatCode="0.00">
                  <c:v>100</c:v>
                </c:pt>
                <c:pt idx="102" formatCode="0.00">
                  <c:v>100</c:v>
                </c:pt>
                <c:pt idx="103" formatCode="0.00">
                  <c:v>100</c:v>
                </c:pt>
                <c:pt idx="104" formatCode="0.00">
                  <c:v>100</c:v>
                </c:pt>
                <c:pt idx="105" formatCode="0.00">
                  <c:v>100</c:v>
                </c:pt>
                <c:pt idx="106" formatCode="0.00">
                  <c:v>100</c:v>
                </c:pt>
                <c:pt idx="107" formatCode="0.00">
                  <c:v>100</c:v>
                </c:pt>
                <c:pt idx="108" formatCode="0.00">
                  <c:v>100</c:v>
                </c:pt>
                <c:pt idx="109" formatCode="0.00">
                  <c:v>100</c:v>
                </c:pt>
                <c:pt idx="110" formatCode="0.00">
                  <c:v>100</c:v>
                </c:pt>
                <c:pt idx="111" formatCode="0.00">
                  <c:v>100</c:v>
                </c:pt>
                <c:pt idx="112" formatCode="0.00">
                  <c:v>100</c:v>
                </c:pt>
                <c:pt idx="113" formatCode="0.00">
                  <c:v>100</c:v>
                </c:pt>
                <c:pt idx="114" formatCode="0.00">
                  <c:v>100</c:v>
                </c:pt>
                <c:pt idx="115" formatCode="0.00">
                  <c:v>100</c:v>
                </c:pt>
                <c:pt idx="116" formatCode="0.00">
                  <c:v>100</c:v>
                </c:pt>
                <c:pt idx="117" formatCode="0.00">
                  <c:v>100</c:v>
                </c:pt>
                <c:pt idx="118" formatCode="0.00">
                  <c:v>100</c:v>
                </c:pt>
                <c:pt idx="119" formatCode="0.00">
                  <c:v>100</c:v>
                </c:pt>
                <c:pt idx="120" formatCode="0.00">
                  <c:v>100</c:v>
                </c:pt>
                <c:pt idx="121" formatCode="0.00">
                  <c:v>100</c:v>
                </c:pt>
                <c:pt idx="122" formatCode="0.00">
                  <c:v>100</c:v>
                </c:pt>
                <c:pt idx="123" formatCode="0.00">
                  <c:v>100</c:v>
                </c:pt>
                <c:pt idx="124" formatCode="0.00">
                  <c:v>100</c:v>
                </c:pt>
                <c:pt idx="125" formatCode="0.00">
                  <c:v>100</c:v>
                </c:pt>
                <c:pt idx="126" formatCode="0.00">
                  <c:v>100</c:v>
                </c:pt>
                <c:pt idx="127" formatCode="0.00">
                  <c:v>100</c:v>
                </c:pt>
                <c:pt idx="128" formatCode="0.00">
                  <c:v>100</c:v>
                </c:pt>
                <c:pt idx="129" formatCode="0.00">
                  <c:v>100</c:v>
                </c:pt>
                <c:pt idx="130" formatCode="0.00">
                  <c:v>100</c:v>
                </c:pt>
                <c:pt idx="131" formatCode="0.00">
                  <c:v>100</c:v>
                </c:pt>
                <c:pt idx="132" formatCode="0.00">
                  <c:v>100</c:v>
                </c:pt>
                <c:pt idx="133" formatCode="0.00">
                  <c:v>100</c:v>
                </c:pt>
                <c:pt idx="134" formatCode="0.00">
                  <c:v>100</c:v>
                </c:pt>
              </c:numCache>
            </c:numRef>
          </c:val>
          <c:smooth val="0"/>
        </c:ser>
        <c:dLbls>
          <c:showLegendKey val="0"/>
          <c:showVal val="0"/>
          <c:showCatName val="0"/>
          <c:showSerName val="0"/>
          <c:showPercent val="0"/>
          <c:showBubbleSize val="0"/>
        </c:dLbls>
        <c:marker val="1"/>
        <c:smooth val="0"/>
        <c:axId val="132146176"/>
        <c:axId val="128280832"/>
      </c:lineChart>
      <c:dateAx>
        <c:axId val="132146176"/>
        <c:scaling>
          <c:orientation val="minMax"/>
          <c:min val="40939"/>
        </c:scaling>
        <c:delete val="0"/>
        <c:axPos val="b"/>
        <c:numFmt formatCode="[$-C0A]mmm\-yy;@" sourceLinked="0"/>
        <c:majorTickMark val="in"/>
        <c:minorTickMark val="none"/>
        <c:tickLblPos val="low"/>
        <c:spPr>
          <a:ln>
            <a:solidFill>
              <a:schemeClr val="tx1"/>
            </a:solidFill>
          </a:ln>
        </c:spPr>
        <c:crossAx val="128280832"/>
        <c:crosses val="autoZero"/>
        <c:auto val="1"/>
        <c:lblOffset val="100"/>
        <c:baseTimeUnit val="days"/>
        <c:majorUnit val="3"/>
        <c:majorTimeUnit val="months"/>
      </c:dateAx>
      <c:valAx>
        <c:axId val="128280832"/>
        <c:scaling>
          <c:orientation val="minMax"/>
          <c:max val="510"/>
          <c:min val="0"/>
        </c:scaling>
        <c:delete val="0"/>
        <c:axPos val="l"/>
        <c:title>
          <c:tx>
            <c:rich>
              <a:bodyPr rot="0" vert="horz"/>
              <a:lstStyle/>
              <a:p>
                <a:pPr>
                  <a:defRPr/>
                </a:pPr>
                <a:r>
                  <a:rPr lang="es-CO"/>
                  <a:t>(porcentaje)</a:t>
                </a:r>
              </a:p>
            </c:rich>
          </c:tx>
          <c:layout>
            <c:manualLayout>
              <c:xMode val="edge"/>
              <c:yMode val="edge"/>
              <c:x val="2.9126404042544008E-4"/>
              <c:y val="2.0277298051498208E-3"/>
            </c:manualLayout>
          </c:layout>
          <c:overlay val="0"/>
          <c:spPr>
            <a:noFill/>
            <a:ln w="25400">
              <a:noFill/>
            </a:ln>
          </c:spPr>
        </c:title>
        <c:numFmt formatCode="#,##0" sourceLinked="0"/>
        <c:majorTickMark val="in"/>
        <c:minorTickMark val="none"/>
        <c:tickLblPos val="nextTo"/>
        <c:spPr>
          <a:ln>
            <a:solidFill>
              <a:sysClr val="windowText" lastClr="000000"/>
            </a:solidFill>
          </a:ln>
        </c:spPr>
        <c:crossAx val="132146176"/>
        <c:crosses val="autoZero"/>
        <c:crossBetween val="between"/>
      </c:valAx>
      <c:spPr>
        <a:noFill/>
        <a:ln w="25400">
          <a:noFill/>
        </a:ln>
      </c:spPr>
    </c:plotArea>
    <c:legend>
      <c:legendPos val="r"/>
      <c:layout>
        <c:manualLayout>
          <c:xMode val="edge"/>
          <c:yMode val="edge"/>
          <c:x val="7.7583716228084201E-2"/>
          <c:y val="0.9386617778205073"/>
          <c:w val="0.85307008570721421"/>
          <c:h val="6.1338222179492703E-2"/>
        </c:manualLayout>
      </c:layout>
      <c:overlay val="0"/>
    </c:legend>
    <c:plotVisOnly val="1"/>
    <c:dispBlanksAs val="gap"/>
    <c:showDLblsOverMax val="0"/>
  </c:chart>
  <c:spPr>
    <a:noFill/>
    <a:ln w="9525">
      <a:noFill/>
    </a:ln>
  </c:spPr>
  <c:txPr>
    <a:bodyPr/>
    <a:lstStyle/>
    <a:p>
      <a:pPr>
        <a:defRPr sz="1100" b="0">
          <a:latin typeface="Times New Roman" pitchFamily="18" charset="0"/>
          <a:cs typeface="Times New Roman" pitchFamily="18" charset="0"/>
        </a:defRPr>
      </a:pPr>
      <a:endParaRPr lang="es-CO"/>
    </a:p>
  </c:tx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378375345721051E-2"/>
          <c:y val="0.1075707374183532"/>
          <c:w val="0.9008091404972236"/>
          <c:h val="0.6940982488751215"/>
        </c:manualLayout>
      </c:layout>
      <c:barChart>
        <c:barDir val="col"/>
        <c:grouping val="stacked"/>
        <c:varyColors val="0"/>
        <c:ser>
          <c:idx val="0"/>
          <c:order val="0"/>
          <c:tx>
            <c:strRef>
              <c:f>G78A!$B$3</c:f>
              <c:strCache>
                <c:ptCount val="1"/>
                <c:pt idx="0">
                  <c:v>Recaudo de cartera</c:v>
                </c:pt>
              </c:strCache>
            </c:strRef>
          </c:tx>
          <c:spPr>
            <a:solidFill>
              <a:srgbClr val="6E4739"/>
            </a:solidFill>
          </c:spPr>
          <c:invertIfNegative val="0"/>
          <c:cat>
            <c:numRef>
              <c:f>G78A!$A$4:$A$8</c:f>
              <c:numCache>
                <c:formatCode>[$-C0A]d\-mmm\-yy;@</c:formatCode>
                <c:ptCount val="5"/>
                <c:pt idx="0">
                  <c:v>40385</c:v>
                </c:pt>
                <c:pt idx="1">
                  <c:v>40750</c:v>
                </c:pt>
                <c:pt idx="2">
                  <c:v>41115</c:v>
                </c:pt>
                <c:pt idx="3">
                  <c:v>41480</c:v>
                </c:pt>
                <c:pt idx="4">
                  <c:v>41845</c:v>
                </c:pt>
              </c:numCache>
            </c:numRef>
          </c:cat>
          <c:val>
            <c:numRef>
              <c:f>G78A!$B$4:$B$8</c:f>
              <c:numCache>
                <c:formatCode>General</c:formatCode>
                <c:ptCount val="5"/>
                <c:pt idx="0">
                  <c:v>10.790911788945039</c:v>
                </c:pt>
                <c:pt idx="1">
                  <c:v>9.0442786511056514</c:v>
                </c:pt>
                <c:pt idx="2">
                  <c:v>4.7516184994741737</c:v>
                </c:pt>
                <c:pt idx="3">
                  <c:v>6.3780332333297265</c:v>
                </c:pt>
                <c:pt idx="4">
                  <c:v>5.1356737892513946</c:v>
                </c:pt>
              </c:numCache>
            </c:numRef>
          </c:val>
        </c:ser>
        <c:ser>
          <c:idx val="1"/>
          <c:order val="1"/>
          <c:tx>
            <c:strRef>
              <c:f>G78A!$C$3</c:f>
              <c:strCache>
                <c:ptCount val="1"/>
                <c:pt idx="0">
                  <c:v>Captaciones (CDT y a la vista)</c:v>
                </c:pt>
              </c:strCache>
            </c:strRef>
          </c:tx>
          <c:spPr>
            <a:solidFill>
              <a:srgbClr val="FF9A00"/>
            </a:solidFill>
          </c:spPr>
          <c:invertIfNegative val="0"/>
          <c:cat>
            <c:numRef>
              <c:f>G78A!$A$4:$A$8</c:f>
              <c:numCache>
                <c:formatCode>[$-C0A]d\-mmm\-yy;@</c:formatCode>
                <c:ptCount val="5"/>
                <c:pt idx="0">
                  <c:v>40385</c:v>
                </c:pt>
                <c:pt idx="1">
                  <c:v>40750</c:v>
                </c:pt>
                <c:pt idx="2">
                  <c:v>41115</c:v>
                </c:pt>
                <c:pt idx="3">
                  <c:v>41480</c:v>
                </c:pt>
                <c:pt idx="4">
                  <c:v>41845</c:v>
                </c:pt>
              </c:numCache>
            </c:numRef>
          </c:cat>
          <c:val>
            <c:numRef>
              <c:f>G78A!$C$4:$C$8</c:f>
              <c:numCache>
                <c:formatCode>General</c:formatCode>
                <c:ptCount val="5"/>
                <c:pt idx="0">
                  <c:v>7.2450678046887669</c:v>
                </c:pt>
                <c:pt idx="1">
                  <c:v>6.8589764654971201</c:v>
                </c:pt>
                <c:pt idx="2">
                  <c:v>2.7293897853339359</c:v>
                </c:pt>
                <c:pt idx="3">
                  <c:v>2.9842968781774797</c:v>
                </c:pt>
                <c:pt idx="4">
                  <c:v>3.2728956874248185</c:v>
                </c:pt>
              </c:numCache>
            </c:numRef>
          </c:val>
        </c:ser>
        <c:ser>
          <c:idx val="2"/>
          <c:order val="2"/>
          <c:tx>
            <c:strRef>
              <c:f>G78A!$D$3</c:f>
              <c:strCache>
                <c:ptCount val="1"/>
                <c:pt idx="0">
                  <c:v>Mercado monetario</c:v>
                </c:pt>
              </c:strCache>
            </c:strRef>
          </c:tx>
          <c:spPr>
            <a:solidFill>
              <a:srgbClr val="EAB010"/>
            </a:solidFill>
          </c:spPr>
          <c:invertIfNegative val="0"/>
          <c:cat>
            <c:numRef>
              <c:f>G78A!$A$4:$A$8</c:f>
              <c:numCache>
                <c:formatCode>[$-C0A]d\-mmm\-yy;@</c:formatCode>
                <c:ptCount val="5"/>
                <c:pt idx="0">
                  <c:v>40385</c:v>
                </c:pt>
                <c:pt idx="1">
                  <c:v>40750</c:v>
                </c:pt>
                <c:pt idx="2">
                  <c:v>41115</c:v>
                </c:pt>
                <c:pt idx="3">
                  <c:v>41480</c:v>
                </c:pt>
                <c:pt idx="4">
                  <c:v>41845</c:v>
                </c:pt>
              </c:numCache>
            </c:numRef>
          </c:cat>
          <c:val>
            <c:numRef>
              <c:f>G78A!$D$4:$D$8</c:f>
              <c:numCache>
                <c:formatCode>General</c:formatCode>
                <c:ptCount val="5"/>
                <c:pt idx="0">
                  <c:v>29.267900610873117</c:v>
                </c:pt>
                <c:pt idx="1">
                  <c:v>38.224453777651767</c:v>
                </c:pt>
                <c:pt idx="2">
                  <c:v>51.227516762566268</c:v>
                </c:pt>
                <c:pt idx="3">
                  <c:v>42.095936438571108</c:v>
                </c:pt>
                <c:pt idx="4">
                  <c:v>32.317551508113731</c:v>
                </c:pt>
              </c:numCache>
            </c:numRef>
          </c:val>
        </c:ser>
        <c:ser>
          <c:idx val="3"/>
          <c:order val="3"/>
          <c:tx>
            <c:strRef>
              <c:f>G78A!$E$3</c:f>
              <c:strCache>
                <c:ptCount val="1"/>
                <c:pt idx="0">
                  <c:v>Venta de inversiones</c:v>
                </c:pt>
              </c:strCache>
            </c:strRef>
          </c:tx>
          <c:spPr>
            <a:solidFill>
              <a:srgbClr val="B22C1B"/>
            </a:solidFill>
          </c:spPr>
          <c:invertIfNegative val="0"/>
          <c:cat>
            <c:numRef>
              <c:f>G78A!$A$4:$A$8</c:f>
              <c:numCache>
                <c:formatCode>[$-C0A]d\-mmm\-yy;@</c:formatCode>
                <c:ptCount val="5"/>
                <c:pt idx="0">
                  <c:v>40385</c:v>
                </c:pt>
                <c:pt idx="1">
                  <c:v>40750</c:v>
                </c:pt>
                <c:pt idx="2">
                  <c:v>41115</c:v>
                </c:pt>
                <c:pt idx="3">
                  <c:v>41480</c:v>
                </c:pt>
                <c:pt idx="4">
                  <c:v>41845</c:v>
                </c:pt>
              </c:numCache>
            </c:numRef>
          </c:cat>
          <c:val>
            <c:numRef>
              <c:f>G78A!$E$4:$E$8</c:f>
              <c:numCache>
                <c:formatCode>General</c:formatCode>
                <c:ptCount val="5"/>
                <c:pt idx="0">
                  <c:v>31.029700280320487</c:v>
                </c:pt>
                <c:pt idx="1">
                  <c:v>22.63462877813074</c:v>
                </c:pt>
                <c:pt idx="2">
                  <c:v>25.766921839321753</c:v>
                </c:pt>
                <c:pt idx="3">
                  <c:v>17.676414776365434</c:v>
                </c:pt>
                <c:pt idx="4">
                  <c:v>29.861580817503828</c:v>
                </c:pt>
              </c:numCache>
            </c:numRef>
          </c:val>
        </c:ser>
        <c:ser>
          <c:idx val="4"/>
          <c:order val="4"/>
          <c:tx>
            <c:strRef>
              <c:f>G78A!$F$3</c:f>
              <c:strCache>
                <c:ptCount val="1"/>
                <c:pt idx="0">
                  <c:v>Otros</c:v>
                </c:pt>
              </c:strCache>
            </c:strRef>
          </c:tx>
          <c:spPr>
            <a:solidFill>
              <a:srgbClr val="BC9B6A"/>
            </a:solidFill>
          </c:spPr>
          <c:invertIfNegative val="0"/>
          <c:cat>
            <c:numRef>
              <c:f>G78A!$A$4:$A$8</c:f>
              <c:numCache>
                <c:formatCode>[$-C0A]d\-mmm\-yy;@</c:formatCode>
                <c:ptCount val="5"/>
                <c:pt idx="0">
                  <c:v>40385</c:v>
                </c:pt>
                <c:pt idx="1">
                  <c:v>40750</c:v>
                </c:pt>
                <c:pt idx="2">
                  <c:v>41115</c:v>
                </c:pt>
                <c:pt idx="3">
                  <c:v>41480</c:v>
                </c:pt>
                <c:pt idx="4">
                  <c:v>41845</c:v>
                </c:pt>
              </c:numCache>
            </c:numRef>
          </c:cat>
          <c:val>
            <c:numRef>
              <c:f>G78A!$F$4:$F$8</c:f>
              <c:numCache>
                <c:formatCode>General</c:formatCode>
                <c:ptCount val="5"/>
                <c:pt idx="0">
                  <c:v>21.666419515172585</c:v>
                </c:pt>
                <c:pt idx="1">
                  <c:v>23.237662327614732</c:v>
                </c:pt>
                <c:pt idx="2">
                  <c:v>15.524553113303863</c:v>
                </c:pt>
                <c:pt idx="3">
                  <c:v>30.86531867355626</c:v>
                </c:pt>
                <c:pt idx="4">
                  <c:v>29.412298197706239</c:v>
                </c:pt>
              </c:numCache>
            </c:numRef>
          </c:val>
        </c:ser>
        <c:dLbls>
          <c:showLegendKey val="0"/>
          <c:showVal val="0"/>
          <c:showCatName val="0"/>
          <c:showSerName val="0"/>
          <c:showPercent val="0"/>
          <c:showBubbleSize val="0"/>
        </c:dLbls>
        <c:gapWidth val="150"/>
        <c:overlap val="100"/>
        <c:axId val="132853760"/>
        <c:axId val="128284288"/>
      </c:barChart>
      <c:catAx>
        <c:axId val="132853760"/>
        <c:scaling>
          <c:orientation val="minMax"/>
        </c:scaling>
        <c:delete val="0"/>
        <c:axPos val="b"/>
        <c:numFmt formatCode="[$-C0A]d\-mmm\-yy;@" sourceLinked="1"/>
        <c:majorTickMark val="in"/>
        <c:minorTickMark val="none"/>
        <c:tickLblPos val="nextTo"/>
        <c:spPr>
          <a:ln>
            <a:solidFill>
              <a:sysClr val="windowText" lastClr="000000"/>
            </a:solidFill>
          </a:ln>
        </c:spPr>
        <c:crossAx val="128284288"/>
        <c:crosses val="autoZero"/>
        <c:auto val="0"/>
        <c:lblAlgn val="ctr"/>
        <c:lblOffset val="100"/>
        <c:noMultiLvlLbl val="0"/>
      </c:catAx>
      <c:valAx>
        <c:axId val="128284288"/>
        <c:scaling>
          <c:orientation val="minMax"/>
          <c:max val="100"/>
        </c:scaling>
        <c:delete val="0"/>
        <c:axPos val="l"/>
        <c:title>
          <c:tx>
            <c:rich>
              <a:bodyPr rot="0" vert="horz"/>
              <a:lstStyle/>
              <a:p>
                <a:pPr>
                  <a:defRPr/>
                </a:pPr>
                <a:r>
                  <a:rPr lang="es-CO"/>
                  <a:t>(porcentaje)</a:t>
                </a:r>
              </a:p>
            </c:rich>
          </c:tx>
          <c:layout>
            <c:manualLayout>
              <c:xMode val="edge"/>
              <c:yMode val="edge"/>
              <c:x val="4.7031210392638389E-3"/>
              <c:y val="2.1037281610006547E-2"/>
            </c:manualLayout>
          </c:layout>
          <c:overlay val="0"/>
        </c:title>
        <c:numFmt formatCode="#,##0.0" sourceLinked="0"/>
        <c:majorTickMark val="in"/>
        <c:minorTickMark val="none"/>
        <c:tickLblPos val="nextTo"/>
        <c:spPr>
          <a:ln>
            <a:solidFill>
              <a:sysClr val="windowText" lastClr="000000"/>
            </a:solidFill>
          </a:ln>
        </c:spPr>
        <c:crossAx val="132853760"/>
        <c:crosses val="autoZero"/>
        <c:crossBetween val="between"/>
      </c:valAx>
      <c:spPr>
        <a:noFill/>
        <a:ln w="25400">
          <a:noFill/>
        </a:ln>
      </c:spPr>
    </c:plotArea>
    <c:legend>
      <c:legendPos val="b"/>
      <c:layout>
        <c:manualLayout>
          <c:xMode val="edge"/>
          <c:yMode val="edge"/>
          <c:x val="6.5495841738770669E-2"/>
          <c:y val="0.84867973549952447"/>
          <c:w val="0.89925192601138859"/>
          <c:h val="0.13726856128288126"/>
        </c:manualLayout>
      </c:layout>
      <c:overlay val="0"/>
    </c:legend>
    <c:plotVisOnly val="1"/>
    <c:dispBlanksAs val="gap"/>
    <c:showDLblsOverMax val="0"/>
  </c:chart>
  <c:spPr>
    <a:noFill/>
    <a:ln>
      <a:noFill/>
    </a:ln>
  </c:spPr>
  <c:txPr>
    <a:bodyPr/>
    <a:lstStyle/>
    <a:p>
      <a:pPr>
        <a:defRPr sz="1050" b="0">
          <a:latin typeface="Times New Roman" pitchFamily="18" charset="0"/>
          <a:cs typeface="Times New Roman" pitchFamily="18" charset="0"/>
        </a:defRPr>
      </a:pPr>
      <a:endParaRPr lang="es-CO"/>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189204902240913E-2"/>
          <c:y val="0.10230176281242311"/>
          <c:w val="0.90369663533179445"/>
          <c:h val="0.6969166624600327"/>
        </c:manualLayout>
      </c:layout>
      <c:barChart>
        <c:barDir val="col"/>
        <c:grouping val="stacked"/>
        <c:varyColors val="0"/>
        <c:ser>
          <c:idx val="0"/>
          <c:order val="0"/>
          <c:tx>
            <c:strRef>
              <c:f>G78B!$B$3</c:f>
              <c:strCache>
                <c:ptCount val="1"/>
                <c:pt idx="0">
                  <c:v>Desembolsos de cartera</c:v>
                </c:pt>
              </c:strCache>
            </c:strRef>
          </c:tx>
          <c:spPr>
            <a:solidFill>
              <a:srgbClr val="6E4739"/>
            </a:solidFill>
          </c:spPr>
          <c:invertIfNegative val="0"/>
          <c:cat>
            <c:numRef>
              <c:f>G78B!$A$4:$A$8</c:f>
              <c:numCache>
                <c:formatCode>[$-C0A]d\-mmm\-yy;@</c:formatCode>
                <c:ptCount val="5"/>
                <c:pt idx="0">
                  <c:v>40385</c:v>
                </c:pt>
                <c:pt idx="1">
                  <c:v>40750</c:v>
                </c:pt>
                <c:pt idx="2">
                  <c:v>41115</c:v>
                </c:pt>
                <c:pt idx="3">
                  <c:v>41480</c:v>
                </c:pt>
                <c:pt idx="4">
                  <c:v>41845</c:v>
                </c:pt>
              </c:numCache>
            </c:numRef>
          </c:cat>
          <c:val>
            <c:numRef>
              <c:f>G78B!$B$4:$B$8</c:f>
              <c:numCache>
                <c:formatCode>General</c:formatCode>
                <c:ptCount val="5"/>
                <c:pt idx="0">
                  <c:v>11.675507379289433</c:v>
                </c:pt>
                <c:pt idx="1">
                  <c:v>9.6706069336180018</c:v>
                </c:pt>
                <c:pt idx="2">
                  <c:v>4.6984736563291145</c:v>
                </c:pt>
                <c:pt idx="3">
                  <c:v>6.7370611506796036</c:v>
                </c:pt>
                <c:pt idx="4">
                  <c:v>5.0432497787647836</c:v>
                </c:pt>
              </c:numCache>
            </c:numRef>
          </c:val>
        </c:ser>
        <c:ser>
          <c:idx val="1"/>
          <c:order val="1"/>
          <c:tx>
            <c:strRef>
              <c:f>G78B!$C$3</c:f>
              <c:strCache>
                <c:ptCount val="1"/>
                <c:pt idx="0">
                  <c:v>Vencimientos de CDT</c:v>
                </c:pt>
              </c:strCache>
            </c:strRef>
          </c:tx>
          <c:spPr>
            <a:solidFill>
              <a:srgbClr val="FF9A00"/>
            </a:solidFill>
          </c:spPr>
          <c:invertIfNegative val="0"/>
          <c:cat>
            <c:numRef>
              <c:f>G78B!$A$4:$A$8</c:f>
              <c:numCache>
                <c:formatCode>[$-C0A]d\-mmm\-yy;@</c:formatCode>
                <c:ptCount val="5"/>
                <c:pt idx="0">
                  <c:v>40385</c:v>
                </c:pt>
                <c:pt idx="1">
                  <c:v>40750</c:v>
                </c:pt>
                <c:pt idx="2">
                  <c:v>41115</c:v>
                </c:pt>
                <c:pt idx="3">
                  <c:v>41480</c:v>
                </c:pt>
                <c:pt idx="4">
                  <c:v>41845</c:v>
                </c:pt>
              </c:numCache>
            </c:numRef>
          </c:cat>
          <c:val>
            <c:numRef>
              <c:f>G78B!$C$4:$C$8</c:f>
              <c:numCache>
                <c:formatCode>General</c:formatCode>
                <c:ptCount val="5"/>
                <c:pt idx="0">
                  <c:v>4.2009846065503371</c:v>
                </c:pt>
                <c:pt idx="1">
                  <c:v>2.5427828477781658</c:v>
                </c:pt>
                <c:pt idx="2">
                  <c:v>2.5649462277083845</c:v>
                </c:pt>
                <c:pt idx="3">
                  <c:v>3.1692058166998778</c:v>
                </c:pt>
                <c:pt idx="4">
                  <c:v>3.0092282656518714</c:v>
                </c:pt>
              </c:numCache>
            </c:numRef>
          </c:val>
        </c:ser>
        <c:ser>
          <c:idx val="2"/>
          <c:order val="2"/>
          <c:tx>
            <c:strRef>
              <c:f>G78B!$D$3</c:f>
              <c:strCache>
                <c:ptCount val="1"/>
                <c:pt idx="0">
                  <c:v>Mercado monetario</c:v>
                </c:pt>
              </c:strCache>
            </c:strRef>
          </c:tx>
          <c:spPr>
            <a:solidFill>
              <a:srgbClr val="EAB010"/>
            </a:solidFill>
          </c:spPr>
          <c:invertIfNegative val="0"/>
          <c:cat>
            <c:numRef>
              <c:f>G78B!$A$4:$A$8</c:f>
              <c:numCache>
                <c:formatCode>[$-C0A]d\-mmm\-yy;@</c:formatCode>
                <c:ptCount val="5"/>
                <c:pt idx="0">
                  <c:v>40385</c:v>
                </c:pt>
                <c:pt idx="1">
                  <c:v>40750</c:v>
                </c:pt>
                <c:pt idx="2">
                  <c:v>41115</c:v>
                </c:pt>
                <c:pt idx="3">
                  <c:v>41480</c:v>
                </c:pt>
                <c:pt idx="4">
                  <c:v>41845</c:v>
                </c:pt>
              </c:numCache>
            </c:numRef>
          </c:cat>
          <c:val>
            <c:numRef>
              <c:f>G78B!$D$4:$D$8</c:f>
              <c:numCache>
                <c:formatCode>General</c:formatCode>
                <c:ptCount val="5"/>
                <c:pt idx="0">
                  <c:v>28.759662104559848</c:v>
                </c:pt>
                <c:pt idx="1">
                  <c:v>37.713787291784968</c:v>
                </c:pt>
                <c:pt idx="2">
                  <c:v>50.253030829865715</c:v>
                </c:pt>
                <c:pt idx="3">
                  <c:v>40.730505712205115</c:v>
                </c:pt>
                <c:pt idx="4">
                  <c:v>35.334890475928816</c:v>
                </c:pt>
              </c:numCache>
            </c:numRef>
          </c:val>
        </c:ser>
        <c:ser>
          <c:idx val="3"/>
          <c:order val="3"/>
          <c:tx>
            <c:strRef>
              <c:f>G78B!$E$3</c:f>
              <c:strCache>
                <c:ptCount val="1"/>
                <c:pt idx="0">
                  <c:v>Compra de inversiones</c:v>
                </c:pt>
              </c:strCache>
            </c:strRef>
          </c:tx>
          <c:spPr>
            <a:solidFill>
              <a:srgbClr val="B22C1B"/>
            </a:solidFill>
          </c:spPr>
          <c:invertIfNegative val="0"/>
          <c:cat>
            <c:numRef>
              <c:f>G78B!$A$4:$A$8</c:f>
              <c:numCache>
                <c:formatCode>[$-C0A]d\-mmm\-yy;@</c:formatCode>
                <c:ptCount val="5"/>
                <c:pt idx="0">
                  <c:v>40385</c:v>
                </c:pt>
                <c:pt idx="1">
                  <c:v>40750</c:v>
                </c:pt>
                <c:pt idx="2">
                  <c:v>41115</c:v>
                </c:pt>
                <c:pt idx="3">
                  <c:v>41480</c:v>
                </c:pt>
                <c:pt idx="4">
                  <c:v>41845</c:v>
                </c:pt>
              </c:numCache>
            </c:numRef>
          </c:cat>
          <c:val>
            <c:numRef>
              <c:f>G78B!$E$4:$E$8</c:f>
              <c:numCache>
                <c:formatCode>General</c:formatCode>
                <c:ptCount val="5"/>
                <c:pt idx="0">
                  <c:v>30.508892287027699</c:v>
                </c:pt>
                <c:pt idx="1">
                  <c:v>22.793281568004698</c:v>
                </c:pt>
                <c:pt idx="2">
                  <c:v>25.242430617413813</c:v>
                </c:pt>
                <c:pt idx="3">
                  <c:v>17.153965182793065</c:v>
                </c:pt>
                <c:pt idx="4">
                  <c:v>26.929510319607136</c:v>
                </c:pt>
              </c:numCache>
            </c:numRef>
          </c:val>
        </c:ser>
        <c:ser>
          <c:idx val="5"/>
          <c:order val="4"/>
          <c:tx>
            <c:strRef>
              <c:f>G78B!$G$3</c:f>
              <c:strCache>
                <c:ptCount val="1"/>
                <c:pt idx="0">
                  <c:v>Otros</c:v>
                </c:pt>
              </c:strCache>
            </c:strRef>
          </c:tx>
          <c:spPr>
            <a:solidFill>
              <a:srgbClr val="BC9B6A"/>
            </a:solidFill>
          </c:spPr>
          <c:invertIfNegative val="0"/>
          <c:cat>
            <c:numRef>
              <c:f>G78B!$A$4:$A$8</c:f>
              <c:numCache>
                <c:formatCode>[$-C0A]d\-mmm\-yy;@</c:formatCode>
                <c:ptCount val="5"/>
                <c:pt idx="0">
                  <c:v>40385</c:v>
                </c:pt>
                <c:pt idx="1">
                  <c:v>40750</c:v>
                </c:pt>
                <c:pt idx="2">
                  <c:v>41115</c:v>
                </c:pt>
                <c:pt idx="3">
                  <c:v>41480</c:v>
                </c:pt>
                <c:pt idx="4">
                  <c:v>41845</c:v>
                </c:pt>
              </c:numCache>
            </c:numRef>
          </c:cat>
          <c:val>
            <c:numRef>
              <c:f>G78B!$G$4:$G$8</c:f>
              <c:numCache>
                <c:formatCode>General</c:formatCode>
                <c:ptCount val="5"/>
                <c:pt idx="0">
                  <c:v>23.298596672278272</c:v>
                </c:pt>
                <c:pt idx="1">
                  <c:v>26.924137856212848</c:v>
                </c:pt>
                <c:pt idx="2">
                  <c:v>16.903805484484081</c:v>
                </c:pt>
                <c:pt idx="3">
                  <c:v>31.921004865848051</c:v>
                </c:pt>
                <c:pt idx="4">
                  <c:v>29.331187878497193</c:v>
                </c:pt>
              </c:numCache>
            </c:numRef>
          </c:val>
        </c:ser>
        <c:dLbls>
          <c:showLegendKey val="0"/>
          <c:showVal val="0"/>
          <c:showCatName val="0"/>
          <c:showSerName val="0"/>
          <c:showPercent val="0"/>
          <c:showBubbleSize val="0"/>
        </c:dLbls>
        <c:gapWidth val="150"/>
        <c:overlap val="100"/>
        <c:axId val="132857344"/>
        <c:axId val="128286720"/>
      </c:barChart>
      <c:catAx>
        <c:axId val="132857344"/>
        <c:scaling>
          <c:orientation val="minMax"/>
        </c:scaling>
        <c:delete val="0"/>
        <c:axPos val="b"/>
        <c:numFmt formatCode="[$-C0A]d\-mmm\-yy;@" sourceLinked="1"/>
        <c:majorTickMark val="in"/>
        <c:minorTickMark val="none"/>
        <c:tickLblPos val="nextTo"/>
        <c:spPr>
          <a:ln>
            <a:solidFill>
              <a:sysClr val="windowText" lastClr="000000"/>
            </a:solidFill>
          </a:ln>
        </c:spPr>
        <c:crossAx val="128286720"/>
        <c:crosses val="autoZero"/>
        <c:auto val="0"/>
        <c:lblAlgn val="ctr"/>
        <c:lblOffset val="100"/>
        <c:noMultiLvlLbl val="0"/>
      </c:catAx>
      <c:valAx>
        <c:axId val="128286720"/>
        <c:scaling>
          <c:orientation val="minMax"/>
          <c:max val="100"/>
          <c:min val="0"/>
        </c:scaling>
        <c:delete val="0"/>
        <c:axPos val="l"/>
        <c:title>
          <c:tx>
            <c:rich>
              <a:bodyPr rot="0" vert="horz"/>
              <a:lstStyle/>
              <a:p>
                <a:pPr>
                  <a:defRPr/>
                </a:pPr>
                <a:r>
                  <a:rPr lang="es-CO"/>
                  <a:t>(porcentaje)</a:t>
                </a:r>
              </a:p>
            </c:rich>
          </c:tx>
          <c:layout>
            <c:manualLayout>
              <c:xMode val="edge"/>
              <c:yMode val="edge"/>
              <c:x val="1.1415525114155251E-2"/>
              <c:y val="1.2448060360741352E-2"/>
            </c:manualLayout>
          </c:layout>
          <c:overlay val="0"/>
          <c:spPr>
            <a:noFill/>
            <a:ln w="25400">
              <a:noFill/>
            </a:ln>
          </c:spPr>
        </c:title>
        <c:numFmt formatCode="#,##0.0" sourceLinked="0"/>
        <c:majorTickMark val="in"/>
        <c:minorTickMark val="none"/>
        <c:tickLblPos val="nextTo"/>
        <c:spPr>
          <a:ln>
            <a:solidFill>
              <a:sysClr val="windowText" lastClr="000000"/>
            </a:solidFill>
          </a:ln>
        </c:spPr>
        <c:crossAx val="132857344"/>
        <c:crosses val="autoZero"/>
        <c:crossBetween val="between"/>
      </c:valAx>
      <c:spPr>
        <a:noFill/>
        <a:ln w="25400">
          <a:noFill/>
        </a:ln>
      </c:spPr>
    </c:plotArea>
    <c:legend>
      <c:legendPos val="b"/>
      <c:layout>
        <c:manualLayout>
          <c:xMode val="edge"/>
          <c:yMode val="edge"/>
          <c:x val="3.0821917808219176E-2"/>
          <c:y val="0.88746913896301916"/>
          <c:w val="0.86002847438813246"/>
          <c:h val="9.2071726232474616E-2"/>
        </c:manualLayout>
      </c:layout>
      <c:overlay val="0"/>
    </c:legend>
    <c:plotVisOnly val="1"/>
    <c:dispBlanksAs val="gap"/>
    <c:showDLblsOverMax val="0"/>
  </c:chart>
  <c:spPr>
    <a:noFill/>
    <a:ln w="9525">
      <a:noFill/>
    </a:ln>
  </c:spPr>
  <c:txPr>
    <a:bodyPr/>
    <a:lstStyle/>
    <a:p>
      <a:pPr>
        <a:defRPr sz="1050" b="0">
          <a:latin typeface="Times New Roman" pitchFamily="18" charset="0"/>
          <a:cs typeface="Times New Roman" pitchFamily="18" charset="0"/>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23493044822302"/>
          <c:y val="9.141055949566583E-2"/>
          <c:w val="0.84448230679047653"/>
          <c:h val="0.73700812221167555"/>
        </c:manualLayout>
      </c:layout>
      <c:areaChart>
        <c:grouping val="stacked"/>
        <c:varyColors val="0"/>
        <c:ser>
          <c:idx val="0"/>
          <c:order val="0"/>
          <c:tx>
            <c:strRef>
              <c:f>G79A!$B$4</c:f>
              <c:strCache>
                <c:ptCount val="1"/>
                <c:pt idx="0">
                  <c:v>Sector público</c:v>
                </c:pt>
              </c:strCache>
            </c:strRef>
          </c:tx>
          <c:spPr>
            <a:solidFill>
              <a:srgbClr val="9E0000"/>
            </a:solidFill>
          </c:spPr>
          <c:cat>
            <c:numRef>
              <c:f>G79A!$A$5:$A$137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G79A!$B$5:$B$137</c:f>
              <c:numCache>
                <c:formatCode>General</c:formatCode>
                <c:ptCount val="133"/>
                <c:pt idx="0">
                  <c:v>8.9040003652429736</c:v>
                </c:pt>
                <c:pt idx="1">
                  <c:v>7.1161771478396449</c:v>
                </c:pt>
                <c:pt idx="2">
                  <c:v>7.4708533310829299</c:v>
                </c:pt>
                <c:pt idx="3">
                  <c:v>8.0672456233725907</c:v>
                </c:pt>
                <c:pt idx="4">
                  <c:v>7.0423017869159663</c:v>
                </c:pt>
                <c:pt idx="5">
                  <c:v>6.7745620522752779</c:v>
                </c:pt>
                <c:pt idx="6">
                  <c:v>6.9756455769203267</c:v>
                </c:pt>
                <c:pt idx="7">
                  <c:v>6.0580977824019202</c:v>
                </c:pt>
                <c:pt idx="8">
                  <c:v>6.5360273987101536</c:v>
                </c:pt>
                <c:pt idx="9">
                  <c:v>6.2953112414955825</c:v>
                </c:pt>
                <c:pt idx="10">
                  <c:v>6.6913172593537702</c:v>
                </c:pt>
                <c:pt idx="11">
                  <c:v>7.7607338419191239</c:v>
                </c:pt>
                <c:pt idx="12">
                  <c:v>7.9567823149485086</c:v>
                </c:pt>
                <c:pt idx="13">
                  <c:v>8.5396579020364509</c:v>
                </c:pt>
                <c:pt idx="14">
                  <c:v>9.3411223387529265</c:v>
                </c:pt>
                <c:pt idx="15">
                  <c:v>9.6044281980403259</c:v>
                </c:pt>
                <c:pt idx="16">
                  <c:v>9.6572894332499128</c:v>
                </c:pt>
                <c:pt idx="17">
                  <c:v>9.3454854916677981</c:v>
                </c:pt>
                <c:pt idx="18">
                  <c:v>8.6031905729495186</c:v>
                </c:pt>
                <c:pt idx="19">
                  <c:v>8.6500200844621045</c:v>
                </c:pt>
                <c:pt idx="20">
                  <c:v>8.8355787243101762</c:v>
                </c:pt>
                <c:pt idx="21">
                  <c:v>8.621962049828074</c:v>
                </c:pt>
                <c:pt idx="22">
                  <c:v>9.4871331279817692</c:v>
                </c:pt>
                <c:pt idx="23">
                  <c:v>8.3868556460435624</c:v>
                </c:pt>
                <c:pt idx="24">
                  <c:v>8.5465917958028115</c:v>
                </c:pt>
                <c:pt idx="25">
                  <c:v>8.1740653252939008</c:v>
                </c:pt>
                <c:pt idx="26">
                  <c:v>8.3311230484976697</c:v>
                </c:pt>
                <c:pt idx="27">
                  <c:v>8.1998164368322115</c:v>
                </c:pt>
                <c:pt idx="28">
                  <c:v>8.0504747615692338</c:v>
                </c:pt>
                <c:pt idx="29">
                  <c:v>7.7140591908720397</c:v>
                </c:pt>
                <c:pt idx="30">
                  <c:v>7.5464969560522492</c:v>
                </c:pt>
                <c:pt idx="31">
                  <c:v>7.553816369663652</c:v>
                </c:pt>
                <c:pt idx="32">
                  <c:v>8.0277466134746192</c:v>
                </c:pt>
                <c:pt idx="33">
                  <c:v>8.2810331582519812</c:v>
                </c:pt>
                <c:pt idx="34">
                  <c:v>8.4987267173538257</c:v>
                </c:pt>
                <c:pt idx="35">
                  <c:v>9.142594038156254</c:v>
                </c:pt>
                <c:pt idx="36">
                  <c:v>7.4512549854488173</c:v>
                </c:pt>
                <c:pt idx="37">
                  <c:v>9.5074118580462059</c:v>
                </c:pt>
                <c:pt idx="38">
                  <c:v>9.0473461990307182</c:v>
                </c:pt>
                <c:pt idx="39">
                  <c:v>8.7068837943185375</c:v>
                </c:pt>
                <c:pt idx="40">
                  <c:v>8.6334587060230117</c:v>
                </c:pt>
                <c:pt idx="41">
                  <c:v>7.0106922882846447</c:v>
                </c:pt>
                <c:pt idx="42">
                  <c:v>5.4551580842905656</c:v>
                </c:pt>
                <c:pt idx="43">
                  <c:v>5.1434839810683641</c:v>
                </c:pt>
                <c:pt idx="44">
                  <c:v>5.5892588241793986</c:v>
                </c:pt>
                <c:pt idx="45">
                  <c:v>5.3806116129356578</c:v>
                </c:pt>
                <c:pt idx="46">
                  <c:v>5.7421364917805002</c:v>
                </c:pt>
                <c:pt idx="47">
                  <c:v>5.3975705550327664</c:v>
                </c:pt>
                <c:pt idx="48">
                  <c:v>5.8187979519723427</c:v>
                </c:pt>
                <c:pt idx="49">
                  <c:v>6.0263961664722556</c:v>
                </c:pt>
                <c:pt idx="50">
                  <c:v>6.8975705831302454</c:v>
                </c:pt>
                <c:pt idx="51">
                  <c:v>6.7527529871845573</c:v>
                </c:pt>
                <c:pt idx="52">
                  <c:v>6.503164920475192</c:v>
                </c:pt>
                <c:pt idx="53">
                  <c:v>5.5546273959389794</c:v>
                </c:pt>
                <c:pt idx="54">
                  <c:v>4.8287572569311159</c:v>
                </c:pt>
                <c:pt idx="55">
                  <c:v>4.4240009136517733</c:v>
                </c:pt>
                <c:pt idx="56">
                  <c:v>4.416173270394733</c:v>
                </c:pt>
                <c:pt idx="57">
                  <c:v>4.2257637188801978</c:v>
                </c:pt>
                <c:pt idx="58">
                  <c:v>6.3473125970830369</c:v>
                </c:pt>
                <c:pt idx="59">
                  <c:v>6.2990142861765932</c:v>
                </c:pt>
                <c:pt idx="60">
                  <c:v>7.4948533955702317</c:v>
                </c:pt>
                <c:pt idx="61">
                  <c:v>7.5273342231009384</c:v>
                </c:pt>
                <c:pt idx="62">
                  <c:v>7.6860140613820498</c:v>
                </c:pt>
                <c:pt idx="63">
                  <c:v>7.6020370741328671</c:v>
                </c:pt>
                <c:pt idx="64">
                  <c:v>7.5305641739400224</c:v>
                </c:pt>
                <c:pt idx="65">
                  <c:v>6.9588600000435559</c:v>
                </c:pt>
                <c:pt idx="66">
                  <c:v>6.2644793005690618</c:v>
                </c:pt>
                <c:pt idx="67">
                  <c:v>6.3724073375989949</c:v>
                </c:pt>
                <c:pt idx="68">
                  <c:v>6.3247023234739617</c:v>
                </c:pt>
                <c:pt idx="69">
                  <c:v>5.6121896790586181</c:v>
                </c:pt>
                <c:pt idx="70">
                  <c:v>6.0389294367718849</c:v>
                </c:pt>
                <c:pt idx="71">
                  <c:v>6.0639688154016147</c:v>
                </c:pt>
                <c:pt idx="72">
                  <c:v>6.2755924567591492</c:v>
                </c:pt>
                <c:pt idx="73">
                  <c:v>5.7049987854433697</c:v>
                </c:pt>
                <c:pt idx="74">
                  <c:v>5.7715055470319765</c:v>
                </c:pt>
                <c:pt idx="75">
                  <c:v>6.172814593012431</c:v>
                </c:pt>
                <c:pt idx="76">
                  <c:v>6.0947471936937694</c:v>
                </c:pt>
                <c:pt idx="77">
                  <c:v>6.0290559281166072</c:v>
                </c:pt>
                <c:pt idx="78">
                  <c:v>5.6116714498003182</c:v>
                </c:pt>
                <c:pt idx="79">
                  <c:v>5.0446482310816778</c:v>
                </c:pt>
                <c:pt idx="80">
                  <c:v>5.3543733250812178</c:v>
                </c:pt>
                <c:pt idx="81">
                  <c:v>4.562288904007854</c:v>
                </c:pt>
                <c:pt idx="82">
                  <c:v>5.0784595470415921</c:v>
                </c:pt>
                <c:pt idx="83">
                  <c:v>5.98498800237694</c:v>
                </c:pt>
                <c:pt idx="84">
                  <c:v>6.0916581992505501</c:v>
                </c:pt>
                <c:pt idx="85">
                  <c:v>6.3422948185689458</c:v>
                </c:pt>
                <c:pt idx="86">
                  <c:v>6.6777394971383321</c:v>
                </c:pt>
                <c:pt idx="87">
                  <c:v>6.5720813930538888</c:v>
                </c:pt>
                <c:pt idx="88">
                  <c:v>6.2131240972547888</c:v>
                </c:pt>
                <c:pt idx="89">
                  <c:v>6.247936285039863</c:v>
                </c:pt>
                <c:pt idx="90">
                  <c:v>6.1811920682731021</c:v>
                </c:pt>
                <c:pt idx="91">
                  <c:v>6.3284803421034317</c:v>
                </c:pt>
                <c:pt idx="92">
                  <c:v>6.2053828558315729</c:v>
                </c:pt>
                <c:pt idx="93">
                  <c:v>6.0757400763316403</c:v>
                </c:pt>
                <c:pt idx="94">
                  <c:v>5.9363917490219213</c:v>
                </c:pt>
                <c:pt idx="95">
                  <c:v>6.4241275477763189</c:v>
                </c:pt>
                <c:pt idx="96">
                  <c:v>6.6261066856357242</c:v>
                </c:pt>
                <c:pt idx="97">
                  <c:v>6.2709948470504466</c:v>
                </c:pt>
                <c:pt idx="98">
                  <c:v>5.9051027731172008</c:v>
                </c:pt>
                <c:pt idx="99">
                  <c:v>6.4047053494025841</c:v>
                </c:pt>
                <c:pt idx="100">
                  <c:v>6.1856688777130238</c:v>
                </c:pt>
                <c:pt idx="101">
                  <c:v>6.199649553745636</c:v>
                </c:pt>
                <c:pt idx="102">
                  <c:v>5.8846135147016039</c:v>
                </c:pt>
                <c:pt idx="103">
                  <c:v>5.7122103258626034</c:v>
                </c:pt>
                <c:pt idx="104">
                  <c:v>5.6582227252094235</c:v>
                </c:pt>
                <c:pt idx="105">
                  <c:v>5.9968592159608818</c:v>
                </c:pt>
                <c:pt idx="106">
                  <c:v>5.8252223700586514</c:v>
                </c:pt>
                <c:pt idx="107">
                  <c:v>5.9951674377920652</c:v>
                </c:pt>
                <c:pt idx="108">
                  <c:v>6.1062587752553794</c:v>
                </c:pt>
                <c:pt idx="109">
                  <c:v>6.3025264838982809</c:v>
                </c:pt>
                <c:pt idx="110">
                  <c:v>6.4552335793114128</c:v>
                </c:pt>
                <c:pt idx="111">
                  <c:v>6.2340240545189074</c:v>
                </c:pt>
                <c:pt idx="112">
                  <c:v>5.461828057016997</c:v>
                </c:pt>
                <c:pt idx="113">
                  <c:v>5.7645117957672429</c:v>
                </c:pt>
                <c:pt idx="114">
                  <c:v>5.6080445821533687</c:v>
                </c:pt>
                <c:pt idx="115">
                  <c:v>5.4205326392847217</c:v>
                </c:pt>
                <c:pt idx="116">
                  <c:v>5.5371269897874544</c:v>
                </c:pt>
                <c:pt idx="117">
                  <c:v>5.3571101232304539</c:v>
                </c:pt>
                <c:pt idx="118">
                  <c:v>5.2187293275239108</c:v>
                </c:pt>
                <c:pt idx="119">
                  <c:v>5.2215438682461386</c:v>
                </c:pt>
                <c:pt idx="120">
                  <c:v>5.5394186716469793</c:v>
                </c:pt>
                <c:pt idx="121">
                  <c:v>5.9486991726214677</c:v>
                </c:pt>
                <c:pt idx="122">
                  <c:v>6.5499578736980801</c:v>
                </c:pt>
                <c:pt idx="123">
                  <c:v>5.3157990748634143</c:v>
                </c:pt>
                <c:pt idx="124">
                  <c:v>6.549188831525929</c:v>
                </c:pt>
                <c:pt idx="125">
                  <c:v>6.4702556368034765</c:v>
                </c:pt>
                <c:pt idx="126">
                  <c:v>5.8501408033739937</c:v>
                </c:pt>
                <c:pt idx="127">
                  <c:v>5.9359806258868595</c:v>
                </c:pt>
                <c:pt idx="128">
                  <c:v>6.192430087069555</c:v>
                </c:pt>
                <c:pt idx="129">
                  <c:v>6.0774367104674756</c:v>
                </c:pt>
                <c:pt idx="130">
                  <c:v>6.4796194638964248</c:v>
                </c:pt>
                <c:pt idx="131">
                  <c:v>5.5287493601289865</c:v>
                </c:pt>
                <c:pt idx="132">
                  <c:v>6.6446666735408817</c:v>
                </c:pt>
              </c:numCache>
            </c:numRef>
          </c:val>
        </c:ser>
        <c:ser>
          <c:idx val="1"/>
          <c:order val="1"/>
          <c:tx>
            <c:strRef>
              <c:f>G79A!$C$4</c:f>
              <c:strCache>
                <c:ptCount val="1"/>
                <c:pt idx="0">
                  <c:v>Fondos de pensiones y cesantías</c:v>
                </c:pt>
              </c:strCache>
            </c:strRef>
          </c:tx>
          <c:spPr>
            <a:ln w="25400">
              <a:noFill/>
            </a:ln>
          </c:spPr>
          <c:cat>
            <c:numRef>
              <c:f>G79A!$A$5:$A$137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G79A!$C$5:$C$137</c:f>
              <c:numCache>
                <c:formatCode>General</c:formatCode>
                <c:ptCount val="133"/>
                <c:pt idx="0">
                  <c:v>6.1358952176983621</c:v>
                </c:pt>
                <c:pt idx="1">
                  <c:v>6.2541895677056401</c:v>
                </c:pt>
                <c:pt idx="2">
                  <c:v>6.8033655713982091</c:v>
                </c:pt>
                <c:pt idx="3">
                  <c:v>6.7631935051745788</c:v>
                </c:pt>
                <c:pt idx="4">
                  <c:v>6.8377148685349454</c:v>
                </c:pt>
                <c:pt idx="5">
                  <c:v>7.2734384368696725</c:v>
                </c:pt>
                <c:pt idx="6">
                  <c:v>7.2577797515889815</c:v>
                </c:pt>
                <c:pt idx="7">
                  <c:v>6.5834305003864282</c:v>
                </c:pt>
                <c:pt idx="8">
                  <c:v>7.3504890638212261</c:v>
                </c:pt>
                <c:pt idx="9">
                  <c:v>7.1320262314573863</c:v>
                </c:pt>
                <c:pt idx="10">
                  <c:v>6.6844482047782012</c:v>
                </c:pt>
                <c:pt idx="11">
                  <c:v>6.680354754423778</c:v>
                </c:pt>
                <c:pt idx="12">
                  <c:v>6.5570473999821157</c:v>
                </c:pt>
                <c:pt idx="13">
                  <c:v>6.2476895260653125</c:v>
                </c:pt>
                <c:pt idx="14">
                  <c:v>6.5121894947571004</c:v>
                </c:pt>
                <c:pt idx="15">
                  <c:v>6.7864980665974866</c:v>
                </c:pt>
                <c:pt idx="16">
                  <c:v>7.0015497659788819</c:v>
                </c:pt>
                <c:pt idx="17">
                  <c:v>6.8014153972178208</c:v>
                </c:pt>
                <c:pt idx="18">
                  <c:v>5.5308731506093629</c:v>
                </c:pt>
                <c:pt idx="19">
                  <c:v>5.5883901275941694</c:v>
                </c:pt>
                <c:pt idx="20">
                  <c:v>5.4107610344364874</c:v>
                </c:pt>
                <c:pt idx="21">
                  <c:v>5.6285876208716275</c:v>
                </c:pt>
                <c:pt idx="22">
                  <c:v>5.4435016854233682</c:v>
                </c:pt>
                <c:pt idx="23">
                  <c:v>5.4282885179081068</c:v>
                </c:pt>
                <c:pt idx="24">
                  <c:v>5.2327986058035147</c:v>
                </c:pt>
                <c:pt idx="25">
                  <c:v>5.12060342490211</c:v>
                </c:pt>
                <c:pt idx="26">
                  <c:v>5.0581742821552842</c:v>
                </c:pt>
                <c:pt idx="27">
                  <c:v>5.3635198670543787</c:v>
                </c:pt>
                <c:pt idx="28">
                  <c:v>5.3129358279019581</c:v>
                </c:pt>
                <c:pt idx="29">
                  <c:v>5.1580971878750637</c:v>
                </c:pt>
                <c:pt idx="30">
                  <c:v>5.242706569660462</c:v>
                </c:pt>
                <c:pt idx="31">
                  <c:v>5.2794510837978432</c:v>
                </c:pt>
                <c:pt idx="32">
                  <c:v>5.2581155854178707</c:v>
                </c:pt>
                <c:pt idx="33">
                  <c:v>4.6626174266268601</c:v>
                </c:pt>
                <c:pt idx="34">
                  <c:v>4.3877719635663288</c:v>
                </c:pt>
                <c:pt idx="35">
                  <c:v>4.6084911675025984</c:v>
                </c:pt>
                <c:pt idx="36">
                  <c:v>5.6011375587373955</c:v>
                </c:pt>
                <c:pt idx="37">
                  <c:v>5.0365137707077672</c:v>
                </c:pt>
                <c:pt idx="38">
                  <c:v>4.7391807487234177</c:v>
                </c:pt>
                <c:pt idx="39">
                  <c:v>4.5150146503649671</c:v>
                </c:pt>
                <c:pt idx="40">
                  <c:v>6.3261294229531568</c:v>
                </c:pt>
                <c:pt idx="41">
                  <c:v>4.1666006247396501</c:v>
                </c:pt>
                <c:pt idx="42">
                  <c:v>4.070150771885598</c:v>
                </c:pt>
                <c:pt idx="43">
                  <c:v>3.9069672093186987</c:v>
                </c:pt>
                <c:pt idx="44">
                  <c:v>5.6426615657444543</c:v>
                </c:pt>
                <c:pt idx="45">
                  <c:v>3.8352681170053047</c:v>
                </c:pt>
                <c:pt idx="46">
                  <c:v>5.5735061804029531</c:v>
                </c:pt>
                <c:pt idx="47">
                  <c:v>5.4338048831658368</c:v>
                </c:pt>
                <c:pt idx="48">
                  <c:v>5.9631289684300723</c:v>
                </c:pt>
                <c:pt idx="49">
                  <c:v>6.161353650241816</c:v>
                </c:pt>
                <c:pt idx="50">
                  <c:v>6.0418394124526502</c:v>
                </c:pt>
                <c:pt idx="51">
                  <c:v>5.4158784947807801</c:v>
                </c:pt>
                <c:pt idx="52">
                  <c:v>5.3574388651929681</c:v>
                </c:pt>
                <c:pt idx="53">
                  <c:v>5.0852243717666106</c:v>
                </c:pt>
                <c:pt idx="54">
                  <c:v>5.1316422725489055</c:v>
                </c:pt>
                <c:pt idx="55">
                  <c:v>3.3306106958179171</c:v>
                </c:pt>
                <c:pt idx="56">
                  <c:v>4.2363515795876996</c:v>
                </c:pt>
                <c:pt idx="57">
                  <c:v>4.3963790857757505</c:v>
                </c:pt>
                <c:pt idx="58">
                  <c:v>5.9707110975098363</c:v>
                </c:pt>
                <c:pt idx="59">
                  <c:v>5.9603422230963172</c:v>
                </c:pt>
                <c:pt idx="60">
                  <c:v>5.9978305512875796</c:v>
                </c:pt>
                <c:pt idx="61">
                  <c:v>5.8551962869836922</c:v>
                </c:pt>
                <c:pt idx="62">
                  <c:v>6.1527255948895565</c:v>
                </c:pt>
                <c:pt idx="63">
                  <c:v>6.2526346184072903</c:v>
                </c:pt>
                <c:pt idx="64">
                  <c:v>6.6210372254503715</c:v>
                </c:pt>
                <c:pt idx="65">
                  <c:v>6.6155492365489916</c:v>
                </c:pt>
                <c:pt idx="66">
                  <c:v>7.3110614838377623</c:v>
                </c:pt>
                <c:pt idx="67">
                  <c:v>7.5444044318324384</c:v>
                </c:pt>
                <c:pt idx="68">
                  <c:v>7.683428742307477</c:v>
                </c:pt>
                <c:pt idx="69">
                  <c:v>7.0449833420105659</c:v>
                </c:pt>
                <c:pt idx="70">
                  <c:v>6.9749664530161697</c:v>
                </c:pt>
                <c:pt idx="71">
                  <c:v>6.8481479637724592</c:v>
                </c:pt>
                <c:pt idx="72">
                  <c:v>6.9148718299050405</c:v>
                </c:pt>
                <c:pt idx="73">
                  <c:v>6.6704602401774293</c:v>
                </c:pt>
                <c:pt idx="74">
                  <c:v>6.2403111881900744</c:v>
                </c:pt>
                <c:pt idx="75">
                  <c:v>5.9139226730264225</c:v>
                </c:pt>
                <c:pt idx="76">
                  <c:v>5.8675386915890275</c:v>
                </c:pt>
                <c:pt idx="77">
                  <c:v>5.6195879149924526</c:v>
                </c:pt>
                <c:pt idx="78">
                  <c:v>5.5974779517960167</c:v>
                </c:pt>
                <c:pt idx="79">
                  <c:v>4.6904287331681571</c:v>
                </c:pt>
                <c:pt idx="80">
                  <c:v>4.5802234389302834</c:v>
                </c:pt>
                <c:pt idx="81">
                  <c:v>3.3388817320467155</c:v>
                </c:pt>
                <c:pt idx="82">
                  <c:v>4.0538374475531151</c:v>
                </c:pt>
                <c:pt idx="83">
                  <c:v>4.3438480942827322</c:v>
                </c:pt>
                <c:pt idx="84">
                  <c:v>3.9152475821054322</c:v>
                </c:pt>
                <c:pt idx="85">
                  <c:v>3.7773310341372262</c:v>
                </c:pt>
                <c:pt idx="86">
                  <c:v>3.3997643473254375</c:v>
                </c:pt>
                <c:pt idx="87">
                  <c:v>3.060243640022235</c:v>
                </c:pt>
                <c:pt idx="88">
                  <c:v>3.1431693161013761</c:v>
                </c:pt>
                <c:pt idx="89">
                  <c:v>3.021494030934242</c:v>
                </c:pt>
                <c:pt idx="90">
                  <c:v>2.7033128174752563</c:v>
                </c:pt>
                <c:pt idx="91">
                  <c:v>2.938307798892279</c:v>
                </c:pt>
                <c:pt idx="92">
                  <c:v>3.3346989605217057</c:v>
                </c:pt>
                <c:pt idx="93">
                  <c:v>3.6643300845876734</c:v>
                </c:pt>
                <c:pt idx="94">
                  <c:v>3.4674219281517269</c:v>
                </c:pt>
                <c:pt idx="95">
                  <c:v>3.6887873129877127</c:v>
                </c:pt>
                <c:pt idx="96">
                  <c:v>3.86844996049616</c:v>
                </c:pt>
                <c:pt idx="97">
                  <c:v>3.9316468556041602</c:v>
                </c:pt>
                <c:pt idx="98">
                  <c:v>4.3128114086840217</c:v>
                </c:pt>
                <c:pt idx="99">
                  <c:v>4.3786608917218768</c:v>
                </c:pt>
                <c:pt idx="100">
                  <c:v>4.3229098638501258</c:v>
                </c:pt>
                <c:pt idx="101">
                  <c:v>4.5095076205384474</c:v>
                </c:pt>
                <c:pt idx="102">
                  <c:v>4.360850443163045</c:v>
                </c:pt>
                <c:pt idx="103">
                  <c:v>4.5344905043865129</c:v>
                </c:pt>
                <c:pt idx="104">
                  <c:v>4.9964758030208065</c:v>
                </c:pt>
                <c:pt idx="105">
                  <c:v>5.0569689150730204</c:v>
                </c:pt>
                <c:pt idx="106">
                  <c:v>4.9287300248350743</c:v>
                </c:pt>
                <c:pt idx="107">
                  <c:v>5.1794047081545891</c:v>
                </c:pt>
                <c:pt idx="108">
                  <c:v>5.1225715016057451</c:v>
                </c:pt>
                <c:pt idx="109">
                  <c:v>4.0216050042001106</c:v>
                </c:pt>
                <c:pt idx="110">
                  <c:v>4.7493087076468399</c:v>
                </c:pt>
                <c:pt idx="111">
                  <c:v>4.9472975000313646</c:v>
                </c:pt>
                <c:pt idx="112">
                  <c:v>4.9811093046303965</c:v>
                </c:pt>
                <c:pt idx="113">
                  <c:v>5.8484095332816484</c:v>
                </c:pt>
                <c:pt idx="114">
                  <c:v>5.8045582413597154</c:v>
                </c:pt>
                <c:pt idx="115">
                  <c:v>5.6429521378691128</c:v>
                </c:pt>
                <c:pt idx="116">
                  <c:v>5.6407689976748729</c:v>
                </c:pt>
                <c:pt idx="117">
                  <c:v>5.6687944348400539</c:v>
                </c:pt>
                <c:pt idx="118">
                  <c:v>4.8137889509192453</c:v>
                </c:pt>
                <c:pt idx="119">
                  <c:v>5.0215656803227899</c:v>
                </c:pt>
                <c:pt idx="120">
                  <c:v>4.9068045694117313</c:v>
                </c:pt>
                <c:pt idx="121">
                  <c:v>4.8099254976137189</c:v>
                </c:pt>
                <c:pt idx="122">
                  <c:v>4.6038118759985887</c:v>
                </c:pt>
                <c:pt idx="123">
                  <c:v>2.5467600441155889</c:v>
                </c:pt>
                <c:pt idx="124">
                  <c:v>4.4869899378517086</c:v>
                </c:pt>
                <c:pt idx="125">
                  <c:v>4.28838026304006</c:v>
                </c:pt>
                <c:pt idx="126">
                  <c:v>4.2508046684330738</c:v>
                </c:pt>
                <c:pt idx="127">
                  <c:v>4.7153730320391407</c:v>
                </c:pt>
                <c:pt idx="128">
                  <c:v>4.7606012719449922</c:v>
                </c:pt>
                <c:pt idx="129">
                  <c:v>4.7347181847512223</c:v>
                </c:pt>
                <c:pt idx="130">
                  <c:v>4.4873212376615106</c:v>
                </c:pt>
                <c:pt idx="131">
                  <c:v>4.7545619135544861</c:v>
                </c:pt>
                <c:pt idx="132">
                  <c:v>4.9408921190131636</c:v>
                </c:pt>
              </c:numCache>
            </c:numRef>
          </c:val>
        </c:ser>
        <c:ser>
          <c:idx val="2"/>
          <c:order val="2"/>
          <c:tx>
            <c:strRef>
              <c:f>G79A!$D$4</c:f>
              <c:strCache>
                <c:ptCount val="1"/>
                <c:pt idx="0">
                  <c:v>Fiduciarias</c:v>
                </c:pt>
              </c:strCache>
            </c:strRef>
          </c:tx>
          <c:spPr>
            <a:ln w="25400">
              <a:noFill/>
            </a:ln>
          </c:spPr>
          <c:cat>
            <c:numRef>
              <c:f>G79A!$A$5:$A$137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G79A!$D$5:$D$137</c:f>
              <c:numCache>
                <c:formatCode>General</c:formatCode>
                <c:ptCount val="133"/>
                <c:pt idx="0">
                  <c:v>2.895079368941301</c:v>
                </c:pt>
                <c:pt idx="1">
                  <c:v>2.9508938051791751</c:v>
                </c:pt>
                <c:pt idx="2">
                  <c:v>2.7856147412436614</c:v>
                </c:pt>
                <c:pt idx="3">
                  <c:v>2.7691664262377294</c:v>
                </c:pt>
                <c:pt idx="4">
                  <c:v>2.7996789433582312</c:v>
                </c:pt>
                <c:pt idx="5">
                  <c:v>2.4700901206195618</c:v>
                </c:pt>
                <c:pt idx="6">
                  <c:v>2.4647723655500413</c:v>
                </c:pt>
                <c:pt idx="7">
                  <c:v>1.674950831567662</c:v>
                </c:pt>
                <c:pt idx="8">
                  <c:v>2.32217454584679</c:v>
                </c:pt>
                <c:pt idx="9">
                  <c:v>2.2641550040865615</c:v>
                </c:pt>
                <c:pt idx="10">
                  <c:v>2.3769923445213155</c:v>
                </c:pt>
                <c:pt idx="11">
                  <c:v>3.1502193352555494</c:v>
                </c:pt>
                <c:pt idx="12">
                  <c:v>3.1333197157946047</c:v>
                </c:pt>
                <c:pt idx="13">
                  <c:v>2.8234678660739436</c:v>
                </c:pt>
                <c:pt idx="14">
                  <c:v>2.5784007085620555</c:v>
                </c:pt>
                <c:pt idx="15">
                  <c:v>2.3690290714931499</c:v>
                </c:pt>
                <c:pt idx="16">
                  <c:v>2.0952558918510737</c:v>
                </c:pt>
                <c:pt idx="17">
                  <c:v>1.7172799892746251</c:v>
                </c:pt>
                <c:pt idx="18">
                  <c:v>1.2123148873366267</c:v>
                </c:pt>
                <c:pt idx="19">
                  <c:v>1.2482991252717985</c:v>
                </c:pt>
                <c:pt idx="20">
                  <c:v>1.124697033886463</c:v>
                </c:pt>
                <c:pt idx="21">
                  <c:v>1.1290879785392784</c:v>
                </c:pt>
                <c:pt idx="22">
                  <c:v>0.93237242477124826</c:v>
                </c:pt>
                <c:pt idx="23">
                  <c:v>0.94771107403909816</c:v>
                </c:pt>
                <c:pt idx="24">
                  <c:v>0.91862023300262086</c:v>
                </c:pt>
                <c:pt idx="25">
                  <c:v>0.91326094494397991</c:v>
                </c:pt>
                <c:pt idx="26">
                  <c:v>0.94823011918289024</c:v>
                </c:pt>
                <c:pt idx="27">
                  <c:v>1.0054160559292442</c:v>
                </c:pt>
                <c:pt idx="28">
                  <c:v>1.2170867976980302</c:v>
                </c:pt>
                <c:pt idx="29">
                  <c:v>1.0748326537857531</c:v>
                </c:pt>
                <c:pt idx="30">
                  <c:v>1.2755295880155209</c:v>
                </c:pt>
                <c:pt idx="31">
                  <c:v>1.3195584251772601</c:v>
                </c:pt>
                <c:pt idx="32">
                  <c:v>1.2829809515845216</c:v>
                </c:pt>
                <c:pt idx="33">
                  <c:v>1.7894284799830649</c:v>
                </c:pt>
                <c:pt idx="34">
                  <c:v>1.7534895557620402</c:v>
                </c:pt>
                <c:pt idx="35">
                  <c:v>1.7174025466261802</c:v>
                </c:pt>
                <c:pt idx="36">
                  <c:v>1.7821135010035283</c:v>
                </c:pt>
                <c:pt idx="37">
                  <c:v>2.1460282263569179</c:v>
                </c:pt>
                <c:pt idx="38">
                  <c:v>2.5599725483041174</c:v>
                </c:pt>
                <c:pt idx="39">
                  <c:v>2.5515051189948608</c:v>
                </c:pt>
                <c:pt idx="40">
                  <c:v>2.1973984001973044</c:v>
                </c:pt>
                <c:pt idx="41">
                  <c:v>1.7935462353827571</c:v>
                </c:pt>
                <c:pt idx="42">
                  <c:v>1.8755548477401949</c:v>
                </c:pt>
                <c:pt idx="43">
                  <c:v>2.0036328021435135</c:v>
                </c:pt>
                <c:pt idx="44">
                  <c:v>1.8411641620856216</c:v>
                </c:pt>
                <c:pt idx="45">
                  <c:v>1.8024469748517771</c:v>
                </c:pt>
                <c:pt idx="46">
                  <c:v>1.8049349499852874</c:v>
                </c:pt>
                <c:pt idx="47">
                  <c:v>1.8895306917277717</c:v>
                </c:pt>
                <c:pt idx="48">
                  <c:v>1.8395800053379201</c:v>
                </c:pt>
                <c:pt idx="49">
                  <c:v>2.1633764981479193</c:v>
                </c:pt>
                <c:pt idx="50">
                  <c:v>2.4583416889587184</c:v>
                </c:pt>
                <c:pt idx="51">
                  <c:v>2.4958939059291767</c:v>
                </c:pt>
                <c:pt idx="52">
                  <c:v>2.479196789967157</c:v>
                </c:pt>
                <c:pt idx="53">
                  <c:v>2.6064828225160137</c:v>
                </c:pt>
                <c:pt idx="54">
                  <c:v>2.5762320698728001</c:v>
                </c:pt>
                <c:pt idx="55">
                  <c:v>2.542017802064414</c:v>
                </c:pt>
                <c:pt idx="56">
                  <c:v>2.5524418677242178</c:v>
                </c:pt>
                <c:pt idx="57">
                  <c:v>2.5229498025729087</c:v>
                </c:pt>
                <c:pt idx="58">
                  <c:v>2.5417138217620363</c:v>
                </c:pt>
                <c:pt idx="59">
                  <c:v>2.6348197659205681</c:v>
                </c:pt>
                <c:pt idx="60">
                  <c:v>2.5708753770173707</c:v>
                </c:pt>
                <c:pt idx="61">
                  <c:v>2.5827017354357387</c:v>
                </c:pt>
                <c:pt idx="62">
                  <c:v>2.6167916833132523</c:v>
                </c:pt>
                <c:pt idx="63">
                  <c:v>2.6323309894714368</c:v>
                </c:pt>
                <c:pt idx="64">
                  <c:v>1.6483681833797681</c:v>
                </c:pt>
                <c:pt idx="65">
                  <c:v>1.7220129925704086</c:v>
                </c:pt>
                <c:pt idx="66">
                  <c:v>1.9881724961438245</c:v>
                </c:pt>
                <c:pt idx="67">
                  <c:v>1.9931053940808767</c:v>
                </c:pt>
                <c:pt idx="68">
                  <c:v>1.9727025362829367</c:v>
                </c:pt>
                <c:pt idx="69">
                  <c:v>1.5228635764445089</c:v>
                </c:pt>
                <c:pt idx="70">
                  <c:v>1.548217280315596</c:v>
                </c:pt>
                <c:pt idx="71">
                  <c:v>2.2083593398346864</c:v>
                </c:pt>
                <c:pt idx="72">
                  <c:v>2.132883510720895</c:v>
                </c:pt>
                <c:pt idx="73">
                  <c:v>2.0145627388425602</c:v>
                </c:pt>
                <c:pt idx="74">
                  <c:v>2.17725529735067</c:v>
                </c:pt>
                <c:pt idx="75">
                  <c:v>2.0566482336386263</c:v>
                </c:pt>
                <c:pt idx="76">
                  <c:v>2.2600670848190139</c:v>
                </c:pt>
                <c:pt idx="77">
                  <c:v>2.2088842601449876</c:v>
                </c:pt>
                <c:pt idx="78">
                  <c:v>2.1332516565252782</c:v>
                </c:pt>
                <c:pt idx="79">
                  <c:v>1.7475096138901323</c:v>
                </c:pt>
                <c:pt idx="80">
                  <c:v>1.6536491117125587</c:v>
                </c:pt>
                <c:pt idx="81">
                  <c:v>1.4315101282974565</c:v>
                </c:pt>
                <c:pt idx="82">
                  <c:v>1.4095236432996359</c:v>
                </c:pt>
                <c:pt idx="83">
                  <c:v>1.5576609373923977</c:v>
                </c:pt>
                <c:pt idx="84">
                  <c:v>1.4294305687705293</c:v>
                </c:pt>
                <c:pt idx="85">
                  <c:v>1.3325726119549097</c:v>
                </c:pt>
                <c:pt idx="86">
                  <c:v>1.4721619056271644</c:v>
                </c:pt>
                <c:pt idx="87">
                  <c:v>1.6565487410716566</c:v>
                </c:pt>
                <c:pt idx="88">
                  <c:v>1.6204957193359244</c:v>
                </c:pt>
                <c:pt idx="89">
                  <c:v>1.5528266386663692</c:v>
                </c:pt>
                <c:pt idx="90">
                  <c:v>1.6186794830748117</c:v>
                </c:pt>
                <c:pt idx="91">
                  <c:v>2.4847867336177969</c:v>
                </c:pt>
                <c:pt idx="92">
                  <c:v>2.580612942740919</c:v>
                </c:pt>
                <c:pt idx="93">
                  <c:v>2.8129955815145276</c:v>
                </c:pt>
                <c:pt idx="94">
                  <c:v>3.0279310209462231</c:v>
                </c:pt>
                <c:pt idx="95">
                  <c:v>2.9158168827087749</c:v>
                </c:pt>
                <c:pt idx="96">
                  <c:v>2.9601278472980455</c:v>
                </c:pt>
                <c:pt idx="97">
                  <c:v>2.4278480329830119</c:v>
                </c:pt>
                <c:pt idx="98">
                  <c:v>2.8835559966111544</c:v>
                </c:pt>
                <c:pt idx="99">
                  <c:v>3.0325172268651164</c:v>
                </c:pt>
                <c:pt idx="100">
                  <c:v>2.7830888021127049</c:v>
                </c:pt>
                <c:pt idx="101">
                  <c:v>2.8167863591854929</c:v>
                </c:pt>
                <c:pt idx="102">
                  <c:v>2.6931976622215252</c:v>
                </c:pt>
                <c:pt idx="103">
                  <c:v>2.7940700479292291</c:v>
                </c:pt>
                <c:pt idx="104">
                  <c:v>2.722322394059316</c:v>
                </c:pt>
                <c:pt idx="105">
                  <c:v>2.5927065331403001</c:v>
                </c:pt>
                <c:pt idx="106">
                  <c:v>2.3831809172966878</c:v>
                </c:pt>
                <c:pt idx="107">
                  <c:v>2.41878441546949</c:v>
                </c:pt>
                <c:pt idx="108">
                  <c:v>2.437850319578811</c:v>
                </c:pt>
                <c:pt idx="109">
                  <c:v>1.7352477113537004</c:v>
                </c:pt>
                <c:pt idx="110">
                  <c:v>1.7326084982557457</c:v>
                </c:pt>
                <c:pt idx="111">
                  <c:v>1.6944738848088896</c:v>
                </c:pt>
                <c:pt idx="112">
                  <c:v>1.6731986395867184</c:v>
                </c:pt>
                <c:pt idx="113">
                  <c:v>1.4351651962336189</c:v>
                </c:pt>
                <c:pt idx="114">
                  <c:v>1.3150278414337422</c:v>
                </c:pt>
                <c:pt idx="115">
                  <c:v>1.385312139159973</c:v>
                </c:pt>
                <c:pt idx="116">
                  <c:v>1.423762395284401</c:v>
                </c:pt>
                <c:pt idx="117">
                  <c:v>1.4064442403086299</c:v>
                </c:pt>
                <c:pt idx="118">
                  <c:v>0.93523284149372843</c:v>
                </c:pt>
                <c:pt idx="119">
                  <c:v>0.91949068797530642</c:v>
                </c:pt>
                <c:pt idx="120">
                  <c:v>0.88838805481337813</c:v>
                </c:pt>
                <c:pt idx="121">
                  <c:v>0.8599179223446225</c:v>
                </c:pt>
                <c:pt idx="122">
                  <c:v>0.74314353810669442</c:v>
                </c:pt>
                <c:pt idx="123">
                  <c:v>0.51367282709845219</c:v>
                </c:pt>
                <c:pt idx="124">
                  <c:v>0.6319730009280432</c:v>
                </c:pt>
                <c:pt idx="125">
                  <c:v>0.62756078467839682</c:v>
                </c:pt>
                <c:pt idx="126">
                  <c:v>0.5962708592174798</c:v>
                </c:pt>
                <c:pt idx="127">
                  <c:v>0.68335788726398827</c:v>
                </c:pt>
                <c:pt idx="128">
                  <c:v>0.65929936109511256</c:v>
                </c:pt>
                <c:pt idx="129">
                  <c:v>0.62290874405008279</c:v>
                </c:pt>
                <c:pt idx="130">
                  <c:v>0.60891350218069862</c:v>
                </c:pt>
                <c:pt idx="131">
                  <c:v>0.65482334249468876</c:v>
                </c:pt>
                <c:pt idx="132">
                  <c:v>0.66376279664519067</c:v>
                </c:pt>
              </c:numCache>
            </c:numRef>
          </c:val>
        </c:ser>
        <c:ser>
          <c:idx val="3"/>
          <c:order val="3"/>
          <c:tx>
            <c:strRef>
              <c:f>G79A!$E$4</c:f>
              <c:strCache>
                <c:ptCount val="1"/>
                <c:pt idx="0">
                  <c:v>Empresas</c:v>
                </c:pt>
              </c:strCache>
            </c:strRef>
          </c:tx>
          <c:spPr>
            <a:ln w="25400">
              <a:noFill/>
            </a:ln>
          </c:spPr>
          <c:cat>
            <c:numRef>
              <c:f>G79A!$A$5:$A$137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G79A!$E$5:$E$137</c:f>
              <c:numCache>
                <c:formatCode>General</c:formatCode>
                <c:ptCount val="133"/>
                <c:pt idx="0">
                  <c:v>25.573085130418498</c:v>
                </c:pt>
                <c:pt idx="1">
                  <c:v>26.06611041474099</c:v>
                </c:pt>
                <c:pt idx="2">
                  <c:v>27.211085505326793</c:v>
                </c:pt>
                <c:pt idx="3">
                  <c:v>27.05041127552802</c:v>
                </c:pt>
                <c:pt idx="4">
                  <c:v>27.348470693823067</c:v>
                </c:pt>
                <c:pt idx="5">
                  <c:v>27.425694989062134</c:v>
                </c:pt>
                <c:pt idx="6">
                  <c:v>27.366651342009785</c:v>
                </c:pt>
                <c:pt idx="7">
                  <c:v>32.354936563776555</c:v>
                </c:pt>
                <c:pt idx="8">
                  <c:v>26.888080298646109</c:v>
                </c:pt>
                <c:pt idx="9">
                  <c:v>26.664047424957715</c:v>
                </c:pt>
                <c:pt idx="10">
                  <c:v>28.863107386369595</c:v>
                </c:pt>
                <c:pt idx="11">
                  <c:v>25.778689760818256</c:v>
                </c:pt>
                <c:pt idx="12">
                  <c:v>27.245181927335626</c:v>
                </c:pt>
                <c:pt idx="13">
                  <c:v>25.888049875232845</c:v>
                </c:pt>
                <c:pt idx="14">
                  <c:v>26.143278155749901</c:v>
                </c:pt>
                <c:pt idx="15">
                  <c:v>25.579247241113212</c:v>
                </c:pt>
                <c:pt idx="16">
                  <c:v>25.988297468622097</c:v>
                </c:pt>
                <c:pt idx="17">
                  <c:v>27.880823258656612</c:v>
                </c:pt>
                <c:pt idx="18">
                  <c:v>33.366232756028516</c:v>
                </c:pt>
                <c:pt idx="19">
                  <c:v>33.9226025449573</c:v>
                </c:pt>
                <c:pt idx="20">
                  <c:v>34.046527920014015</c:v>
                </c:pt>
                <c:pt idx="21">
                  <c:v>33.643718228575317</c:v>
                </c:pt>
                <c:pt idx="22">
                  <c:v>31.380743784504673</c:v>
                </c:pt>
                <c:pt idx="23">
                  <c:v>32.364473245617319</c:v>
                </c:pt>
                <c:pt idx="24">
                  <c:v>32.232053666042738</c:v>
                </c:pt>
                <c:pt idx="25">
                  <c:v>31.470950014171954</c:v>
                </c:pt>
                <c:pt idx="26">
                  <c:v>33.204582319727969</c:v>
                </c:pt>
                <c:pt idx="27">
                  <c:v>33.271323631225975</c:v>
                </c:pt>
                <c:pt idx="28">
                  <c:v>33.207914536915595</c:v>
                </c:pt>
                <c:pt idx="29">
                  <c:v>32.849010790486844</c:v>
                </c:pt>
                <c:pt idx="30">
                  <c:v>33.883549079666139</c:v>
                </c:pt>
                <c:pt idx="31">
                  <c:v>33.869748307936582</c:v>
                </c:pt>
                <c:pt idx="32">
                  <c:v>34.683222876266626</c:v>
                </c:pt>
                <c:pt idx="33">
                  <c:v>34.307693232887218</c:v>
                </c:pt>
                <c:pt idx="34">
                  <c:v>36.198494887141266</c:v>
                </c:pt>
                <c:pt idx="35">
                  <c:v>36.070647227546047</c:v>
                </c:pt>
                <c:pt idx="36">
                  <c:v>32.717938139552402</c:v>
                </c:pt>
                <c:pt idx="37">
                  <c:v>33.299280962255565</c:v>
                </c:pt>
                <c:pt idx="38">
                  <c:v>34.51889703351771</c:v>
                </c:pt>
                <c:pt idx="39">
                  <c:v>36.104727327860822</c:v>
                </c:pt>
                <c:pt idx="40">
                  <c:v>34.436540101779492</c:v>
                </c:pt>
                <c:pt idx="41">
                  <c:v>33.313598258418345</c:v>
                </c:pt>
                <c:pt idx="42">
                  <c:v>42.075001895943174</c:v>
                </c:pt>
                <c:pt idx="43">
                  <c:v>38.212376302819727</c:v>
                </c:pt>
                <c:pt idx="44">
                  <c:v>36.533566246624396</c:v>
                </c:pt>
                <c:pt idx="45">
                  <c:v>40.754917208241707</c:v>
                </c:pt>
                <c:pt idx="46">
                  <c:v>36.059830056925833</c:v>
                </c:pt>
                <c:pt idx="47">
                  <c:v>38.832758987813982</c:v>
                </c:pt>
                <c:pt idx="48">
                  <c:v>35.677592313511077</c:v>
                </c:pt>
                <c:pt idx="49">
                  <c:v>38.764717722380141</c:v>
                </c:pt>
                <c:pt idx="50">
                  <c:v>43.200754785592018</c:v>
                </c:pt>
                <c:pt idx="51">
                  <c:v>43.059203053140124</c:v>
                </c:pt>
                <c:pt idx="52">
                  <c:v>44.137990504599102</c:v>
                </c:pt>
                <c:pt idx="53">
                  <c:v>45.051608588939033</c:v>
                </c:pt>
                <c:pt idx="54">
                  <c:v>41.657343551687376</c:v>
                </c:pt>
                <c:pt idx="55">
                  <c:v>48.365102598357659</c:v>
                </c:pt>
                <c:pt idx="56">
                  <c:v>47.406323468976623</c:v>
                </c:pt>
                <c:pt idx="57">
                  <c:v>45.678540908645459</c:v>
                </c:pt>
                <c:pt idx="58">
                  <c:v>43.764302645831442</c:v>
                </c:pt>
                <c:pt idx="59">
                  <c:v>43.86906493800327</c:v>
                </c:pt>
                <c:pt idx="60">
                  <c:v>43.561185750118703</c:v>
                </c:pt>
                <c:pt idx="61">
                  <c:v>45.875663116499247</c:v>
                </c:pt>
                <c:pt idx="62">
                  <c:v>43.803548084775422</c:v>
                </c:pt>
                <c:pt idx="63">
                  <c:v>44.3767818022312</c:v>
                </c:pt>
                <c:pt idx="64">
                  <c:v>46.450470290813975</c:v>
                </c:pt>
                <c:pt idx="65">
                  <c:v>46.727398278190662</c:v>
                </c:pt>
                <c:pt idx="66">
                  <c:v>46.91363991499626</c:v>
                </c:pt>
                <c:pt idx="67">
                  <c:v>47.353043940247396</c:v>
                </c:pt>
                <c:pt idx="68">
                  <c:v>47.482802257221593</c:v>
                </c:pt>
                <c:pt idx="69">
                  <c:v>51.029181769566193</c:v>
                </c:pt>
                <c:pt idx="70">
                  <c:v>50.2105849560336</c:v>
                </c:pt>
                <c:pt idx="71">
                  <c:v>50.472039994530547</c:v>
                </c:pt>
                <c:pt idx="72">
                  <c:v>50.645624022099824</c:v>
                </c:pt>
                <c:pt idx="73">
                  <c:v>52.032313281883226</c:v>
                </c:pt>
                <c:pt idx="74">
                  <c:v>51.450911946361963</c:v>
                </c:pt>
                <c:pt idx="75">
                  <c:v>51.604946524253258</c:v>
                </c:pt>
                <c:pt idx="76">
                  <c:v>51.450650263397876</c:v>
                </c:pt>
                <c:pt idx="77">
                  <c:v>51.480018153093674</c:v>
                </c:pt>
                <c:pt idx="78">
                  <c:v>50.861630129669408</c:v>
                </c:pt>
                <c:pt idx="79">
                  <c:v>52.319496028794696</c:v>
                </c:pt>
                <c:pt idx="80">
                  <c:v>51.564330767159753</c:v>
                </c:pt>
                <c:pt idx="81">
                  <c:v>53.286771679586487</c:v>
                </c:pt>
                <c:pt idx="82">
                  <c:v>52.236438064545474</c:v>
                </c:pt>
                <c:pt idx="83">
                  <c:v>51.517518264598159</c:v>
                </c:pt>
                <c:pt idx="84">
                  <c:v>52.222398929462145</c:v>
                </c:pt>
                <c:pt idx="85">
                  <c:v>52.851954042601598</c:v>
                </c:pt>
                <c:pt idx="86">
                  <c:v>52.683159677604451</c:v>
                </c:pt>
                <c:pt idx="87">
                  <c:v>52.954675375962836</c:v>
                </c:pt>
                <c:pt idx="88">
                  <c:v>53.142792066199092</c:v>
                </c:pt>
                <c:pt idx="89">
                  <c:v>53.36082895832913</c:v>
                </c:pt>
                <c:pt idx="90">
                  <c:v>52.356124701424974</c:v>
                </c:pt>
                <c:pt idx="91">
                  <c:v>49.815792801564541</c:v>
                </c:pt>
                <c:pt idx="92">
                  <c:v>48.005414431456188</c:v>
                </c:pt>
                <c:pt idx="93">
                  <c:v>49.740838974020072</c:v>
                </c:pt>
                <c:pt idx="94">
                  <c:v>49.0788777799333</c:v>
                </c:pt>
                <c:pt idx="95">
                  <c:v>48.821028704958216</c:v>
                </c:pt>
                <c:pt idx="96">
                  <c:v>47.54900248172553</c:v>
                </c:pt>
                <c:pt idx="97">
                  <c:v>48.353803478520049</c:v>
                </c:pt>
                <c:pt idx="98">
                  <c:v>49.222652789513518</c:v>
                </c:pt>
                <c:pt idx="99">
                  <c:v>49.39965299835832</c:v>
                </c:pt>
                <c:pt idx="100">
                  <c:v>49.444825991637707</c:v>
                </c:pt>
                <c:pt idx="101">
                  <c:v>49.964929273415024</c:v>
                </c:pt>
                <c:pt idx="102">
                  <c:v>51.289343671330798</c:v>
                </c:pt>
                <c:pt idx="103">
                  <c:v>47.612212831429318</c:v>
                </c:pt>
                <c:pt idx="104">
                  <c:v>51.237545352473582</c:v>
                </c:pt>
                <c:pt idx="105">
                  <c:v>50.64341221606086</c:v>
                </c:pt>
                <c:pt idx="106">
                  <c:v>50.600962345681367</c:v>
                </c:pt>
                <c:pt idx="107">
                  <c:v>50.15685885404114</c:v>
                </c:pt>
                <c:pt idx="108">
                  <c:v>51.034044652342367</c:v>
                </c:pt>
                <c:pt idx="109">
                  <c:v>54.67038760587829</c:v>
                </c:pt>
                <c:pt idx="110">
                  <c:v>53.628102279291376</c:v>
                </c:pt>
                <c:pt idx="111">
                  <c:v>53.428949756246936</c:v>
                </c:pt>
                <c:pt idx="112">
                  <c:v>50.236946771528437</c:v>
                </c:pt>
                <c:pt idx="113">
                  <c:v>51.096868256207998</c:v>
                </c:pt>
                <c:pt idx="114">
                  <c:v>51.697977175074094</c:v>
                </c:pt>
                <c:pt idx="115">
                  <c:v>52.75440724398883</c:v>
                </c:pt>
                <c:pt idx="116">
                  <c:v>52.168303607291811</c:v>
                </c:pt>
                <c:pt idx="117">
                  <c:v>52.275395294236112</c:v>
                </c:pt>
                <c:pt idx="118">
                  <c:v>54.548721042002377</c:v>
                </c:pt>
                <c:pt idx="119">
                  <c:v>54.671160349618035</c:v>
                </c:pt>
                <c:pt idx="120">
                  <c:v>53.880325285368968</c:v>
                </c:pt>
                <c:pt idx="121">
                  <c:v>53.172877542626281</c:v>
                </c:pt>
                <c:pt idx="122">
                  <c:v>53.037004943937504</c:v>
                </c:pt>
                <c:pt idx="123">
                  <c:v>58.963416614705011</c:v>
                </c:pt>
                <c:pt idx="124">
                  <c:v>53.632175441121369</c:v>
                </c:pt>
                <c:pt idx="125">
                  <c:v>53.367032173574316</c:v>
                </c:pt>
                <c:pt idx="126">
                  <c:v>53.390267093194808</c:v>
                </c:pt>
                <c:pt idx="127">
                  <c:v>52.228325231784552</c:v>
                </c:pt>
                <c:pt idx="128">
                  <c:v>52.043320989374628</c:v>
                </c:pt>
                <c:pt idx="129">
                  <c:v>52.38930642890336</c:v>
                </c:pt>
                <c:pt idx="130">
                  <c:v>52.413696621253735</c:v>
                </c:pt>
                <c:pt idx="131">
                  <c:v>51.991048229234401</c:v>
                </c:pt>
                <c:pt idx="132">
                  <c:v>52.340691572522026</c:v>
                </c:pt>
              </c:numCache>
            </c:numRef>
          </c:val>
        </c:ser>
        <c:ser>
          <c:idx val="4"/>
          <c:order val="4"/>
          <c:tx>
            <c:strRef>
              <c:f>G79A!$F$4</c:f>
              <c:strCache>
                <c:ptCount val="1"/>
                <c:pt idx="0">
                  <c:v>Particulares</c:v>
                </c:pt>
              </c:strCache>
            </c:strRef>
          </c:tx>
          <c:spPr>
            <a:ln w="25400">
              <a:noFill/>
            </a:ln>
          </c:spPr>
          <c:cat>
            <c:numRef>
              <c:f>G79A!$A$5:$A$137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G79A!$F$5:$F$137</c:f>
              <c:numCache>
                <c:formatCode>General</c:formatCode>
                <c:ptCount val="133"/>
                <c:pt idx="0">
                  <c:v>39.880585091493629</c:v>
                </c:pt>
                <c:pt idx="1">
                  <c:v>40.649445661026036</c:v>
                </c:pt>
                <c:pt idx="2">
                  <c:v>38.573318913152086</c:v>
                </c:pt>
                <c:pt idx="3">
                  <c:v>38.345553713154132</c:v>
                </c:pt>
                <c:pt idx="4">
                  <c:v>38.768070522336252</c:v>
                </c:pt>
                <c:pt idx="5">
                  <c:v>39.980857028038244</c:v>
                </c:pt>
                <c:pt idx="6">
                  <c:v>39.894783893160096</c:v>
                </c:pt>
                <c:pt idx="7">
                  <c:v>39.668367770613031</c:v>
                </c:pt>
                <c:pt idx="8">
                  <c:v>40.470038597721384</c:v>
                </c:pt>
                <c:pt idx="9">
                  <c:v>41.236129301800311</c:v>
                </c:pt>
                <c:pt idx="10">
                  <c:v>38.201920467918512</c:v>
                </c:pt>
                <c:pt idx="11">
                  <c:v>38.557599299424758</c:v>
                </c:pt>
                <c:pt idx="12">
                  <c:v>36.896884781345562</c:v>
                </c:pt>
                <c:pt idx="13">
                  <c:v>38.297602588417647</c:v>
                </c:pt>
                <c:pt idx="14">
                  <c:v>37.942670644781764</c:v>
                </c:pt>
                <c:pt idx="15">
                  <c:v>37.844166675795947</c:v>
                </c:pt>
                <c:pt idx="16">
                  <c:v>38.150655292030677</c:v>
                </c:pt>
                <c:pt idx="17">
                  <c:v>38.523788712177087</c:v>
                </c:pt>
                <c:pt idx="18">
                  <c:v>38.20193695948165</c:v>
                </c:pt>
                <c:pt idx="19">
                  <c:v>37.291742612530342</c:v>
                </c:pt>
                <c:pt idx="20">
                  <c:v>37.112518747256438</c:v>
                </c:pt>
                <c:pt idx="21">
                  <c:v>37.264322886627461</c:v>
                </c:pt>
                <c:pt idx="22">
                  <c:v>38.665858179997421</c:v>
                </c:pt>
                <c:pt idx="23">
                  <c:v>38.85736176644258</c:v>
                </c:pt>
                <c:pt idx="24">
                  <c:v>38.866577806424694</c:v>
                </c:pt>
                <c:pt idx="25">
                  <c:v>39.729986457966007</c:v>
                </c:pt>
                <c:pt idx="26">
                  <c:v>37.180814563030168</c:v>
                </c:pt>
                <c:pt idx="27">
                  <c:v>36.582217551837651</c:v>
                </c:pt>
                <c:pt idx="28">
                  <c:v>36.444241733550783</c:v>
                </c:pt>
                <c:pt idx="29">
                  <c:v>36.09247497690172</c:v>
                </c:pt>
                <c:pt idx="30">
                  <c:v>35.593694065555162</c:v>
                </c:pt>
                <c:pt idx="31">
                  <c:v>35.444591629153088</c:v>
                </c:pt>
                <c:pt idx="32">
                  <c:v>34.417368898652242</c:v>
                </c:pt>
                <c:pt idx="33">
                  <c:v>35.788779932552174</c:v>
                </c:pt>
                <c:pt idx="34">
                  <c:v>34.051489323638236</c:v>
                </c:pt>
                <c:pt idx="35">
                  <c:v>34.204046586189826</c:v>
                </c:pt>
                <c:pt idx="36">
                  <c:v>34.008723235916136</c:v>
                </c:pt>
                <c:pt idx="37">
                  <c:v>36.016718803526146</c:v>
                </c:pt>
                <c:pt idx="38">
                  <c:v>35.697301142864077</c:v>
                </c:pt>
                <c:pt idx="39">
                  <c:v>34.885163844479131</c:v>
                </c:pt>
                <c:pt idx="40">
                  <c:v>34.896977589039295</c:v>
                </c:pt>
                <c:pt idx="41">
                  <c:v>40.387755036324194</c:v>
                </c:pt>
                <c:pt idx="42">
                  <c:v>33.099170355782782</c:v>
                </c:pt>
                <c:pt idx="43">
                  <c:v>37.077191893545411</c:v>
                </c:pt>
                <c:pt idx="44">
                  <c:v>35.971523320066673</c:v>
                </c:pt>
                <c:pt idx="45">
                  <c:v>34.078364154993999</c:v>
                </c:pt>
                <c:pt idx="46">
                  <c:v>36.453253164317317</c:v>
                </c:pt>
                <c:pt idx="47">
                  <c:v>34.483271388308523</c:v>
                </c:pt>
                <c:pt idx="48">
                  <c:v>37.088580931667749</c:v>
                </c:pt>
                <c:pt idx="49">
                  <c:v>32.634744215870512</c:v>
                </c:pt>
                <c:pt idx="50">
                  <c:v>30.761211406145961</c:v>
                </c:pt>
                <c:pt idx="51">
                  <c:v>31.068175028582566</c:v>
                </c:pt>
                <c:pt idx="52">
                  <c:v>30.071145467788241</c:v>
                </c:pt>
                <c:pt idx="53">
                  <c:v>28.387551716680743</c:v>
                </c:pt>
                <c:pt idx="54">
                  <c:v>33.976775928033362</c:v>
                </c:pt>
                <c:pt idx="55">
                  <c:v>30.400177380185688</c:v>
                </c:pt>
                <c:pt idx="56">
                  <c:v>29.873901897049887</c:v>
                </c:pt>
                <c:pt idx="57">
                  <c:v>31.312775160707556</c:v>
                </c:pt>
                <c:pt idx="58">
                  <c:v>28.560067235803494</c:v>
                </c:pt>
                <c:pt idx="59">
                  <c:v>28.504715581650231</c:v>
                </c:pt>
                <c:pt idx="60">
                  <c:v>28.093073754575553</c:v>
                </c:pt>
                <c:pt idx="61">
                  <c:v>25.702941388825764</c:v>
                </c:pt>
                <c:pt idx="62">
                  <c:v>27.387872013991316</c:v>
                </c:pt>
                <c:pt idx="63">
                  <c:v>26.964164630566529</c:v>
                </c:pt>
                <c:pt idx="64">
                  <c:v>27.394596593862907</c:v>
                </c:pt>
                <c:pt idx="65">
                  <c:v>27.36005727372126</c:v>
                </c:pt>
                <c:pt idx="66">
                  <c:v>26.459452879631062</c:v>
                </c:pt>
                <c:pt idx="67">
                  <c:v>25.388376128855416</c:v>
                </c:pt>
                <c:pt idx="68">
                  <c:v>25.324334968986108</c:v>
                </c:pt>
                <c:pt idx="69">
                  <c:v>25.039272496319402</c:v>
                </c:pt>
                <c:pt idx="70">
                  <c:v>25.505641308049466</c:v>
                </c:pt>
                <c:pt idx="71">
                  <c:v>25.108554688281465</c:v>
                </c:pt>
                <c:pt idx="72">
                  <c:v>24.725095599690295</c:v>
                </c:pt>
                <c:pt idx="73">
                  <c:v>24.739910982480538</c:v>
                </c:pt>
                <c:pt idx="74">
                  <c:v>25.251859569399578</c:v>
                </c:pt>
                <c:pt idx="75">
                  <c:v>25.529465207974894</c:v>
                </c:pt>
                <c:pt idx="76">
                  <c:v>25.284547343685169</c:v>
                </c:pt>
                <c:pt idx="77">
                  <c:v>25.289002138420436</c:v>
                </c:pt>
                <c:pt idx="78">
                  <c:v>26.052690435536469</c:v>
                </c:pt>
                <c:pt idx="79">
                  <c:v>25.368917292862125</c:v>
                </c:pt>
                <c:pt idx="80">
                  <c:v>25.293380984133702</c:v>
                </c:pt>
                <c:pt idx="81">
                  <c:v>26.375919186859292</c:v>
                </c:pt>
                <c:pt idx="82">
                  <c:v>26.324747794488218</c:v>
                </c:pt>
                <c:pt idx="83">
                  <c:v>26.324107139744235</c:v>
                </c:pt>
                <c:pt idx="84">
                  <c:v>25.862423141357411</c:v>
                </c:pt>
                <c:pt idx="85">
                  <c:v>25.429525517753994</c:v>
                </c:pt>
                <c:pt idx="86">
                  <c:v>25.02136179948678</c:v>
                </c:pt>
                <c:pt idx="87">
                  <c:v>24.87452199410588</c:v>
                </c:pt>
                <c:pt idx="88">
                  <c:v>24.949561017698908</c:v>
                </c:pt>
                <c:pt idx="89">
                  <c:v>25.109160663136759</c:v>
                </c:pt>
                <c:pt idx="90">
                  <c:v>26.099557342604403</c:v>
                </c:pt>
                <c:pt idx="91">
                  <c:v>26.25311831014983</c:v>
                </c:pt>
                <c:pt idx="92">
                  <c:v>26.845847218742069</c:v>
                </c:pt>
                <c:pt idx="93">
                  <c:v>25.544923376246714</c:v>
                </c:pt>
                <c:pt idx="94">
                  <c:v>25.423515995531119</c:v>
                </c:pt>
                <c:pt idx="95">
                  <c:v>24.766580181675174</c:v>
                </c:pt>
                <c:pt idx="96">
                  <c:v>25.122734208926296</c:v>
                </c:pt>
                <c:pt idx="97">
                  <c:v>25.107794869724692</c:v>
                </c:pt>
                <c:pt idx="98">
                  <c:v>24.186059480978191</c:v>
                </c:pt>
                <c:pt idx="99">
                  <c:v>23.831153434323497</c:v>
                </c:pt>
                <c:pt idx="100">
                  <c:v>24.931542840357835</c:v>
                </c:pt>
                <c:pt idx="101">
                  <c:v>24.046151793014626</c:v>
                </c:pt>
                <c:pt idx="102">
                  <c:v>23.440311422244488</c:v>
                </c:pt>
                <c:pt idx="103">
                  <c:v>26.611957340895575</c:v>
                </c:pt>
                <c:pt idx="104">
                  <c:v>22.651234555371801</c:v>
                </c:pt>
                <c:pt idx="105">
                  <c:v>22.897333444726158</c:v>
                </c:pt>
                <c:pt idx="106">
                  <c:v>22.654676616213301</c:v>
                </c:pt>
                <c:pt idx="107">
                  <c:v>22.600439740735641</c:v>
                </c:pt>
                <c:pt idx="108">
                  <c:v>22.134901240105624</c:v>
                </c:pt>
                <c:pt idx="109">
                  <c:v>21.991781064377882</c:v>
                </c:pt>
                <c:pt idx="110">
                  <c:v>21.964193589250364</c:v>
                </c:pt>
                <c:pt idx="111">
                  <c:v>21.699748713648333</c:v>
                </c:pt>
                <c:pt idx="112">
                  <c:v>25.81060974974022</c:v>
                </c:pt>
                <c:pt idx="113">
                  <c:v>21.984145829451194</c:v>
                </c:pt>
                <c:pt idx="114">
                  <c:v>21.685066224392799</c:v>
                </c:pt>
                <c:pt idx="115">
                  <c:v>20.887740582812672</c:v>
                </c:pt>
                <c:pt idx="116">
                  <c:v>21.29672526526679</c:v>
                </c:pt>
                <c:pt idx="117">
                  <c:v>21.301061957194044</c:v>
                </c:pt>
                <c:pt idx="118">
                  <c:v>21.574618783070065</c:v>
                </c:pt>
                <c:pt idx="119">
                  <c:v>21.516244763124927</c:v>
                </c:pt>
                <c:pt idx="120">
                  <c:v>22.194620873930273</c:v>
                </c:pt>
                <c:pt idx="121">
                  <c:v>22.858601104064302</c:v>
                </c:pt>
                <c:pt idx="122">
                  <c:v>22.866592405207982</c:v>
                </c:pt>
                <c:pt idx="123">
                  <c:v>22.484797337599648</c:v>
                </c:pt>
                <c:pt idx="124">
                  <c:v>22.209583246795585</c:v>
                </c:pt>
                <c:pt idx="125">
                  <c:v>22.307576475669265</c:v>
                </c:pt>
                <c:pt idx="126">
                  <c:v>22.073633823907223</c:v>
                </c:pt>
                <c:pt idx="127">
                  <c:v>22.261941938604828</c:v>
                </c:pt>
                <c:pt idx="128">
                  <c:v>22.267220060723034</c:v>
                </c:pt>
                <c:pt idx="129">
                  <c:v>22.24253575767337</c:v>
                </c:pt>
                <c:pt idx="130">
                  <c:v>21.818828151063251</c:v>
                </c:pt>
                <c:pt idx="131">
                  <c:v>23.523752798448331</c:v>
                </c:pt>
                <c:pt idx="132">
                  <c:v>21.758383366133156</c:v>
                </c:pt>
              </c:numCache>
            </c:numRef>
          </c:val>
        </c:ser>
        <c:ser>
          <c:idx val="5"/>
          <c:order val="5"/>
          <c:tx>
            <c:strRef>
              <c:f>G79A!$G$4</c:f>
              <c:strCache>
                <c:ptCount val="1"/>
                <c:pt idx="0">
                  <c:v>Otros</c:v>
                </c:pt>
              </c:strCache>
            </c:strRef>
          </c:tx>
          <c:spPr>
            <a:ln w="25400">
              <a:noFill/>
            </a:ln>
          </c:spPr>
          <c:cat>
            <c:numRef>
              <c:f>G79A!$A$5:$A$137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G79A!$G$5:$G$137</c:f>
              <c:numCache>
                <c:formatCode>General</c:formatCode>
                <c:ptCount val="133"/>
                <c:pt idx="0">
                  <c:v>16.611354826205233</c:v>
                </c:pt>
                <c:pt idx="1">
                  <c:v>16.963183403508523</c:v>
                </c:pt>
                <c:pt idx="2">
                  <c:v>17.155761937796306</c:v>
                </c:pt>
                <c:pt idx="3">
                  <c:v>17.004429456532939</c:v>
                </c:pt>
                <c:pt idx="4">
                  <c:v>17.20376318503153</c:v>
                </c:pt>
                <c:pt idx="5">
                  <c:v>16.075357373135105</c:v>
                </c:pt>
                <c:pt idx="6">
                  <c:v>16.040367070770763</c:v>
                </c:pt>
                <c:pt idx="7">
                  <c:v>13.660216551254397</c:v>
                </c:pt>
                <c:pt idx="8">
                  <c:v>16.43319009525435</c:v>
                </c:pt>
                <c:pt idx="9">
                  <c:v>16.408330796202435</c:v>
                </c:pt>
                <c:pt idx="10">
                  <c:v>17.18221433705861</c:v>
                </c:pt>
                <c:pt idx="11">
                  <c:v>18.072403008158535</c:v>
                </c:pt>
                <c:pt idx="12">
                  <c:v>18.210783860593576</c:v>
                </c:pt>
                <c:pt idx="13">
                  <c:v>18.203532242173797</c:v>
                </c:pt>
                <c:pt idx="14">
                  <c:v>17.482338657396269</c:v>
                </c:pt>
                <c:pt idx="15">
                  <c:v>17.816630746959884</c:v>
                </c:pt>
                <c:pt idx="16">
                  <c:v>17.106952148267361</c:v>
                </c:pt>
                <c:pt idx="17">
                  <c:v>15.731207151006055</c:v>
                </c:pt>
                <c:pt idx="18">
                  <c:v>13.085451673594321</c:v>
                </c:pt>
                <c:pt idx="19">
                  <c:v>13.298945505184284</c:v>
                </c:pt>
                <c:pt idx="20">
                  <c:v>13.469916540096424</c:v>
                </c:pt>
                <c:pt idx="21">
                  <c:v>13.712321235558257</c:v>
                </c:pt>
                <c:pt idx="22">
                  <c:v>14.09039079732152</c:v>
                </c:pt>
                <c:pt idx="23">
                  <c:v>14.015309749949328</c:v>
                </c:pt>
                <c:pt idx="24">
                  <c:v>14.203357892923622</c:v>
                </c:pt>
                <c:pt idx="25">
                  <c:v>14.591133832722047</c:v>
                </c:pt>
                <c:pt idx="26">
                  <c:v>15.277075667406024</c:v>
                </c:pt>
                <c:pt idx="27">
                  <c:v>15.577706457120538</c:v>
                </c:pt>
                <c:pt idx="28">
                  <c:v>15.767346342364394</c:v>
                </c:pt>
                <c:pt idx="29">
                  <c:v>17.111525200078596</c:v>
                </c:pt>
                <c:pt idx="30">
                  <c:v>16.458023741050472</c:v>
                </c:pt>
                <c:pt idx="31">
                  <c:v>16.532834184271575</c:v>
                </c:pt>
                <c:pt idx="32">
                  <c:v>16.330565074604113</c:v>
                </c:pt>
                <c:pt idx="33">
                  <c:v>15.170447769698701</c:v>
                </c:pt>
                <c:pt idx="34">
                  <c:v>15.110027552538307</c:v>
                </c:pt>
                <c:pt idx="35">
                  <c:v>14.256818433979102</c:v>
                </c:pt>
                <c:pt idx="36">
                  <c:v>18.438832579341728</c:v>
                </c:pt>
                <c:pt idx="37">
                  <c:v>13.994046379107406</c:v>
                </c:pt>
                <c:pt idx="38">
                  <c:v>13.437302327559964</c:v>
                </c:pt>
                <c:pt idx="39">
                  <c:v>13.23670526398168</c:v>
                </c:pt>
                <c:pt idx="40">
                  <c:v>13.509495780007724</c:v>
                </c:pt>
                <c:pt idx="41">
                  <c:v>13.327807556850408</c:v>
                </c:pt>
                <c:pt idx="42">
                  <c:v>13.424964044357685</c:v>
                </c:pt>
                <c:pt idx="43">
                  <c:v>13.656347811104292</c:v>
                </c:pt>
                <c:pt idx="44">
                  <c:v>14.421825881299444</c:v>
                </c:pt>
                <c:pt idx="45">
                  <c:v>14.148391931971553</c:v>
                </c:pt>
                <c:pt idx="46">
                  <c:v>14.36633915658811</c:v>
                </c:pt>
                <c:pt idx="47">
                  <c:v>13.96306349395112</c:v>
                </c:pt>
                <c:pt idx="48">
                  <c:v>13.612319829080846</c:v>
                </c:pt>
                <c:pt idx="49">
                  <c:v>14.249411746887356</c:v>
                </c:pt>
                <c:pt idx="50">
                  <c:v>10.640282123720413</c:v>
                </c:pt>
                <c:pt idx="51">
                  <c:v>11.208096530382786</c:v>
                </c:pt>
                <c:pt idx="52">
                  <c:v>11.451063451977344</c:v>
                </c:pt>
                <c:pt idx="53">
                  <c:v>13.314505104158613</c:v>
                </c:pt>
                <c:pt idx="54">
                  <c:v>11.82924892092643</c:v>
                </c:pt>
                <c:pt idx="55">
                  <c:v>10.938090609922559</c:v>
                </c:pt>
                <c:pt idx="56">
                  <c:v>11.51480791626684</c:v>
                </c:pt>
                <c:pt idx="57">
                  <c:v>11.863591323418129</c:v>
                </c:pt>
                <c:pt idx="58">
                  <c:v>12.815892602010154</c:v>
                </c:pt>
                <c:pt idx="59">
                  <c:v>12.732043205153021</c:v>
                </c:pt>
                <c:pt idx="60">
                  <c:v>12.282181171430565</c:v>
                </c:pt>
                <c:pt idx="61">
                  <c:v>12.456163249154612</c:v>
                </c:pt>
                <c:pt idx="62">
                  <c:v>12.353048561648405</c:v>
                </c:pt>
                <c:pt idx="63">
                  <c:v>12.172050885190675</c:v>
                </c:pt>
                <c:pt idx="64">
                  <c:v>10.354963532552958</c:v>
                </c:pt>
                <c:pt idx="65">
                  <c:v>10.616122218925115</c:v>
                </c:pt>
                <c:pt idx="66">
                  <c:v>11.063193924822038</c:v>
                </c:pt>
                <c:pt idx="67">
                  <c:v>11.348662767384871</c:v>
                </c:pt>
                <c:pt idx="68">
                  <c:v>11.212029171727931</c:v>
                </c:pt>
                <c:pt idx="69">
                  <c:v>9.7515091366007205</c:v>
                </c:pt>
                <c:pt idx="70">
                  <c:v>9.721660565813286</c:v>
                </c:pt>
                <c:pt idx="71">
                  <c:v>9.2989291981792199</c:v>
                </c:pt>
                <c:pt idx="72">
                  <c:v>9.3059325808247948</c:v>
                </c:pt>
                <c:pt idx="73">
                  <c:v>8.8377539711728765</c:v>
                </c:pt>
                <c:pt idx="74">
                  <c:v>9.1081564516657423</c:v>
                </c:pt>
                <c:pt idx="75">
                  <c:v>8.7222027680943537</c:v>
                </c:pt>
                <c:pt idx="76">
                  <c:v>9.0424494228151371</c:v>
                </c:pt>
                <c:pt idx="77">
                  <c:v>9.3734516052318284</c:v>
                </c:pt>
                <c:pt idx="78">
                  <c:v>9.7432783766725084</c:v>
                </c:pt>
                <c:pt idx="79">
                  <c:v>10.829000100203199</c:v>
                </c:pt>
                <c:pt idx="80">
                  <c:v>11.554042372982497</c:v>
                </c:pt>
                <c:pt idx="81">
                  <c:v>11.004628369202194</c:v>
                </c:pt>
                <c:pt idx="82">
                  <c:v>10.89699350307197</c:v>
                </c:pt>
                <c:pt idx="83">
                  <c:v>10.271877561605537</c:v>
                </c:pt>
                <c:pt idx="84">
                  <c:v>10.478841579053945</c:v>
                </c:pt>
                <c:pt idx="85">
                  <c:v>10.266321974983327</c:v>
                </c:pt>
                <c:pt idx="86">
                  <c:v>10.745812772817837</c:v>
                </c:pt>
                <c:pt idx="87">
                  <c:v>10.881928855783494</c:v>
                </c:pt>
                <c:pt idx="88">
                  <c:v>10.930857783409905</c:v>
                </c:pt>
                <c:pt idx="89">
                  <c:v>10.707753423893646</c:v>
                </c:pt>
                <c:pt idx="90">
                  <c:v>11.041133587147455</c:v>
                </c:pt>
                <c:pt idx="91">
                  <c:v>12.17951401367212</c:v>
                </c:pt>
                <c:pt idx="92">
                  <c:v>13.028043590707538</c:v>
                </c:pt>
                <c:pt idx="93">
                  <c:v>12.161171907299364</c:v>
                </c:pt>
                <c:pt idx="94">
                  <c:v>13.065861526415713</c:v>
                </c:pt>
                <c:pt idx="95">
                  <c:v>13.383659369893799</c:v>
                </c:pt>
                <c:pt idx="96">
                  <c:v>13.873578815918252</c:v>
                </c:pt>
                <c:pt idx="97">
                  <c:v>13.907911916117637</c:v>
                </c:pt>
                <c:pt idx="98">
                  <c:v>13.489817551095914</c:v>
                </c:pt>
                <c:pt idx="99">
                  <c:v>12.953310099328613</c:v>
                </c:pt>
                <c:pt idx="100">
                  <c:v>12.331963624328592</c:v>
                </c:pt>
                <c:pt idx="101">
                  <c:v>12.462975400100779</c:v>
                </c:pt>
                <c:pt idx="102">
                  <c:v>12.33168328633853</c:v>
                </c:pt>
                <c:pt idx="103">
                  <c:v>12.735058949496755</c:v>
                </c:pt>
                <c:pt idx="104">
                  <c:v>12.734199169865082</c:v>
                </c:pt>
                <c:pt idx="105">
                  <c:v>12.812719675038798</c:v>
                </c:pt>
                <c:pt idx="106">
                  <c:v>13.607227725914933</c:v>
                </c:pt>
                <c:pt idx="107">
                  <c:v>13.649344843807063</c:v>
                </c:pt>
                <c:pt idx="108">
                  <c:v>13.164373511112068</c:v>
                </c:pt>
                <c:pt idx="109">
                  <c:v>11.278452130291738</c:v>
                </c:pt>
                <c:pt idx="110">
                  <c:v>11.470553346244266</c:v>
                </c:pt>
                <c:pt idx="111">
                  <c:v>11.99550609074557</c:v>
                </c:pt>
                <c:pt idx="112">
                  <c:v>11.836307477497234</c:v>
                </c:pt>
                <c:pt idx="113">
                  <c:v>13.870899389058295</c:v>
                </c:pt>
                <c:pt idx="114">
                  <c:v>13.889325935586283</c:v>
                </c:pt>
                <c:pt idx="115">
                  <c:v>13.909055256884685</c:v>
                </c:pt>
                <c:pt idx="116">
                  <c:v>13.933312744694671</c:v>
                </c:pt>
                <c:pt idx="117">
                  <c:v>13.991193950190702</c:v>
                </c:pt>
                <c:pt idx="118">
                  <c:v>12.908909054990673</c:v>
                </c:pt>
                <c:pt idx="119">
                  <c:v>12.6499946507128</c:v>
                </c:pt>
                <c:pt idx="120">
                  <c:v>12.590442544828671</c:v>
                </c:pt>
                <c:pt idx="121">
                  <c:v>12.349978760729593</c:v>
                </c:pt>
                <c:pt idx="122">
                  <c:v>12.199489363051141</c:v>
                </c:pt>
                <c:pt idx="123">
                  <c:v>10.175554101617875</c:v>
                </c:pt>
                <c:pt idx="124">
                  <c:v>12.490089541777373</c:v>
                </c:pt>
                <c:pt idx="125">
                  <c:v>12.939194666234494</c:v>
                </c:pt>
                <c:pt idx="126">
                  <c:v>13.838882751873424</c:v>
                </c:pt>
                <c:pt idx="127">
                  <c:v>14.17502128442063</c:v>
                </c:pt>
                <c:pt idx="128">
                  <c:v>14.07712822979267</c:v>
                </c:pt>
                <c:pt idx="129">
                  <c:v>13.933094174154498</c:v>
                </c:pt>
                <c:pt idx="130">
                  <c:v>14.191621023944375</c:v>
                </c:pt>
                <c:pt idx="131">
                  <c:v>13.547064356139096</c:v>
                </c:pt>
                <c:pt idx="132">
                  <c:v>13.651603472145588</c:v>
                </c:pt>
              </c:numCache>
            </c:numRef>
          </c:val>
        </c:ser>
        <c:dLbls>
          <c:showLegendKey val="0"/>
          <c:showVal val="0"/>
          <c:showCatName val="0"/>
          <c:showSerName val="0"/>
          <c:showPercent val="0"/>
          <c:showBubbleSize val="0"/>
        </c:dLbls>
        <c:axId val="132520960"/>
        <c:axId val="133489792"/>
      </c:areaChart>
      <c:dateAx>
        <c:axId val="132520960"/>
        <c:scaling>
          <c:orientation val="minMax"/>
          <c:max val="41791"/>
          <c:min val="37802"/>
        </c:scaling>
        <c:delete val="0"/>
        <c:axPos val="b"/>
        <c:numFmt formatCode="mmm\-yy" sourceLinked="0"/>
        <c:majorTickMark val="none"/>
        <c:minorTickMark val="none"/>
        <c:tickLblPos val="nextTo"/>
        <c:crossAx val="133489792"/>
        <c:crosses val="autoZero"/>
        <c:auto val="1"/>
        <c:lblOffset val="100"/>
        <c:baseTimeUnit val="months"/>
        <c:majorUnit val="1"/>
        <c:majorTimeUnit val="years"/>
      </c:dateAx>
      <c:valAx>
        <c:axId val="133489792"/>
        <c:scaling>
          <c:orientation val="minMax"/>
          <c:max val="100"/>
        </c:scaling>
        <c:delete val="0"/>
        <c:axPos val="l"/>
        <c:majorGridlines/>
        <c:title>
          <c:tx>
            <c:rich>
              <a:bodyPr rot="0" vert="horz"/>
              <a:lstStyle/>
              <a:p>
                <a:pPr>
                  <a:defRPr/>
                </a:pPr>
                <a:r>
                  <a:rPr lang="es-ES"/>
                  <a:t>(porcentaje)</a:t>
                </a:r>
              </a:p>
            </c:rich>
          </c:tx>
          <c:layout>
            <c:manualLayout>
              <c:xMode val="edge"/>
              <c:yMode val="edge"/>
              <c:x val="1.0303967027305513E-2"/>
              <c:y val="2.0986206511420212E-2"/>
            </c:manualLayout>
          </c:layout>
          <c:overlay val="0"/>
        </c:title>
        <c:numFmt formatCode="_(* #,##0.0_);_(* \(#,##0.0\);_(* &quot;-&quot;?_);_(@_)" sourceLinked="0"/>
        <c:majorTickMark val="none"/>
        <c:minorTickMark val="none"/>
        <c:tickLblPos val="nextTo"/>
        <c:crossAx val="132520960"/>
        <c:crosses val="autoZero"/>
        <c:crossBetween val="midCat"/>
      </c:valAx>
    </c:plotArea>
    <c:legend>
      <c:legendPos val="b"/>
      <c:layout/>
      <c:overlay val="0"/>
    </c:legend>
    <c:plotVisOnly val="1"/>
    <c:dispBlanksAs val="zero"/>
    <c:showDLblsOverMax val="0"/>
  </c:chart>
  <c:spPr>
    <a:noFill/>
    <a:ln>
      <a:noFill/>
    </a:ln>
  </c:spPr>
  <c:txPr>
    <a:bodyPr/>
    <a:lstStyle/>
    <a:p>
      <a:pPr>
        <a:defRPr>
          <a:latin typeface="Times New Roman" pitchFamily="18" charset="0"/>
          <a:cs typeface="Times New Roman" pitchFamily="18" charset="0"/>
        </a:defRPr>
      </a:pPr>
      <a:endParaRPr lang="es-CO"/>
    </a:p>
  </c:txPr>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23493044822302"/>
          <c:y val="9.141055949566583E-2"/>
          <c:w val="0.84448230679047653"/>
          <c:h val="0.73700812221167555"/>
        </c:manualLayout>
      </c:layout>
      <c:areaChart>
        <c:grouping val="stacked"/>
        <c:varyColors val="0"/>
        <c:ser>
          <c:idx val="0"/>
          <c:order val="0"/>
          <c:tx>
            <c:strRef>
              <c:f>G79B!$B$4</c:f>
              <c:strCache>
                <c:ptCount val="1"/>
                <c:pt idx="0">
                  <c:v>Sector público</c:v>
                </c:pt>
              </c:strCache>
            </c:strRef>
          </c:tx>
          <c:spPr>
            <a:solidFill>
              <a:srgbClr val="9E0000"/>
            </a:solidFill>
          </c:spPr>
          <c:cat>
            <c:numRef>
              <c:f>G79B!$A$5:$A$137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G79B!$B$5:$B$137</c:f>
              <c:numCache>
                <c:formatCode>General</c:formatCode>
                <c:ptCount val="133"/>
                <c:pt idx="0">
                  <c:v>19.420868981457691</c:v>
                </c:pt>
                <c:pt idx="1">
                  <c:v>18.452570637667915</c:v>
                </c:pt>
                <c:pt idx="2">
                  <c:v>19.256123937644908</c:v>
                </c:pt>
                <c:pt idx="3">
                  <c:v>20.262775233381927</c:v>
                </c:pt>
                <c:pt idx="4">
                  <c:v>21.012597838999209</c:v>
                </c:pt>
                <c:pt idx="5">
                  <c:v>19.039082024348456</c:v>
                </c:pt>
                <c:pt idx="6">
                  <c:v>20.283962855311344</c:v>
                </c:pt>
                <c:pt idx="7">
                  <c:v>21.354663656576793</c:v>
                </c:pt>
                <c:pt idx="8">
                  <c:v>23.228083492555566</c:v>
                </c:pt>
                <c:pt idx="9">
                  <c:v>24.040553181311267</c:v>
                </c:pt>
                <c:pt idx="10">
                  <c:v>24.459459413417719</c:v>
                </c:pt>
                <c:pt idx="11">
                  <c:v>26.424391260613682</c:v>
                </c:pt>
                <c:pt idx="12">
                  <c:v>24.92129982204716</c:v>
                </c:pt>
                <c:pt idx="13">
                  <c:v>25.966303633393846</c:v>
                </c:pt>
                <c:pt idx="14">
                  <c:v>26.057468347766971</c:v>
                </c:pt>
                <c:pt idx="15">
                  <c:v>26.622487347133834</c:v>
                </c:pt>
                <c:pt idx="16">
                  <c:v>27.773157810407639</c:v>
                </c:pt>
                <c:pt idx="17">
                  <c:v>28.556626923872791</c:v>
                </c:pt>
                <c:pt idx="18">
                  <c:v>25.643560051191628</c:v>
                </c:pt>
                <c:pt idx="19">
                  <c:v>25.925002023679479</c:v>
                </c:pt>
                <c:pt idx="20">
                  <c:v>26.706767940195604</c:v>
                </c:pt>
                <c:pt idx="21">
                  <c:v>27.005045865531667</c:v>
                </c:pt>
                <c:pt idx="22">
                  <c:v>27.150778057711712</c:v>
                </c:pt>
                <c:pt idx="23">
                  <c:v>28.346372991423479</c:v>
                </c:pt>
                <c:pt idx="24">
                  <c:v>27.486468658976822</c:v>
                </c:pt>
                <c:pt idx="25">
                  <c:v>28.805673599678183</c:v>
                </c:pt>
                <c:pt idx="26">
                  <c:v>27.317631901218149</c:v>
                </c:pt>
                <c:pt idx="27">
                  <c:v>27.153313339699785</c:v>
                </c:pt>
                <c:pt idx="28">
                  <c:v>28.349054322677148</c:v>
                </c:pt>
                <c:pt idx="29">
                  <c:v>29.172672314591217</c:v>
                </c:pt>
                <c:pt idx="30">
                  <c:v>24.316019204460392</c:v>
                </c:pt>
                <c:pt idx="31">
                  <c:v>25.96486178713327</c:v>
                </c:pt>
                <c:pt idx="32">
                  <c:v>26.242195652410782</c:v>
                </c:pt>
                <c:pt idx="33">
                  <c:v>25.126123469786709</c:v>
                </c:pt>
                <c:pt idx="34">
                  <c:v>25.930222332062652</c:v>
                </c:pt>
                <c:pt idx="35">
                  <c:v>25.82638224495869</c:v>
                </c:pt>
                <c:pt idx="36">
                  <c:v>24.439667411475408</c:v>
                </c:pt>
                <c:pt idx="37">
                  <c:v>23.274046985404379</c:v>
                </c:pt>
                <c:pt idx="38">
                  <c:v>26.121568588730099</c:v>
                </c:pt>
                <c:pt idx="39">
                  <c:v>25.729586689820522</c:v>
                </c:pt>
                <c:pt idx="40">
                  <c:v>27.328350425123059</c:v>
                </c:pt>
                <c:pt idx="41">
                  <c:v>27.1487649699936</c:v>
                </c:pt>
                <c:pt idx="42">
                  <c:v>23.525331641735274</c:v>
                </c:pt>
                <c:pt idx="43">
                  <c:v>24.319397343760791</c:v>
                </c:pt>
                <c:pt idx="44">
                  <c:v>24.509805926481924</c:v>
                </c:pt>
                <c:pt idx="45">
                  <c:v>23.423173123333996</c:v>
                </c:pt>
                <c:pt idx="46">
                  <c:v>25.499759320868254</c:v>
                </c:pt>
                <c:pt idx="47">
                  <c:v>23.520702976810675</c:v>
                </c:pt>
                <c:pt idx="48">
                  <c:v>23.257857801321233</c:v>
                </c:pt>
                <c:pt idx="49">
                  <c:v>24.434391558614887</c:v>
                </c:pt>
                <c:pt idx="50">
                  <c:v>23.002259811357469</c:v>
                </c:pt>
                <c:pt idx="51">
                  <c:v>22.905318374197428</c:v>
                </c:pt>
                <c:pt idx="52">
                  <c:v>23.044217226373043</c:v>
                </c:pt>
                <c:pt idx="53">
                  <c:v>23.994663452489391</c:v>
                </c:pt>
                <c:pt idx="54">
                  <c:v>20.887128609528162</c:v>
                </c:pt>
                <c:pt idx="55">
                  <c:v>24.278067113064584</c:v>
                </c:pt>
                <c:pt idx="56">
                  <c:v>25.907896045044893</c:v>
                </c:pt>
                <c:pt idx="57">
                  <c:v>27.375858197408014</c:v>
                </c:pt>
                <c:pt idx="58">
                  <c:v>26.153477629006812</c:v>
                </c:pt>
                <c:pt idx="59">
                  <c:v>26.854711586211767</c:v>
                </c:pt>
                <c:pt idx="60">
                  <c:v>25.470375803621742</c:v>
                </c:pt>
                <c:pt idx="61">
                  <c:v>26.20485001083097</c:v>
                </c:pt>
                <c:pt idx="62">
                  <c:v>25.589682986893834</c:v>
                </c:pt>
                <c:pt idx="63">
                  <c:v>26.275962270076754</c:v>
                </c:pt>
                <c:pt idx="64">
                  <c:v>27.062473760229171</c:v>
                </c:pt>
                <c:pt idx="65">
                  <c:v>27.388464420460519</c:v>
                </c:pt>
                <c:pt idx="66">
                  <c:v>24.057436039691812</c:v>
                </c:pt>
                <c:pt idx="67">
                  <c:v>26.508077458336871</c:v>
                </c:pt>
                <c:pt idx="68">
                  <c:v>26.419368082075607</c:v>
                </c:pt>
                <c:pt idx="69">
                  <c:v>27.112834322364083</c:v>
                </c:pt>
                <c:pt idx="70">
                  <c:v>26.261707696146818</c:v>
                </c:pt>
                <c:pt idx="71">
                  <c:v>28.08467745854184</c:v>
                </c:pt>
                <c:pt idx="72">
                  <c:v>27.045455802357303</c:v>
                </c:pt>
                <c:pt idx="73">
                  <c:v>28.537912209434189</c:v>
                </c:pt>
                <c:pt idx="74">
                  <c:v>26.820762075182586</c:v>
                </c:pt>
                <c:pt idx="75">
                  <c:v>27.423670709625846</c:v>
                </c:pt>
                <c:pt idx="76">
                  <c:v>27.823829193080286</c:v>
                </c:pt>
                <c:pt idx="77">
                  <c:v>26.92463097537749</c:v>
                </c:pt>
                <c:pt idx="78">
                  <c:v>22.190882492245397</c:v>
                </c:pt>
                <c:pt idx="79">
                  <c:v>23.088995707881129</c:v>
                </c:pt>
                <c:pt idx="80">
                  <c:v>24.252508867425906</c:v>
                </c:pt>
                <c:pt idx="81">
                  <c:v>24.095391037561253</c:v>
                </c:pt>
                <c:pt idx="82">
                  <c:v>24.023287339976246</c:v>
                </c:pt>
                <c:pt idx="83">
                  <c:v>26.078841570847818</c:v>
                </c:pt>
                <c:pt idx="84">
                  <c:v>26.664660853125273</c:v>
                </c:pt>
                <c:pt idx="85">
                  <c:v>26.213875967995726</c:v>
                </c:pt>
                <c:pt idx="86">
                  <c:v>26.535839043532981</c:v>
                </c:pt>
                <c:pt idx="87">
                  <c:v>25.511871657888456</c:v>
                </c:pt>
                <c:pt idx="88">
                  <c:v>25.8812077641008</c:v>
                </c:pt>
                <c:pt idx="89">
                  <c:v>24.57007614051015</c:v>
                </c:pt>
                <c:pt idx="90">
                  <c:v>20.904591162328558</c:v>
                </c:pt>
                <c:pt idx="91">
                  <c:v>21.941193012845027</c:v>
                </c:pt>
                <c:pt idx="92">
                  <c:v>21.886277310190959</c:v>
                </c:pt>
                <c:pt idx="93">
                  <c:v>21.814279923761294</c:v>
                </c:pt>
                <c:pt idx="94">
                  <c:v>22.26263937798414</c:v>
                </c:pt>
                <c:pt idx="95">
                  <c:v>23.265504909886982</c:v>
                </c:pt>
                <c:pt idx="96">
                  <c:v>23.714545014959416</c:v>
                </c:pt>
                <c:pt idx="97">
                  <c:v>22.911353962636127</c:v>
                </c:pt>
                <c:pt idx="98">
                  <c:v>23.401549455415608</c:v>
                </c:pt>
                <c:pt idx="99">
                  <c:v>23.866981557351981</c:v>
                </c:pt>
                <c:pt idx="100">
                  <c:v>23.165145623000164</c:v>
                </c:pt>
                <c:pt idx="101">
                  <c:v>23.703224780664776</c:v>
                </c:pt>
                <c:pt idx="102">
                  <c:v>20.772340273445597</c:v>
                </c:pt>
                <c:pt idx="103">
                  <c:v>21.665005839101656</c:v>
                </c:pt>
                <c:pt idx="104">
                  <c:v>22.016292052710966</c:v>
                </c:pt>
                <c:pt idx="105">
                  <c:v>24.114930603013601</c:v>
                </c:pt>
                <c:pt idx="106">
                  <c:v>22.733585533562895</c:v>
                </c:pt>
                <c:pt idx="107">
                  <c:v>25.232216976332783</c:v>
                </c:pt>
                <c:pt idx="108">
                  <c:v>24.115277333819922</c:v>
                </c:pt>
                <c:pt idx="109">
                  <c:v>22.182259260082645</c:v>
                </c:pt>
                <c:pt idx="110">
                  <c:v>22.935972141091106</c:v>
                </c:pt>
                <c:pt idx="111">
                  <c:v>23.586719683782668</c:v>
                </c:pt>
                <c:pt idx="112">
                  <c:v>23.940186331994674</c:v>
                </c:pt>
                <c:pt idx="113">
                  <c:v>23.212944858187846</c:v>
                </c:pt>
                <c:pt idx="114">
                  <c:v>20.327784487763722</c:v>
                </c:pt>
                <c:pt idx="115">
                  <c:v>19.480037080762337</c:v>
                </c:pt>
                <c:pt idx="116">
                  <c:v>20.278918707617539</c:v>
                </c:pt>
                <c:pt idx="117">
                  <c:v>21.012293553054992</c:v>
                </c:pt>
                <c:pt idx="118">
                  <c:v>21.612722138246284</c:v>
                </c:pt>
                <c:pt idx="119">
                  <c:v>23.293678013125177</c:v>
                </c:pt>
                <c:pt idx="120">
                  <c:v>21.981083966402473</c:v>
                </c:pt>
                <c:pt idx="121">
                  <c:v>22.006192688724251</c:v>
                </c:pt>
                <c:pt idx="122">
                  <c:v>22.92773787165568</c:v>
                </c:pt>
                <c:pt idx="123">
                  <c:v>22.489151207269355</c:v>
                </c:pt>
                <c:pt idx="124">
                  <c:v>23.708068236514517</c:v>
                </c:pt>
                <c:pt idx="125">
                  <c:v>23.014183749525099</c:v>
                </c:pt>
                <c:pt idx="126">
                  <c:v>20.624910885795437</c:v>
                </c:pt>
                <c:pt idx="127">
                  <c:v>20.794282044266435</c:v>
                </c:pt>
                <c:pt idx="128">
                  <c:v>19.833355935206946</c:v>
                </c:pt>
                <c:pt idx="129">
                  <c:v>20.551428514754587</c:v>
                </c:pt>
                <c:pt idx="130">
                  <c:v>21.839231756234796</c:v>
                </c:pt>
                <c:pt idx="131">
                  <c:v>20.170820679322802</c:v>
                </c:pt>
                <c:pt idx="132">
                  <c:v>21.700363582106281</c:v>
                </c:pt>
              </c:numCache>
            </c:numRef>
          </c:val>
        </c:ser>
        <c:ser>
          <c:idx val="1"/>
          <c:order val="1"/>
          <c:tx>
            <c:strRef>
              <c:f>G79B!$C$4</c:f>
              <c:strCache>
                <c:ptCount val="1"/>
                <c:pt idx="0">
                  <c:v>Fondos de pensiones y cesantías</c:v>
                </c:pt>
              </c:strCache>
            </c:strRef>
          </c:tx>
          <c:spPr>
            <a:ln w="25400">
              <a:noFill/>
            </a:ln>
          </c:spPr>
          <c:cat>
            <c:numRef>
              <c:f>G79B!$A$5:$A$137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G79B!$C$5:$C$137</c:f>
              <c:numCache>
                <c:formatCode>General</c:formatCode>
                <c:ptCount val="133"/>
                <c:pt idx="0">
                  <c:v>0.37330967209523935</c:v>
                </c:pt>
                <c:pt idx="1">
                  <c:v>0.37777585042235923</c:v>
                </c:pt>
                <c:pt idx="2">
                  <c:v>0.3404658366301182</c:v>
                </c:pt>
                <c:pt idx="3">
                  <c:v>0.33624222094728667</c:v>
                </c:pt>
                <c:pt idx="4">
                  <c:v>0.33305607140440729</c:v>
                </c:pt>
                <c:pt idx="5">
                  <c:v>0.45884967488275269</c:v>
                </c:pt>
                <c:pt idx="6">
                  <c:v>0.45179798658323805</c:v>
                </c:pt>
                <c:pt idx="7">
                  <c:v>0.44243315988465681</c:v>
                </c:pt>
                <c:pt idx="8">
                  <c:v>0.51074988679332056</c:v>
                </c:pt>
                <c:pt idx="9">
                  <c:v>0.43549964974133931</c:v>
                </c:pt>
                <c:pt idx="10">
                  <c:v>0.38350424848963338</c:v>
                </c:pt>
                <c:pt idx="11">
                  <c:v>0.6635218904140574</c:v>
                </c:pt>
                <c:pt idx="12">
                  <c:v>0.94961612382497862</c:v>
                </c:pt>
                <c:pt idx="13">
                  <c:v>0.54619910840424479</c:v>
                </c:pt>
                <c:pt idx="14">
                  <c:v>0.5017622129924908</c:v>
                </c:pt>
                <c:pt idx="15">
                  <c:v>0.39523158212450188</c:v>
                </c:pt>
                <c:pt idx="16">
                  <c:v>0.46767309872216029</c:v>
                </c:pt>
                <c:pt idx="17">
                  <c:v>0.37213819623519628</c:v>
                </c:pt>
                <c:pt idx="18">
                  <c:v>0.50592460418659335</c:v>
                </c:pt>
                <c:pt idx="19">
                  <c:v>0.47140205559490928</c:v>
                </c:pt>
                <c:pt idx="20">
                  <c:v>0.45540061791110847</c:v>
                </c:pt>
                <c:pt idx="21">
                  <c:v>0.46963520949614035</c:v>
                </c:pt>
                <c:pt idx="22">
                  <c:v>0.40931717558889091</c:v>
                </c:pt>
                <c:pt idx="23">
                  <c:v>0.50584373166643504</c:v>
                </c:pt>
                <c:pt idx="24">
                  <c:v>0.5120340368100087</c:v>
                </c:pt>
                <c:pt idx="25">
                  <c:v>0.38261374680478782</c:v>
                </c:pt>
                <c:pt idx="26">
                  <c:v>0.36826218524096471</c:v>
                </c:pt>
                <c:pt idx="27">
                  <c:v>0.54060609991993769</c:v>
                </c:pt>
                <c:pt idx="28">
                  <c:v>0.38420911957601761</c:v>
                </c:pt>
                <c:pt idx="29">
                  <c:v>0.40809831279787639</c:v>
                </c:pt>
                <c:pt idx="30">
                  <c:v>0.76706217234110474</c:v>
                </c:pt>
                <c:pt idx="31">
                  <c:v>0.52559926470399831</c:v>
                </c:pt>
                <c:pt idx="32">
                  <c:v>0.57672696042073268</c:v>
                </c:pt>
                <c:pt idx="33">
                  <c:v>0.50073903936601227</c:v>
                </c:pt>
                <c:pt idx="34">
                  <c:v>0.41834087753425597</c:v>
                </c:pt>
                <c:pt idx="35">
                  <c:v>0.77172743815604616</c:v>
                </c:pt>
                <c:pt idx="36">
                  <c:v>1.0552697614653492</c:v>
                </c:pt>
                <c:pt idx="37">
                  <c:v>1.1727422812164314</c:v>
                </c:pt>
                <c:pt idx="38">
                  <c:v>0.97330054374879116</c:v>
                </c:pt>
                <c:pt idx="39">
                  <c:v>0.94199701814713344</c:v>
                </c:pt>
                <c:pt idx="40">
                  <c:v>1.0626664441374625</c:v>
                </c:pt>
                <c:pt idx="41">
                  <c:v>1.0268487951497076</c:v>
                </c:pt>
                <c:pt idx="42">
                  <c:v>0.77219419928510891</c:v>
                </c:pt>
                <c:pt idx="43">
                  <c:v>1.1988099503157965</c:v>
                </c:pt>
                <c:pt idx="44">
                  <c:v>1.5490840949993676</c:v>
                </c:pt>
                <c:pt idx="45">
                  <c:v>2.149805627174266</c:v>
                </c:pt>
                <c:pt idx="46">
                  <c:v>3.3567309355239883</c:v>
                </c:pt>
                <c:pt idx="47">
                  <c:v>4.3326106561481827</c:v>
                </c:pt>
                <c:pt idx="48">
                  <c:v>3.9023455826800149</c:v>
                </c:pt>
                <c:pt idx="49">
                  <c:v>2.6959804321201259</c:v>
                </c:pt>
                <c:pt idx="50">
                  <c:v>2.2763787192294487</c:v>
                </c:pt>
                <c:pt idx="51">
                  <c:v>3.8661275154032304</c:v>
                </c:pt>
                <c:pt idx="52">
                  <c:v>5.1538903576444079</c:v>
                </c:pt>
                <c:pt idx="53">
                  <c:v>4.2059887584332047</c:v>
                </c:pt>
                <c:pt idx="54">
                  <c:v>3.011408969693361</c:v>
                </c:pt>
                <c:pt idx="55">
                  <c:v>2.5066554921562059</c:v>
                </c:pt>
                <c:pt idx="56">
                  <c:v>3.8161312863463381</c:v>
                </c:pt>
                <c:pt idx="57">
                  <c:v>3.1551821953419203</c:v>
                </c:pt>
                <c:pt idx="58">
                  <c:v>3.2086120601868018</c:v>
                </c:pt>
                <c:pt idx="59">
                  <c:v>4.139229982025479</c:v>
                </c:pt>
                <c:pt idx="60">
                  <c:v>3.5252515089251424</c:v>
                </c:pt>
                <c:pt idx="61">
                  <c:v>4.1830798784174394</c:v>
                </c:pt>
                <c:pt idx="62">
                  <c:v>3.6716111813623185</c:v>
                </c:pt>
                <c:pt idx="63">
                  <c:v>3.8483396564269579</c:v>
                </c:pt>
                <c:pt idx="64">
                  <c:v>4.3831144098537038</c:v>
                </c:pt>
                <c:pt idx="65">
                  <c:v>4.3513238763351199</c:v>
                </c:pt>
                <c:pt idx="66">
                  <c:v>3.1390752624552056</c:v>
                </c:pt>
                <c:pt idx="67">
                  <c:v>2.8802389356668083</c:v>
                </c:pt>
                <c:pt idx="68">
                  <c:v>3.0176782761078895</c:v>
                </c:pt>
                <c:pt idx="69">
                  <c:v>1.8241220081344944</c:v>
                </c:pt>
                <c:pt idx="70">
                  <c:v>1.6938881422656358</c:v>
                </c:pt>
                <c:pt idx="71">
                  <c:v>2.302824037909053</c:v>
                </c:pt>
                <c:pt idx="72">
                  <c:v>1.8263191264767227</c:v>
                </c:pt>
                <c:pt idx="73">
                  <c:v>1.609532384270687</c:v>
                </c:pt>
                <c:pt idx="74">
                  <c:v>3.0041008087959904</c:v>
                </c:pt>
                <c:pt idx="75">
                  <c:v>2.6376082915372456</c:v>
                </c:pt>
                <c:pt idx="76">
                  <c:v>1.9286038390395732</c:v>
                </c:pt>
                <c:pt idx="77">
                  <c:v>1.6167715969756933</c:v>
                </c:pt>
                <c:pt idx="78">
                  <c:v>2.9321778961484446</c:v>
                </c:pt>
                <c:pt idx="79">
                  <c:v>3.5641057761007477</c:v>
                </c:pt>
                <c:pt idx="80">
                  <c:v>4.9069076610396305</c:v>
                </c:pt>
                <c:pt idx="81">
                  <c:v>4.1918387609617653</c:v>
                </c:pt>
                <c:pt idx="82">
                  <c:v>2.8401143821667243</c:v>
                </c:pt>
                <c:pt idx="83">
                  <c:v>2.2412088274461759</c:v>
                </c:pt>
                <c:pt idx="84">
                  <c:v>2.3286063053016894</c:v>
                </c:pt>
                <c:pt idx="85">
                  <c:v>3.0476613366309335</c:v>
                </c:pt>
                <c:pt idx="86">
                  <c:v>2.8727689248576183</c:v>
                </c:pt>
                <c:pt idx="87">
                  <c:v>2.5670519324063759</c:v>
                </c:pt>
                <c:pt idx="88">
                  <c:v>3.7023942587990057</c:v>
                </c:pt>
                <c:pt idx="89">
                  <c:v>4.2291186523243249</c:v>
                </c:pt>
                <c:pt idx="90">
                  <c:v>4.9636636753154066</c:v>
                </c:pt>
                <c:pt idx="91">
                  <c:v>4.7150499450486736</c:v>
                </c:pt>
                <c:pt idx="92">
                  <c:v>6.0618366046392103</c:v>
                </c:pt>
                <c:pt idx="93">
                  <c:v>5.2222606635918591</c:v>
                </c:pt>
                <c:pt idx="94">
                  <c:v>4.2301818590859073</c:v>
                </c:pt>
                <c:pt idx="95">
                  <c:v>4.1478124462693522</c:v>
                </c:pt>
                <c:pt idx="96">
                  <c:v>4.1459202627147835</c:v>
                </c:pt>
                <c:pt idx="97">
                  <c:v>3.7436376391382411</c:v>
                </c:pt>
                <c:pt idx="98">
                  <c:v>4.388594106699208</c:v>
                </c:pt>
                <c:pt idx="99">
                  <c:v>2.2935243203862847</c:v>
                </c:pt>
                <c:pt idx="100">
                  <c:v>2.415284831799652</c:v>
                </c:pt>
                <c:pt idx="101">
                  <c:v>2.3168115309461856</c:v>
                </c:pt>
                <c:pt idx="102">
                  <c:v>2.5129878338431713</c:v>
                </c:pt>
                <c:pt idx="103">
                  <c:v>2.7055160987628861</c:v>
                </c:pt>
                <c:pt idx="104">
                  <c:v>5.0876912447993989</c:v>
                </c:pt>
                <c:pt idx="105">
                  <c:v>4.915718359384039</c:v>
                </c:pt>
                <c:pt idx="106">
                  <c:v>4.4345676370327469</c:v>
                </c:pt>
                <c:pt idx="107">
                  <c:v>4.447427411895025</c:v>
                </c:pt>
                <c:pt idx="108">
                  <c:v>3.4019213432800197</c:v>
                </c:pt>
                <c:pt idx="109">
                  <c:v>3.0331931442177198</c:v>
                </c:pt>
                <c:pt idx="110">
                  <c:v>2.4972601265738694</c:v>
                </c:pt>
                <c:pt idx="111">
                  <c:v>1.6639066684613419</c:v>
                </c:pt>
                <c:pt idx="112">
                  <c:v>2.4565739480090247</c:v>
                </c:pt>
                <c:pt idx="113">
                  <c:v>2.0132176832940543</c:v>
                </c:pt>
                <c:pt idx="114">
                  <c:v>2.8397864813737832</c:v>
                </c:pt>
                <c:pt idx="115">
                  <c:v>2.4465629249143048</c:v>
                </c:pt>
                <c:pt idx="116">
                  <c:v>3.3445599230065906</c:v>
                </c:pt>
                <c:pt idx="117">
                  <c:v>3.4662110601597531</c:v>
                </c:pt>
                <c:pt idx="118">
                  <c:v>3.2356726230077819</c:v>
                </c:pt>
                <c:pt idx="119">
                  <c:v>3.3605407697384724</c:v>
                </c:pt>
                <c:pt idx="120">
                  <c:v>4.1714217614873226</c:v>
                </c:pt>
                <c:pt idx="121">
                  <c:v>4.0860662552139377</c:v>
                </c:pt>
                <c:pt idx="122">
                  <c:v>3.8674191576342074</c:v>
                </c:pt>
                <c:pt idx="123">
                  <c:v>3.4262307351031045</c:v>
                </c:pt>
                <c:pt idx="124">
                  <c:v>3.3337015904995173</c:v>
                </c:pt>
                <c:pt idx="125">
                  <c:v>3.7763237741630049</c:v>
                </c:pt>
                <c:pt idx="126">
                  <c:v>2.6191702129975143</c:v>
                </c:pt>
                <c:pt idx="127">
                  <c:v>3.43345707218687</c:v>
                </c:pt>
                <c:pt idx="128">
                  <c:v>5.1162091429323091</c:v>
                </c:pt>
                <c:pt idx="129">
                  <c:v>4.6988572649590585</c:v>
                </c:pt>
                <c:pt idx="130">
                  <c:v>5.0781482852247466</c:v>
                </c:pt>
                <c:pt idx="131">
                  <c:v>4.4947869451561449</c:v>
                </c:pt>
                <c:pt idx="132">
                  <c:v>4.3865062360753981</c:v>
                </c:pt>
              </c:numCache>
            </c:numRef>
          </c:val>
        </c:ser>
        <c:ser>
          <c:idx val="2"/>
          <c:order val="2"/>
          <c:tx>
            <c:strRef>
              <c:f>G79B!$D$4</c:f>
              <c:strCache>
                <c:ptCount val="1"/>
                <c:pt idx="0">
                  <c:v>Fiduciarias</c:v>
                </c:pt>
              </c:strCache>
            </c:strRef>
          </c:tx>
          <c:spPr>
            <a:ln w="25400">
              <a:noFill/>
            </a:ln>
          </c:spPr>
          <c:cat>
            <c:numRef>
              <c:f>G79B!$A$5:$A$137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G79B!$D$5:$D$137</c:f>
              <c:numCache>
                <c:formatCode>General</c:formatCode>
                <c:ptCount val="133"/>
                <c:pt idx="0">
                  <c:v>2.2125715453325401</c:v>
                </c:pt>
                <c:pt idx="1">
                  <c:v>2.2390421670879053</c:v>
                </c:pt>
                <c:pt idx="2">
                  <c:v>2.0761922237683668</c:v>
                </c:pt>
                <c:pt idx="3">
                  <c:v>2.0504362238519671</c:v>
                </c:pt>
                <c:pt idx="4">
                  <c:v>2.0310067887366476</c:v>
                </c:pt>
                <c:pt idx="5">
                  <c:v>1.9267734544416664</c:v>
                </c:pt>
                <c:pt idx="6">
                  <c:v>1.8971624366674822</c:v>
                </c:pt>
                <c:pt idx="7">
                  <c:v>2.0756985969313972</c:v>
                </c:pt>
                <c:pt idx="8">
                  <c:v>2.134573791380495</c:v>
                </c:pt>
                <c:pt idx="9">
                  <c:v>2.1524964804457802</c:v>
                </c:pt>
                <c:pt idx="10">
                  <c:v>2.1084023312944273</c:v>
                </c:pt>
                <c:pt idx="11">
                  <c:v>2.4437041088061431</c:v>
                </c:pt>
                <c:pt idx="12">
                  <c:v>2.2157658926662003</c:v>
                </c:pt>
                <c:pt idx="13">
                  <c:v>2.4243756449211302</c:v>
                </c:pt>
                <c:pt idx="14">
                  <c:v>2.7276542511455451</c:v>
                </c:pt>
                <c:pt idx="15">
                  <c:v>2.2921129416287869</c:v>
                </c:pt>
                <c:pt idx="16">
                  <c:v>2.0390102354373938</c:v>
                </c:pt>
                <c:pt idx="17">
                  <c:v>3.0503042382782728</c:v>
                </c:pt>
                <c:pt idx="18">
                  <c:v>2.2582979398344118</c:v>
                </c:pt>
                <c:pt idx="19">
                  <c:v>2.3942381041324214</c:v>
                </c:pt>
                <c:pt idx="20">
                  <c:v>2.7499230362903866</c:v>
                </c:pt>
                <c:pt idx="21">
                  <c:v>3.3467892980055125</c:v>
                </c:pt>
                <c:pt idx="22">
                  <c:v>3.1950993517955188</c:v>
                </c:pt>
                <c:pt idx="23">
                  <c:v>3.0486036292731971</c:v>
                </c:pt>
                <c:pt idx="24">
                  <c:v>3.0746781094279694</c:v>
                </c:pt>
                <c:pt idx="25">
                  <c:v>3.3334925914620084</c:v>
                </c:pt>
                <c:pt idx="26">
                  <c:v>3.8713056532939731</c:v>
                </c:pt>
                <c:pt idx="27">
                  <c:v>3.7972538150422683</c:v>
                </c:pt>
                <c:pt idx="28">
                  <c:v>3.6465432964799378</c:v>
                </c:pt>
                <c:pt idx="29">
                  <c:v>3.1833068112573857</c:v>
                </c:pt>
                <c:pt idx="30">
                  <c:v>2.3598273032223429</c:v>
                </c:pt>
                <c:pt idx="31">
                  <c:v>2.590488950167027</c:v>
                </c:pt>
                <c:pt idx="32">
                  <c:v>2.8697014987752034</c:v>
                </c:pt>
                <c:pt idx="33">
                  <c:v>2.7798265896687422</c:v>
                </c:pt>
                <c:pt idx="34">
                  <c:v>2.9700515234920672</c:v>
                </c:pt>
                <c:pt idx="35">
                  <c:v>3.0586187881618945</c:v>
                </c:pt>
                <c:pt idx="36">
                  <c:v>2.6843094887561145</c:v>
                </c:pt>
                <c:pt idx="37">
                  <c:v>2.8832453888858898</c:v>
                </c:pt>
                <c:pt idx="38">
                  <c:v>2.7047448687452134</c:v>
                </c:pt>
                <c:pt idx="39">
                  <c:v>2.820853066271475</c:v>
                </c:pt>
                <c:pt idx="40">
                  <c:v>2.7537118676725587</c:v>
                </c:pt>
                <c:pt idx="41">
                  <c:v>2.7829333576427215</c:v>
                </c:pt>
                <c:pt idx="42">
                  <c:v>2.7363841908410058</c:v>
                </c:pt>
                <c:pt idx="43">
                  <c:v>2.8659982750458375</c:v>
                </c:pt>
                <c:pt idx="44">
                  <c:v>2.7588242190480332</c:v>
                </c:pt>
                <c:pt idx="45">
                  <c:v>2.8262441413761441</c:v>
                </c:pt>
                <c:pt idx="46">
                  <c:v>3.0308666226026815</c:v>
                </c:pt>
                <c:pt idx="47">
                  <c:v>2.8891443554409761</c:v>
                </c:pt>
                <c:pt idx="48">
                  <c:v>2.7631951548220735</c:v>
                </c:pt>
                <c:pt idx="49">
                  <c:v>3.2149224910361678</c:v>
                </c:pt>
                <c:pt idx="50">
                  <c:v>3.8828881463206644</c:v>
                </c:pt>
                <c:pt idx="51">
                  <c:v>3.7242902505440183</c:v>
                </c:pt>
                <c:pt idx="52">
                  <c:v>3.227055598444692</c:v>
                </c:pt>
                <c:pt idx="53">
                  <c:v>3.4278107757369489</c:v>
                </c:pt>
                <c:pt idx="54">
                  <c:v>2.9035007890147839</c:v>
                </c:pt>
                <c:pt idx="55">
                  <c:v>3.5272341897287229</c:v>
                </c:pt>
                <c:pt idx="56">
                  <c:v>3.2475931173071437</c:v>
                </c:pt>
                <c:pt idx="57">
                  <c:v>3.4656105737245446</c:v>
                </c:pt>
                <c:pt idx="58">
                  <c:v>3.3686420671259762</c:v>
                </c:pt>
                <c:pt idx="59">
                  <c:v>3.1419705786011445</c:v>
                </c:pt>
                <c:pt idx="60">
                  <c:v>3.4988194748673145</c:v>
                </c:pt>
                <c:pt idx="61">
                  <c:v>3.3777480422033963</c:v>
                </c:pt>
                <c:pt idx="62">
                  <c:v>3.6534744900547209</c:v>
                </c:pt>
                <c:pt idx="63">
                  <c:v>3.4730223464544658</c:v>
                </c:pt>
                <c:pt idx="64">
                  <c:v>3.9032356591501753</c:v>
                </c:pt>
                <c:pt idx="65">
                  <c:v>3.4763440113077442</c:v>
                </c:pt>
                <c:pt idx="66">
                  <c:v>3.3869449697057941</c:v>
                </c:pt>
                <c:pt idx="67">
                  <c:v>3.7616283634410186</c:v>
                </c:pt>
                <c:pt idx="68">
                  <c:v>3.8945848791785864</c:v>
                </c:pt>
                <c:pt idx="69">
                  <c:v>3.7981867979174493</c:v>
                </c:pt>
                <c:pt idx="70">
                  <c:v>3.4258175040944097</c:v>
                </c:pt>
                <c:pt idx="71">
                  <c:v>3.7465483090617577</c:v>
                </c:pt>
                <c:pt idx="72">
                  <c:v>3.3236119237153119</c:v>
                </c:pt>
                <c:pt idx="73">
                  <c:v>3.6398696861086099</c:v>
                </c:pt>
                <c:pt idx="74">
                  <c:v>3.8323275876995848</c:v>
                </c:pt>
                <c:pt idx="75">
                  <c:v>4.1658092069246404</c:v>
                </c:pt>
                <c:pt idx="76">
                  <c:v>4.331735259922711</c:v>
                </c:pt>
                <c:pt idx="77">
                  <c:v>3.7670015369130296</c:v>
                </c:pt>
                <c:pt idx="78">
                  <c:v>3.8335013820099144</c:v>
                </c:pt>
                <c:pt idx="79">
                  <c:v>3.5212228719165397</c:v>
                </c:pt>
                <c:pt idx="80">
                  <c:v>4.4173328263703802</c:v>
                </c:pt>
                <c:pt idx="81">
                  <c:v>4.2170392222619322</c:v>
                </c:pt>
                <c:pt idx="82">
                  <c:v>4.2559062058818977</c:v>
                </c:pt>
                <c:pt idx="83">
                  <c:v>4.4482758535841338</c:v>
                </c:pt>
                <c:pt idx="84">
                  <c:v>4.1093589804331954</c:v>
                </c:pt>
                <c:pt idx="85">
                  <c:v>4.1429028570680693</c:v>
                </c:pt>
                <c:pt idx="86">
                  <c:v>4.372900055354652</c:v>
                </c:pt>
                <c:pt idx="87">
                  <c:v>4.2463336860399954</c:v>
                </c:pt>
                <c:pt idx="88">
                  <c:v>3.9978872338735911</c:v>
                </c:pt>
                <c:pt idx="89">
                  <c:v>3.7029476000350017</c:v>
                </c:pt>
                <c:pt idx="90">
                  <c:v>4.4028615617380735</c:v>
                </c:pt>
                <c:pt idx="91">
                  <c:v>4.3060659552137475</c:v>
                </c:pt>
                <c:pt idx="92">
                  <c:v>4.8094328015943972</c:v>
                </c:pt>
                <c:pt idx="93">
                  <c:v>4.2848613552714001</c:v>
                </c:pt>
                <c:pt idx="94">
                  <c:v>4.6982938392187883</c:v>
                </c:pt>
                <c:pt idx="95">
                  <c:v>4.7807824196242823</c:v>
                </c:pt>
                <c:pt idx="96">
                  <c:v>4.3740115752847242</c:v>
                </c:pt>
                <c:pt idx="97">
                  <c:v>4.7504710699723507</c:v>
                </c:pt>
                <c:pt idx="98">
                  <c:v>4.459401223270949</c:v>
                </c:pt>
                <c:pt idx="99">
                  <c:v>4.4577283947559962</c:v>
                </c:pt>
                <c:pt idx="100">
                  <c:v>4.7910243190201536</c:v>
                </c:pt>
                <c:pt idx="101">
                  <c:v>4.9528023238720094</c:v>
                </c:pt>
                <c:pt idx="102">
                  <c:v>4.8253971954809805</c:v>
                </c:pt>
                <c:pt idx="103">
                  <c:v>5.2638972723534678</c:v>
                </c:pt>
                <c:pt idx="104">
                  <c:v>5.4474672175718997</c:v>
                </c:pt>
                <c:pt idx="105">
                  <c:v>5.1123781887470754</c:v>
                </c:pt>
                <c:pt idx="106">
                  <c:v>4.9266944060555566</c:v>
                </c:pt>
                <c:pt idx="107">
                  <c:v>4.5795835856741514</c:v>
                </c:pt>
                <c:pt idx="108">
                  <c:v>4.374638861407167</c:v>
                </c:pt>
                <c:pt idx="109">
                  <c:v>4.39228654800716</c:v>
                </c:pt>
                <c:pt idx="110">
                  <c:v>4.6168316446213113</c:v>
                </c:pt>
                <c:pt idx="111">
                  <c:v>4.5744010630115124</c:v>
                </c:pt>
                <c:pt idx="112">
                  <c:v>4.4828543399544261</c:v>
                </c:pt>
                <c:pt idx="113">
                  <c:v>4.5574672756722769</c:v>
                </c:pt>
                <c:pt idx="114">
                  <c:v>5.0347503238861062</c:v>
                </c:pt>
                <c:pt idx="115">
                  <c:v>5.1957908155105343</c:v>
                </c:pt>
                <c:pt idx="116">
                  <c:v>5.5627437533645505</c:v>
                </c:pt>
                <c:pt idx="117">
                  <c:v>5.5981285522631143</c:v>
                </c:pt>
                <c:pt idx="118">
                  <c:v>4.9742516239116128</c:v>
                </c:pt>
                <c:pt idx="119">
                  <c:v>4.8587141942262875</c:v>
                </c:pt>
                <c:pt idx="120">
                  <c:v>4.4530474941109652</c:v>
                </c:pt>
                <c:pt idx="121">
                  <c:v>4.8924851428259881</c:v>
                </c:pt>
                <c:pt idx="122">
                  <c:v>4.6751430572172108</c:v>
                </c:pt>
                <c:pt idx="123">
                  <c:v>4.9564562312924823</c:v>
                </c:pt>
                <c:pt idx="124">
                  <c:v>4.7249968815501777</c:v>
                </c:pt>
                <c:pt idx="125">
                  <c:v>4.4008036967660527</c:v>
                </c:pt>
                <c:pt idx="126">
                  <c:v>4.2677296243322065</c:v>
                </c:pt>
                <c:pt idx="127">
                  <c:v>4.4972898794500482</c:v>
                </c:pt>
                <c:pt idx="128">
                  <c:v>4.6363480152600136</c:v>
                </c:pt>
                <c:pt idx="129">
                  <c:v>4.7162686923235437</c:v>
                </c:pt>
                <c:pt idx="130">
                  <c:v>4.3119119913374044</c:v>
                </c:pt>
                <c:pt idx="131">
                  <c:v>3.5445472774422027</c:v>
                </c:pt>
                <c:pt idx="132">
                  <c:v>3.8548686537934334</c:v>
                </c:pt>
              </c:numCache>
            </c:numRef>
          </c:val>
        </c:ser>
        <c:ser>
          <c:idx val="3"/>
          <c:order val="3"/>
          <c:tx>
            <c:strRef>
              <c:f>G79B!$E$4</c:f>
              <c:strCache>
                <c:ptCount val="1"/>
                <c:pt idx="0">
                  <c:v>Empresas</c:v>
                </c:pt>
              </c:strCache>
            </c:strRef>
          </c:tx>
          <c:spPr>
            <a:ln w="25400">
              <a:noFill/>
            </a:ln>
          </c:spPr>
          <c:cat>
            <c:numRef>
              <c:f>G79B!$A$5:$A$137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G79B!$E$5:$E$137</c:f>
              <c:numCache>
                <c:formatCode>General</c:formatCode>
                <c:ptCount val="133"/>
                <c:pt idx="0">
                  <c:v>22.504093151313718</c:v>
                </c:pt>
                <c:pt idx="1">
                  <c:v>22.773326179025123</c:v>
                </c:pt>
                <c:pt idx="2">
                  <c:v>25.428728888506281</c:v>
                </c:pt>
                <c:pt idx="3">
                  <c:v>25.113275276760149</c:v>
                </c:pt>
                <c:pt idx="4">
                  <c:v>24.875307984614583</c:v>
                </c:pt>
                <c:pt idx="5">
                  <c:v>21.627741980020748</c:v>
                </c:pt>
                <c:pt idx="6">
                  <c:v>21.295362764075492</c:v>
                </c:pt>
                <c:pt idx="7">
                  <c:v>24.132990311416993</c:v>
                </c:pt>
                <c:pt idx="8">
                  <c:v>26.033208909195476</c:v>
                </c:pt>
                <c:pt idx="9">
                  <c:v>24.144821970427678</c:v>
                </c:pt>
                <c:pt idx="10">
                  <c:v>29.098588320663303</c:v>
                </c:pt>
                <c:pt idx="11">
                  <c:v>29.024204978549029</c:v>
                </c:pt>
                <c:pt idx="12">
                  <c:v>24.071471507055733</c:v>
                </c:pt>
                <c:pt idx="13">
                  <c:v>25.910045153933726</c:v>
                </c:pt>
                <c:pt idx="14">
                  <c:v>25.789132504058269</c:v>
                </c:pt>
                <c:pt idx="15">
                  <c:v>24.913001443762408</c:v>
                </c:pt>
                <c:pt idx="16">
                  <c:v>25.64289368385144</c:v>
                </c:pt>
                <c:pt idx="17">
                  <c:v>25.481319692503039</c:v>
                </c:pt>
                <c:pt idx="18">
                  <c:v>24.890418837507976</c:v>
                </c:pt>
                <c:pt idx="19">
                  <c:v>25.432111318372975</c:v>
                </c:pt>
                <c:pt idx="20">
                  <c:v>26.263572145361501</c:v>
                </c:pt>
                <c:pt idx="21">
                  <c:v>26.272312264057522</c:v>
                </c:pt>
                <c:pt idx="22">
                  <c:v>25.476972028062651</c:v>
                </c:pt>
                <c:pt idx="23">
                  <c:v>25.293726998819192</c:v>
                </c:pt>
                <c:pt idx="24">
                  <c:v>23.780037263530438</c:v>
                </c:pt>
                <c:pt idx="25">
                  <c:v>25.798968714168229</c:v>
                </c:pt>
                <c:pt idx="26">
                  <c:v>28.052311699970357</c:v>
                </c:pt>
                <c:pt idx="27">
                  <c:v>28.761823002990855</c:v>
                </c:pt>
                <c:pt idx="28">
                  <c:v>28.912777177392734</c:v>
                </c:pt>
                <c:pt idx="29">
                  <c:v>29.610865235725097</c:v>
                </c:pt>
                <c:pt idx="30">
                  <c:v>30.30672081686766</c:v>
                </c:pt>
                <c:pt idx="31">
                  <c:v>30.328116462519894</c:v>
                </c:pt>
                <c:pt idx="32">
                  <c:v>30.972095809136313</c:v>
                </c:pt>
                <c:pt idx="33">
                  <c:v>30.912283311907174</c:v>
                </c:pt>
                <c:pt idx="34">
                  <c:v>30.655085629238759</c:v>
                </c:pt>
                <c:pt idx="35">
                  <c:v>31.760141625263572</c:v>
                </c:pt>
                <c:pt idx="36">
                  <c:v>31.530689888403508</c:v>
                </c:pt>
                <c:pt idx="37">
                  <c:v>33.544605482990129</c:v>
                </c:pt>
                <c:pt idx="38">
                  <c:v>30.877271468743071</c:v>
                </c:pt>
                <c:pt idx="39">
                  <c:v>30.104453031318023</c:v>
                </c:pt>
                <c:pt idx="40">
                  <c:v>29.396152859178155</c:v>
                </c:pt>
                <c:pt idx="41">
                  <c:v>31.708259425466483</c:v>
                </c:pt>
                <c:pt idx="42">
                  <c:v>33.941399854317595</c:v>
                </c:pt>
                <c:pt idx="43">
                  <c:v>33.310324202490563</c:v>
                </c:pt>
                <c:pt idx="44">
                  <c:v>33.681921600144712</c:v>
                </c:pt>
                <c:pt idx="45">
                  <c:v>33.336224395506306</c:v>
                </c:pt>
                <c:pt idx="46">
                  <c:v>31.567511493638406</c:v>
                </c:pt>
                <c:pt idx="47">
                  <c:v>31.433369919875481</c:v>
                </c:pt>
                <c:pt idx="48">
                  <c:v>31.133622893586672</c:v>
                </c:pt>
                <c:pt idx="49">
                  <c:v>31.362731292779234</c:v>
                </c:pt>
                <c:pt idx="50">
                  <c:v>32.195057924894996</c:v>
                </c:pt>
                <c:pt idx="51">
                  <c:v>31.745905956956655</c:v>
                </c:pt>
                <c:pt idx="52">
                  <c:v>32.113430992257733</c:v>
                </c:pt>
                <c:pt idx="53">
                  <c:v>30.646976774620686</c:v>
                </c:pt>
                <c:pt idx="54">
                  <c:v>32.74360653751004</c:v>
                </c:pt>
                <c:pt idx="55">
                  <c:v>31.589483318303213</c:v>
                </c:pt>
                <c:pt idx="56">
                  <c:v>29.496020802408925</c:v>
                </c:pt>
                <c:pt idx="57">
                  <c:v>29.953594971360197</c:v>
                </c:pt>
                <c:pt idx="58">
                  <c:v>29.349712829693175</c:v>
                </c:pt>
                <c:pt idx="59">
                  <c:v>29.220337222341314</c:v>
                </c:pt>
                <c:pt idx="60">
                  <c:v>28.955112004528367</c:v>
                </c:pt>
                <c:pt idx="61">
                  <c:v>28.783780894269313</c:v>
                </c:pt>
                <c:pt idx="62">
                  <c:v>29.297217213972132</c:v>
                </c:pt>
                <c:pt idx="63">
                  <c:v>27.938241166001237</c:v>
                </c:pt>
                <c:pt idx="64">
                  <c:v>29.556238455441992</c:v>
                </c:pt>
                <c:pt idx="65">
                  <c:v>29.023589337134929</c:v>
                </c:pt>
                <c:pt idx="66">
                  <c:v>30.519076872799257</c:v>
                </c:pt>
                <c:pt idx="67">
                  <c:v>28.956713971740943</c:v>
                </c:pt>
                <c:pt idx="68">
                  <c:v>29.383919033885292</c:v>
                </c:pt>
                <c:pt idx="69">
                  <c:v>28.909228085253545</c:v>
                </c:pt>
                <c:pt idx="70">
                  <c:v>29.230513725861623</c:v>
                </c:pt>
                <c:pt idx="71">
                  <c:v>27.912234404760948</c:v>
                </c:pt>
                <c:pt idx="72">
                  <c:v>29.167395458828103</c:v>
                </c:pt>
                <c:pt idx="73">
                  <c:v>30.150003825213943</c:v>
                </c:pt>
                <c:pt idx="74">
                  <c:v>29.99856498246427</c:v>
                </c:pt>
                <c:pt idx="75">
                  <c:v>29.297815665826715</c:v>
                </c:pt>
                <c:pt idx="76">
                  <c:v>30.561434786437076</c:v>
                </c:pt>
                <c:pt idx="77">
                  <c:v>31.616129352447281</c:v>
                </c:pt>
                <c:pt idx="78">
                  <c:v>32.57339348758655</c:v>
                </c:pt>
                <c:pt idx="79">
                  <c:v>34.495286218509605</c:v>
                </c:pt>
                <c:pt idx="80">
                  <c:v>30.408617397668504</c:v>
                </c:pt>
                <c:pt idx="81">
                  <c:v>30.796661331379148</c:v>
                </c:pt>
                <c:pt idx="82">
                  <c:v>32.079022506405416</c:v>
                </c:pt>
                <c:pt idx="83">
                  <c:v>31.67792855110072</c:v>
                </c:pt>
                <c:pt idx="84">
                  <c:v>29.794637665999574</c:v>
                </c:pt>
                <c:pt idx="85">
                  <c:v>30.538174920788506</c:v>
                </c:pt>
                <c:pt idx="86">
                  <c:v>30.065611432064681</c:v>
                </c:pt>
                <c:pt idx="87">
                  <c:v>31.20714524805031</c:v>
                </c:pt>
                <c:pt idx="88">
                  <c:v>31.029366918698376</c:v>
                </c:pt>
                <c:pt idx="89">
                  <c:v>30.709540477676768</c:v>
                </c:pt>
                <c:pt idx="90">
                  <c:v>32.451093352553983</c:v>
                </c:pt>
                <c:pt idx="91">
                  <c:v>32.20410031952003</c:v>
                </c:pt>
                <c:pt idx="92">
                  <c:v>32.108025594904198</c:v>
                </c:pt>
                <c:pt idx="93">
                  <c:v>33.830138732632875</c:v>
                </c:pt>
                <c:pt idx="94">
                  <c:v>32.904749451114114</c:v>
                </c:pt>
                <c:pt idx="95">
                  <c:v>33.891058091298795</c:v>
                </c:pt>
                <c:pt idx="96">
                  <c:v>33.113802541603185</c:v>
                </c:pt>
                <c:pt idx="97">
                  <c:v>34.149568157708835</c:v>
                </c:pt>
                <c:pt idx="98">
                  <c:v>34.283438400577623</c:v>
                </c:pt>
                <c:pt idx="99">
                  <c:v>34.455215379230495</c:v>
                </c:pt>
                <c:pt idx="100">
                  <c:v>35.368142960074358</c:v>
                </c:pt>
                <c:pt idx="101">
                  <c:v>34.717978179602859</c:v>
                </c:pt>
                <c:pt idx="102">
                  <c:v>36.249871033108491</c:v>
                </c:pt>
                <c:pt idx="103">
                  <c:v>36.175324267374897</c:v>
                </c:pt>
                <c:pt idx="104">
                  <c:v>34.186552717701744</c:v>
                </c:pt>
                <c:pt idx="105">
                  <c:v>32.419779930218446</c:v>
                </c:pt>
                <c:pt idx="106">
                  <c:v>32.34286685197528</c:v>
                </c:pt>
                <c:pt idx="107">
                  <c:v>31.226372114458933</c:v>
                </c:pt>
                <c:pt idx="108">
                  <c:v>31.359468803773755</c:v>
                </c:pt>
                <c:pt idx="109">
                  <c:v>33.354082595758037</c:v>
                </c:pt>
                <c:pt idx="110">
                  <c:v>34.111261613281165</c:v>
                </c:pt>
                <c:pt idx="111">
                  <c:v>34.58731765953533</c:v>
                </c:pt>
                <c:pt idx="112">
                  <c:v>34.99816405559524</c:v>
                </c:pt>
                <c:pt idx="113">
                  <c:v>36.335274284388419</c:v>
                </c:pt>
                <c:pt idx="114">
                  <c:v>36.340123616290938</c:v>
                </c:pt>
                <c:pt idx="115">
                  <c:v>36.891898231460409</c:v>
                </c:pt>
                <c:pt idx="116">
                  <c:v>35.635955611137867</c:v>
                </c:pt>
                <c:pt idx="117">
                  <c:v>36.020222749578167</c:v>
                </c:pt>
                <c:pt idx="118">
                  <c:v>35.885265998559667</c:v>
                </c:pt>
                <c:pt idx="119">
                  <c:v>35.268255609241415</c:v>
                </c:pt>
                <c:pt idx="120">
                  <c:v>34.156803471638753</c:v>
                </c:pt>
                <c:pt idx="121">
                  <c:v>34.695578740187344</c:v>
                </c:pt>
                <c:pt idx="122">
                  <c:v>35.130619074530735</c:v>
                </c:pt>
                <c:pt idx="123">
                  <c:v>35.534296040779253</c:v>
                </c:pt>
                <c:pt idx="124">
                  <c:v>35.214748870866877</c:v>
                </c:pt>
                <c:pt idx="125">
                  <c:v>35.213964278838318</c:v>
                </c:pt>
                <c:pt idx="126">
                  <c:v>36.608402095351224</c:v>
                </c:pt>
                <c:pt idx="127">
                  <c:v>36.308220218676418</c:v>
                </c:pt>
                <c:pt idx="128">
                  <c:v>35.521073503764725</c:v>
                </c:pt>
                <c:pt idx="129">
                  <c:v>35.850568130415404</c:v>
                </c:pt>
                <c:pt idx="130">
                  <c:v>33.858958794563783</c:v>
                </c:pt>
                <c:pt idx="131">
                  <c:v>36.791625854529997</c:v>
                </c:pt>
                <c:pt idx="132">
                  <c:v>33.762372696551459</c:v>
                </c:pt>
              </c:numCache>
            </c:numRef>
          </c:val>
        </c:ser>
        <c:ser>
          <c:idx val="4"/>
          <c:order val="4"/>
          <c:tx>
            <c:strRef>
              <c:f>G79B!$F$4</c:f>
              <c:strCache>
                <c:ptCount val="1"/>
                <c:pt idx="0">
                  <c:v>Particulares</c:v>
                </c:pt>
              </c:strCache>
            </c:strRef>
          </c:tx>
          <c:spPr>
            <a:ln w="25400">
              <a:noFill/>
            </a:ln>
          </c:spPr>
          <c:cat>
            <c:numRef>
              <c:f>G79B!$A$5:$A$137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G79B!$F$5:$F$137</c:f>
              <c:numCache>
                <c:formatCode>General</c:formatCode>
                <c:ptCount val="133"/>
                <c:pt idx="0">
                  <c:v>52.542695946593788</c:v>
                </c:pt>
                <c:pt idx="1">
                  <c:v>53.171302887065494</c:v>
                </c:pt>
                <c:pt idx="2">
                  <c:v>49.520266630061307</c:v>
                </c:pt>
                <c:pt idx="3">
                  <c:v>48.905947798906418</c:v>
                </c:pt>
                <c:pt idx="4">
                  <c:v>48.442526927084906</c:v>
                </c:pt>
                <c:pt idx="5">
                  <c:v>52.853810224577202</c:v>
                </c:pt>
                <c:pt idx="6">
                  <c:v>52.041542904413937</c:v>
                </c:pt>
                <c:pt idx="7">
                  <c:v>48.248489786671477</c:v>
                </c:pt>
                <c:pt idx="8">
                  <c:v>44.477597506300611</c:v>
                </c:pt>
                <c:pt idx="9">
                  <c:v>45.240173985121913</c:v>
                </c:pt>
                <c:pt idx="10">
                  <c:v>40.259587231592455</c:v>
                </c:pt>
                <c:pt idx="11">
                  <c:v>37.295717985325773</c:v>
                </c:pt>
                <c:pt idx="12">
                  <c:v>43.510580294453774</c:v>
                </c:pt>
                <c:pt idx="13">
                  <c:v>40.61039035280961</c:v>
                </c:pt>
                <c:pt idx="14">
                  <c:v>40.489305642784046</c:v>
                </c:pt>
                <c:pt idx="15">
                  <c:v>41.276140965007826</c:v>
                </c:pt>
                <c:pt idx="16">
                  <c:v>39.890230955012605</c:v>
                </c:pt>
                <c:pt idx="17">
                  <c:v>38.11172403432716</c:v>
                </c:pt>
                <c:pt idx="18">
                  <c:v>42.974375483100495</c:v>
                </c:pt>
                <c:pt idx="19">
                  <c:v>41.769099691940795</c:v>
                </c:pt>
                <c:pt idx="20">
                  <c:v>39.760556372774914</c:v>
                </c:pt>
                <c:pt idx="21">
                  <c:v>37.79516359880796</c:v>
                </c:pt>
                <c:pt idx="22">
                  <c:v>39.518414187967814</c:v>
                </c:pt>
                <c:pt idx="23">
                  <c:v>38.656571275039568</c:v>
                </c:pt>
                <c:pt idx="24">
                  <c:v>41.195203459633852</c:v>
                </c:pt>
                <c:pt idx="25">
                  <c:v>37.236150036065197</c:v>
                </c:pt>
                <c:pt idx="26">
                  <c:v>36.500125490817297</c:v>
                </c:pt>
                <c:pt idx="27">
                  <c:v>35.458199289737301</c:v>
                </c:pt>
                <c:pt idx="28">
                  <c:v>34.499622784755061</c:v>
                </c:pt>
                <c:pt idx="29">
                  <c:v>33.133171971050658</c:v>
                </c:pt>
                <c:pt idx="30">
                  <c:v>38.063441993466441</c:v>
                </c:pt>
                <c:pt idx="31">
                  <c:v>36.131068101723137</c:v>
                </c:pt>
                <c:pt idx="32">
                  <c:v>35.095747105471723</c:v>
                </c:pt>
                <c:pt idx="33">
                  <c:v>36.2380097208273</c:v>
                </c:pt>
                <c:pt idx="34">
                  <c:v>35.437792554783996</c:v>
                </c:pt>
                <c:pt idx="35">
                  <c:v>34.458825754955299</c:v>
                </c:pt>
                <c:pt idx="36">
                  <c:v>36.709576442781504</c:v>
                </c:pt>
                <c:pt idx="37">
                  <c:v>35.227054769703564</c:v>
                </c:pt>
                <c:pt idx="38">
                  <c:v>35.208234686186557</c:v>
                </c:pt>
                <c:pt idx="39">
                  <c:v>36.167120274199085</c:v>
                </c:pt>
                <c:pt idx="40">
                  <c:v>35.346918399112312</c:v>
                </c:pt>
                <c:pt idx="41">
                  <c:v>33.757354893357657</c:v>
                </c:pt>
                <c:pt idx="42">
                  <c:v>34.800883071733651</c:v>
                </c:pt>
                <c:pt idx="43">
                  <c:v>33.771497451564372</c:v>
                </c:pt>
                <c:pt idx="44">
                  <c:v>32.497099349642561</c:v>
                </c:pt>
                <c:pt idx="45">
                  <c:v>32.765515938815447</c:v>
                </c:pt>
                <c:pt idx="46">
                  <c:v>31.647310725672</c:v>
                </c:pt>
                <c:pt idx="47">
                  <c:v>32.344021207148664</c:v>
                </c:pt>
                <c:pt idx="48">
                  <c:v>33.788368267516816</c:v>
                </c:pt>
                <c:pt idx="49">
                  <c:v>32.554925584050068</c:v>
                </c:pt>
                <c:pt idx="50">
                  <c:v>32.669502960760191</c:v>
                </c:pt>
                <c:pt idx="51">
                  <c:v>32.397606818353118</c:v>
                </c:pt>
                <c:pt idx="52">
                  <c:v>31.370153656374594</c:v>
                </c:pt>
                <c:pt idx="53">
                  <c:v>31.925784205959058</c:v>
                </c:pt>
                <c:pt idx="54">
                  <c:v>34.307840280187555</c:v>
                </c:pt>
                <c:pt idx="55">
                  <c:v>32.380557037745874</c:v>
                </c:pt>
                <c:pt idx="56">
                  <c:v>31.522851514480589</c:v>
                </c:pt>
                <c:pt idx="57">
                  <c:v>30.316482659495502</c:v>
                </c:pt>
                <c:pt idx="58">
                  <c:v>32.218278664599168</c:v>
                </c:pt>
                <c:pt idx="59">
                  <c:v>31.58167835890054</c:v>
                </c:pt>
                <c:pt idx="60">
                  <c:v>33.622932023821747</c:v>
                </c:pt>
                <c:pt idx="61">
                  <c:v>32.203149378603705</c:v>
                </c:pt>
                <c:pt idx="62">
                  <c:v>31.589324485561853</c:v>
                </c:pt>
                <c:pt idx="63">
                  <c:v>31.258200199991425</c:v>
                </c:pt>
                <c:pt idx="64">
                  <c:v>29.77372777449251</c:v>
                </c:pt>
                <c:pt idx="65">
                  <c:v>30.008191060820486</c:v>
                </c:pt>
                <c:pt idx="66">
                  <c:v>32.079420773479193</c:v>
                </c:pt>
                <c:pt idx="67">
                  <c:v>31.227307076790666</c:v>
                </c:pt>
                <c:pt idx="68">
                  <c:v>30.651581743608226</c:v>
                </c:pt>
                <c:pt idx="69">
                  <c:v>31.122581290767382</c:v>
                </c:pt>
                <c:pt idx="70">
                  <c:v>32.949784401236322</c:v>
                </c:pt>
                <c:pt idx="71">
                  <c:v>31.462199860486933</c:v>
                </c:pt>
                <c:pt idx="72">
                  <c:v>32.165116394353795</c:v>
                </c:pt>
                <c:pt idx="73">
                  <c:v>29.503679935530386</c:v>
                </c:pt>
                <c:pt idx="74">
                  <c:v>29.464541672550499</c:v>
                </c:pt>
                <c:pt idx="75">
                  <c:v>29.772136302443315</c:v>
                </c:pt>
                <c:pt idx="76">
                  <c:v>28.453609748878655</c:v>
                </c:pt>
                <c:pt idx="77">
                  <c:v>28.816880822711425</c:v>
                </c:pt>
                <c:pt idx="78">
                  <c:v>31.496437560966527</c:v>
                </c:pt>
                <c:pt idx="79">
                  <c:v>28.927714033972851</c:v>
                </c:pt>
                <c:pt idx="80">
                  <c:v>28.78785132024802</c:v>
                </c:pt>
                <c:pt idx="81">
                  <c:v>29.278959736716175</c:v>
                </c:pt>
                <c:pt idx="82">
                  <c:v>29.52595909660289</c:v>
                </c:pt>
                <c:pt idx="83">
                  <c:v>28.663122668059742</c:v>
                </c:pt>
                <c:pt idx="84">
                  <c:v>30.117200052658553</c:v>
                </c:pt>
                <c:pt idx="85">
                  <c:v>29.505484544861719</c:v>
                </c:pt>
                <c:pt idx="86">
                  <c:v>29.729465203559762</c:v>
                </c:pt>
                <c:pt idx="87">
                  <c:v>30.165085333228497</c:v>
                </c:pt>
                <c:pt idx="88">
                  <c:v>29.35767354777688</c:v>
                </c:pt>
                <c:pt idx="89">
                  <c:v>30.162408702735899</c:v>
                </c:pt>
                <c:pt idx="90">
                  <c:v>30.494084002848581</c:v>
                </c:pt>
                <c:pt idx="91">
                  <c:v>29.2859581277236</c:v>
                </c:pt>
                <c:pt idx="92">
                  <c:v>28.239696940828434</c:v>
                </c:pt>
                <c:pt idx="93">
                  <c:v>28.554337422482618</c:v>
                </c:pt>
                <c:pt idx="94">
                  <c:v>29.171414960640512</c:v>
                </c:pt>
                <c:pt idx="95">
                  <c:v>27.760955902687005</c:v>
                </c:pt>
                <c:pt idx="96">
                  <c:v>29.587602276983016</c:v>
                </c:pt>
                <c:pt idx="97">
                  <c:v>29.12271651634827</c:v>
                </c:pt>
                <c:pt idx="98">
                  <c:v>27.974859077131409</c:v>
                </c:pt>
                <c:pt idx="99">
                  <c:v>29.167116729040448</c:v>
                </c:pt>
                <c:pt idx="100">
                  <c:v>28.630634427626056</c:v>
                </c:pt>
                <c:pt idx="101">
                  <c:v>28.587228383988428</c:v>
                </c:pt>
                <c:pt idx="102">
                  <c:v>29.595426523395474</c:v>
                </c:pt>
                <c:pt idx="103">
                  <c:v>27.706924037247717</c:v>
                </c:pt>
                <c:pt idx="104">
                  <c:v>27.124821807360387</c:v>
                </c:pt>
                <c:pt idx="105">
                  <c:v>27.455762362128354</c:v>
                </c:pt>
                <c:pt idx="106">
                  <c:v>27.973704347524215</c:v>
                </c:pt>
                <c:pt idx="107">
                  <c:v>27.544487949342361</c:v>
                </c:pt>
                <c:pt idx="108">
                  <c:v>29.630495207955605</c:v>
                </c:pt>
                <c:pt idx="109">
                  <c:v>29.194528185558806</c:v>
                </c:pt>
                <c:pt idx="110">
                  <c:v>27.835372408773956</c:v>
                </c:pt>
                <c:pt idx="111">
                  <c:v>27.388004735342015</c:v>
                </c:pt>
                <c:pt idx="112">
                  <c:v>26.094997668159088</c:v>
                </c:pt>
                <c:pt idx="113">
                  <c:v>26.075289921431978</c:v>
                </c:pt>
                <c:pt idx="114">
                  <c:v>28.164473187052586</c:v>
                </c:pt>
                <c:pt idx="115">
                  <c:v>27.937296853034983</c:v>
                </c:pt>
                <c:pt idx="116">
                  <c:v>26.882346029117173</c:v>
                </c:pt>
                <c:pt idx="117">
                  <c:v>25.693331969263987</c:v>
                </c:pt>
                <c:pt idx="118">
                  <c:v>26.579899662952421</c:v>
                </c:pt>
                <c:pt idx="119">
                  <c:v>25.868543684317757</c:v>
                </c:pt>
                <c:pt idx="120">
                  <c:v>27.566725002477693</c:v>
                </c:pt>
                <c:pt idx="121">
                  <c:v>26.328742991360798</c:v>
                </c:pt>
                <c:pt idx="122">
                  <c:v>25.685568774429967</c:v>
                </c:pt>
                <c:pt idx="123">
                  <c:v>26.429557095941142</c:v>
                </c:pt>
                <c:pt idx="124">
                  <c:v>25.692734013842877</c:v>
                </c:pt>
                <c:pt idx="125">
                  <c:v>26.191014949738346</c:v>
                </c:pt>
                <c:pt idx="126">
                  <c:v>28.150731832613747</c:v>
                </c:pt>
                <c:pt idx="127">
                  <c:v>26.987430978031256</c:v>
                </c:pt>
                <c:pt idx="128">
                  <c:v>26.210538188992704</c:v>
                </c:pt>
                <c:pt idx="129">
                  <c:v>26.526110589658131</c:v>
                </c:pt>
                <c:pt idx="130">
                  <c:v>26.091914523485681</c:v>
                </c:pt>
                <c:pt idx="131">
                  <c:v>26.616564900857487</c:v>
                </c:pt>
                <c:pt idx="132">
                  <c:v>27.365868913246739</c:v>
                </c:pt>
              </c:numCache>
            </c:numRef>
          </c:val>
        </c:ser>
        <c:ser>
          <c:idx val="5"/>
          <c:order val="5"/>
          <c:tx>
            <c:strRef>
              <c:f>G79B!$G$4</c:f>
              <c:strCache>
                <c:ptCount val="1"/>
                <c:pt idx="0">
                  <c:v>Otros</c:v>
                </c:pt>
              </c:strCache>
            </c:strRef>
          </c:tx>
          <c:spPr>
            <a:ln w="25400">
              <a:noFill/>
            </a:ln>
          </c:spPr>
          <c:cat>
            <c:numRef>
              <c:f>G79B!$A$5:$A$137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G79B!$G$5:$G$137</c:f>
              <c:numCache>
                <c:formatCode>General</c:formatCode>
                <c:ptCount val="133"/>
                <c:pt idx="0">
                  <c:v>2.9464607032070216</c:v>
                </c:pt>
                <c:pt idx="1">
                  <c:v>2.9859822787312029</c:v>
                </c:pt>
                <c:pt idx="2">
                  <c:v>3.3782224833890253</c:v>
                </c:pt>
                <c:pt idx="3">
                  <c:v>3.3313232461522646</c:v>
                </c:pt>
                <c:pt idx="4">
                  <c:v>3.3055043891602529</c:v>
                </c:pt>
                <c:pt idx="5">
                  <c:v>4.0937426417291904</c:v>
                </c:pt>
                <c:pt idx="6">
                  <c:v>4.0301710529485089</c:v>
                </c:pt>
                <c:pt idx="7">
                  <c:v>3.7457244885186904</c:v>
                </c:pt>
                <c:pt idx="8">
                  <c:v>3.6157864137745235</c:v>
                </c:pt>
                <c:pt idx="9">
                  <c:v>3.9864547329520295</c:v>
                </c:pt>
                <c:pt idx="10">
                  <c:v>3.6904584545424592</c:v>
                </c:pt>
                <c:pt idx="11">
                  <c:v>4.1484597762913129</c:v>
                </c:pt>
                <c:pt idx="12">
                  <c:v>4.3312663599521555</c:v>
                </c:pt>
                <c:pt idx="13">
                  <c:v>4.5426861065374444</c:v>
                </c:pt>
                <c:pt idx="14">
                  <c:v>4.434677041252673</c:v>
                </c:pt>
                <c:pt idx="15">
                  <c:v>4.5010257203426383</c:v>
                </c:pt>
                <c:pt idx="16">
                  <c:v>4.1870342165687653</c:v>
                </c:pt>
                <c:pt idx="17">
                  <c:v>4.4278869147835476</c:v>
                </c:pt>
                <c:pt idx="18">
                  <c:v>3.7274230841788962</c:v>
                </c:pt>
                <c:pt idx="19">
                  <c:v>4.0081468062794379</c:v>
                </c:pt>
                <c:pt idx="20">
                  <c:v>4.0637798874664943</c:v>
                </c:pt>
                <c:pt idx="21">
                  <c:v>5.1110537641011993</c:v>
                </c:pt>
                <c:pt idx="22">
                  <c:v>4.2494191988734142</c:v>
                </c:pt>
                <c:pt idx="23">
                  <c:v>4.1488813737781243</c:v>
                </c:pt>
                <c:pt idx="24">
                  <c:v>3.9515784716209175</c:v>
                </c:pt>
                <c:pt idx="25">
                  <c:v>4.4431013118215947</c:v>
                </c:pt>
                <c:pt idx="26">
                  <c:v>3.8903630694592501</c:v>
                </c:pt>
                <c:pt idx="27">
                  <c:v>4.2888044526098668</c:v>
                </c:pt>
                <c:pt idx="28">
                  <c:v>4.2077932991190981</c:v>
                </c:pt>
                <c:pt idx="29">
                  <c:v>4.4918853545777671</c:v>
                </c:pt>
                <c:pt idx="30">
                  <c:v>4.1869285096420574</c:v>
                </c:pt>
                <c:pt idx="31">
                  <c:v>4.459865433752678</c:v>
                </c:pt>
                <c:pt idx="32">
                  <c:v>4.2435329737852463</c:v>
                </c:pt>
                <c:pt idx="33">
                  <c:v>4.4430178684440529</c:v>
                </c:pt>
                <c:pt idx="34">
                  <c:v>4.5885070828882775</c:v>
                </c:pt>
                <c:pt idx="35">
                  <c:v>4.1243041485045078</c:v>
                </c:pt>
                <c:pt idx="36">
                  <c:v>3.5804870071181152</c:v>
                </c:pt>
                <c:pt idx="37">
                  <c:v>3.8983050917996116</c:v>
                </c:pt>
                <c:pt idx="38">
                  <c:v>4.1148798438462686</c:v>
                </c:pt>
                <c:pt idx="39">
                  <c:v>4.2359899202437532</c:v>
                </c:pt>
                <c:pt idx="40">
                  <c:v>4.1122000047764553</c:v>
                </c:pt>
                <c:pt idx="41">
                  <c:v>3.5758385583898309</c:v>
                </c:pt>
                <c:pt idx="42">
                  <c:v>4.2238070420873619</c:v>
                </c:pt>
                <c:pt idx="43">
                  <c:v>4.533972776822635</c:v>
                </c:pt>
                <c:pt idx="44">
                  <c:v>5.0032648096834054</c:v>
                </c:pt>
                <c:pt idx="45">
                  <c:v>5.4990367737938239</c:v>
                </c:pt>
                <c:pt idx="46">
                  <c:v>4.8978209016946579</c:v>
                </c:pt>
                <c:pt idx="47">
                  <c:v>5.4801508845760178</c:v>
                </c:pt>
                <c:pt idx="48">
                  <c:v>5.1546103000731796</c:v>
                </c:pt>
                <c:pt idx="49">
                  <c:v>5.7370486413995181</c:v>
                </c:pt>
                <c:pt idx="50">
                  <c:v>5.9739124374372334</c:v>
                </c:pt>
                <c:pt idx="51">
                  <c:v>5.3607510845455488</c:v>
                </c:pt>
                <c:pt idx="52">
                  <c:v>5.0912521689055508</c:v>
                </c:pt>
                <c:pt idx="53">
                  <c:v>5.7987760327607036</c:v>
                </c:pt>
                <c:pt idx="54">
                  <c:v>6.1465148140661023</c:v>
                </c:pt>
                <c:pt idx="55">
                  <c:v>5.7180028490013983</c:v>
                </c:pt>
                <c:pt idx="56">
                  <c:v>6.0095072344121103</c:v>
                </c:pt>
                <c:pt idx="57">
                  <c:v>5.7332714026698133</c:v>
                </c:pt>
                <c:pt idx="58">
                  <c:v>5.7012767493880814</c:v>
                </c:pt>
                <c:pt idx="59">
                  <c:v>5.0620722719197531</c:v>
                </c:pt>
                <c:pt idx="60">
                  <c:v>4.927509184235678</c:v>
                </c:pt>
                <c:pt idx="61">
                  <c:v>5.2473917956751821</c:v>
                </c:pt>
                <c:pt idx="62">
                  <c:v>6.1986896421551414</c:v>
                </c:pt>
                <c:pt idx="63">
                  <c:v>7.2062343610491544</c:v>
                </c:pt>
                <c:pt idx="64">
                  <c:v>5.3212099408324454</c:v>
                </c:pt>
                <c:pt idx="65">
                  <c:v>5.7520872939411998</c:v>
                </c:pt>
                <c:pt idx="66">
                  <c:v>6.8180460818687294</c:v>
                </c:pt>
                <c:pt idx="67">
                  <c:v>6.6660341940236876</c:v>
                </c:pt>
                <c:pt idx="68">
                  <c:v>6.632867985144407</c:v>
                </c:pt>
                <c:pt idx="69">
                  <c:v>7.2330474955630466</c:v>
                </c:pt>
                <c:pt idx="70">
                  <c:v>6.4382885303951847</c:v>
                </c:pt>
                <c:pt idx="71">
                  <c:v>6.4915159292394691</c:v>
                </c:pt>
                <c:pt idx="72">
                  <c:v>6.4721012942687643</c:v>
                </c:pt>
                <c:pt idx="73">
                  <c:v>6.5590019594421758</c:v>
                </c:pt>
                <c:pt idx="74">
                  <c:v>6.8797028733070711</c:v>
                </c:pt>
                <c:pt idx="75">
                  <c:v>6.7029598236422308</c:v>
                </c:pt>
                <c:pt idx="76">
                  <c:v>6.9007871726416887</c:v>
                </c:pt>
                <c:pt idx="77">
                  <c:v>7.2585857155750944</c:v>
                </c:pt>
                <c:pt idx="78">
                  <c:v>6.9736071810431763</c:v>
                </c:pt>
                <c:pt idx="79">
                  <c:v>6.402675391619125</c:v>
                </c:pt>
                <c:pt idx="80">
                  <c:v>7.2267819272475764</c:v>
                </c:pt>
                <c:pt idx="81">
                  <c:v>7.420109911119706</c:v>
                </c:pt>
                <c:pt idx="82">
                  <c:v>7.2757104689668495</c:v>
                </c:pt>
                <c:pt idx="83">
                  <c:v>6.8906225289614254</c:v>
                </c:pt>
                <c:pt idx="84">
                  <c:v>6.9855361424817017</c:v>
                </c:pt>
                <c:pt idx="85">
                  <c:v>6.551900372655024</c:v>
                </c:pt>
                <c:pt idx="86">
                  <c:v>6.4234153406303101</c:v>
                </c:pt>
                <c:pt idx="87">
                  <c:v>6.3025121423863624</c:v>
                </c:pt>
                <c:pt idx="88">
                  <c:v>6.0314702767513646</c:v>
                </c:pt>
                <c:pt idx="89">
                  <c:v>6.6259084267178689</c:v>
                </c:pt>
                <c:pt idx="90">
                  <c:v>6.7837062452154147</c:v>
                </c:pt>
                <c:pt idx="91">
                  <c:v>7.5476326396489295</c:v>
                </c:pt>
                <c:pt idx="92">
                  <c:v>6.8947307478428117</c:v>
                </c:pt>
                <c:pt idx="93">
                  <c:v>6.2941219022599455</c:v>
                </c:pt>
                <c:pt idx="94">
                  <c:v>6.7327205119565345</c:v>
                </c:pt>
                <c:pt idx="95">
                  <c:v>6.1538862302335859</c:v>
                </c:pt>
                <c:pt idx="96">
                  <c:v>5.0641183284548683</c:v>
                </c:pt>
                <c:pt idx="97">
                  <c:v>5.3222526541961708</c:v>
                </c:pt>
                <c:pt idx="98">
                  <c:v>5.4921577369051997</c:v>
                </c:pt>
                <c:pt idx="99">
                  <c:v>5.7594336192348097</c:v>
                </c:pt>
                <c:pt idx="100">
                  <c:v>5.6297678384796077</c:v>
                </c:pt>
                <c:pt idx="101">
                  <c:v>5.7219548009257419</c:v>
                </c:pt>
                <c:pt idx="102">
                  <c:v>6.0439771407262777</c:v>
                </c:pt>
                <c:pt idx="103">
                  <c:v>6.4833324851593659</c:v>
                </c:pt>
                <c:pt idx="104">
                  <c:v>6.137174959855602</c:v>
                </c:pt>
                <c:pt idx="105">
                  <c:v>5.9814305565084807</c:v>
                </c:pt>
                <c:pt idx="106">
                  <c:v>7.5885812238493058</c:v>
                </c:pt>
                <c:pt idx="107">
                  <c:v>6.9699119622967318</c:v>
                </c:pt>
                <c:pt idx="108">
                  <c:v>7.1181984497635273</c:v>
                </c:pt>
                <c:pt idx="109">
                  <c:v>7.8436502663756373</c:v>
                </c:pt>
                <c:pt idx="110">
                  <c:v>8.0033020656585823</c:v>
                </c:pt>
                <c:pt idx="111">
                  <c:v>8.1996501898671283</c:v>
                </c:pt>
                <c:pt idx="112">
                  <c:v>8.0272236562875499</c:v>
                </c:pt>
                <c:pt idx="113">
                  <c:v>7.8058059770254333</c:v>
                </c:pt>
                <c:pt idx="114">
                  <c:v>7.2930819036328653</c:v>
                </c:pt>
                <c:pt idx="115">
                  <c:v>8.0484140943174403</c:v>
                </c:pt>
                <c:pt idx="116">
                  <c:v>8.2954759757562826</c:v>
                </c:pt>
                <c:pt idx="117">
                  <c:v>8.2098121156799788</c:v>
                </c:pt>
                <c:pt idx="118">
                  <c:v>7.7121879533222319</c:v>
                </c:pt>
                <c:pt idx="119">
                  <c:v>7.3502677293508789</c:v>
                </c:pt>
                <c:pt idx="120">
                  <c:v>7.6709183038828037</c:v>
                </c:pt>
                <c:pt idx="121">
                  <c:v>7.9909341816876864</c:v>
                </c:pt>
                <c:pt idx="122">
                  <c:v>7.7135120645322006</c:v>
                </c:pt>
                <c:pt idx="123">
                  <c:v>7.164308689614665</c:v>
                </c:pt>
                <c:pt idx="124">
                  <c:v>7.3257504067260255</c:v>
                </c:pt>
                <c:pt idx="125">
                  <c:v>7.4037095509691797</c:v>
                </c:pt>
                <c:pt idx="126">
                  <c:v>7.7290553489098617</c:v>
                </c:pt>
                <c:pt idx="127">
                  <c:v>7.9793198073889737</c:v>
                </c:pt>
                <c:pt idx="128">
                  <c:v>8.6824752138432952</c:v>
                </c:pt>
                <c:pt idx="129">
                  <c:v>7.6567668078892561</c:v>
                </c:pt>
                <c:pt idx="130">
                  <c:v>8.8198346491535951</c:v>
                </c:pt>
                <c:pt idx="131">
                  <c:v>8.3816543426913537</c:v>
                </c:pt>
                <c:pt idx="132">
                  <c:v>8.9300199182266802</c:v>
                </c:pt>
              </c:numCache>
            </c:numRef>
          </c:val>
        </c:ser>
        <c:dLbls>
          <c:showLegendKey val="0"/>
          <c:showVal val="0"/>
          <c:showCatName val="0"/>
          <c:showSerName val="0"/>
          <c:showPercent val="0"/>
          <c:showBubbleSize val="0"/>
        </c:dLbls>
        <c:axId val="129428992"/>
        <c:axId val="133417216"/>
      </c:areaChart>
      <c:dateAx>
        <c:axId val="129428992"/>
        <c:scaling>
          <c:orientation val="minMax"/>
          <c:max val="41791"/>
          <c:min val="37802"/>
        </c:scaling>
        <c:delete val="0"/>
        <c:axPos val="b"/>
        <c:numFmt formatCode="mmm\-yy" sourceLinked="0"/>
        <c:majorTickMark val="none"/>
        <c:minorTickMark val="none"/>
        <c:tickLblPos val="nextTo"/>
        <c:crossAx val="133417216"/>
        <c:crosses val="autoZero"/>
        <c:auto val="1"/>
        <c:lblOffset val="100"/>
        <c:baseTimeUnit val="months"/>
        <c:majorUnit val="1"/>
        <c:majorTimeUnit val="years"/>
      </c:dateAx>
      <c:valAx>
        <c:axId val="133417216"/>
        <c:scaling>
          <c:orientation val="minMax"/>
          <c:max val="100"/>
        </c:scaling>
        <c:delete val="0"/>
        <c:axPos val="l"/>
        <c:majorGridlines/>
        <c:title>
          <c:tx>
            <c:rich>
              <a:bodyPr rot="0" vert="horz"/>
              <a:lstStyle/>
              <a:p>
                <a:pPr>
                  <a:defRPr/>
                </a:pPr>
                <a:r>
                  <a:rPr lang="es-ES"/>
                  <a:t>(porcentaje)</a:t>
                </a:r>
              </a:p>
            </c:rich>
          </c:tx>
          <c:layout>
            <c:manualLayout>
              <c:xMode val="edge"/>
              <c:yMode val="edge"/>
              <c:x val="1.0303967027305513E-2"/>
              <c:y val="2.0986206511420212E-2"/>
            </c:manualLayout>
          </c:layout>
          <c:overlay val="0"/>
        </c:title>
        <c:numFmt formatCode="_(* #,##0.0_);_(* \(#,##0.0\);_(* &quot;-&quot;?_);_(@_)" sourceLinked="0"/>
        <c:majorTickMark val="none"/>
        <c:minorTickMark val="none"/>
        <c:tickLblPos val="nextTo"/>
        <c:crossAx val="129428992"/>
        <c:crosses val="autoZero"/>
        <c:crossBetween val="midCat"/>
      </c:valAx>
    </c:plotArea>
    <c:legend>
      <c:legendPos val="b"/>
      <c:layout/>
      <c:overlay val="0"/>
    </c:legend>
    <c:plotVisOnly val="1"/>
    <c:dispBlanksAs val="zero"/>
    <c:showDLblsOverMax val="0"/>
  </c:chart>
  <c:spPr>
    <a:noFill/>
    <a:ln>
      <a:noFill/>
    </a:ln>
  </c:spPr>
  <c:txPr>
    <a:bodyPr/>
    <a:lstStyle/>
    <a:p>
      <a:pPr>
        <a:defRPr>
          <a:latin typeface="Times New Roman" pitchFamily="18" charset="0"/>
          <a:cs typeface="Times New Roman" pitchFamily="18" charset="0"/>
        </a:defRPr>
      </a:pPr>
      <a:endParaRPr lang="es-CO"/>
    </a:p>
  </c:txPr>
  <c:printSettings>
    <c:headerFooter/>
    <c:pageMargins b="0.750000000000002" l="0.70000000000000062" r="0.70000000000000062" t="0.75000000000000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23493044822302"/>
          <c:y val="9.141055949566583E-2"/>
          <c:w val="0.84448230679047653"/>
          <c:h val="0.73700812221167555"/>
        </c:manualLayout>
      </c:layout>
      <c:areaChart>
        <c:grouping val="stacked"/>
        <c:varyColors val="0"/>
        <c:ser>
          <c:idx val="0"/>
          <c:order val="0"/>
          <c:tx>
            <c:strRef>
              <c:f>G79C!$C$4</c:f>
              <c:strCache>
                <c:ptCount val="1"/>
                <c:pt idx="0">
                  <c:v>Sector público</c:v>
                </c:pt>
              </c:strCache>
            </c:strRef>
          </c:tx>
          <c:spPr>
            <a:solidFill>
              <a:srgbClr val="9E0000"/>
            </a:solidFill>
          </c:spPr>
          <c:cat>
            <c:numRef>
              <c:f>G79C!$A$5:$A$137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G79C!$C$5:$C$137</c:f>
              <c:numCache>
                <c:formatCode>General</c:formatCode>
                <c:ptCount val="133"/>
                <c:pt idx="0">
                  <c:v>33.499544345242242</c:v>
                </c:pt>
                <c:pt idx="1">
                  <c:v>31.488378810012822</c:v>
                </c:pt>
                <c:pt idx="2">
                  <c:v>30.110279549513063</c:v>
                </c:pt>
                <c:pt idx="3">
                  <c:v>30.991897076020493</c:v>
                </c:pt>
                <c:pt idx="4">
                  <c:v>30.326004605989738</c:v>
                </c:pt>
                <c:pt idx="5">
                  <c:v>28.778639610835445</c:v>
                </c:pt>
                <c:pt idx="6">
                  <c:v>31.679734357239031</c:v>
                </c:pt>
                <c:pt idx="7">
                  <c:v>29.853912272234744</c:v>
                </c:pt>
                <c:pt idx="8">
                  <c:v>32.126475645310428</c:v>
                </c:pt>
                <c:pt idx="9">
                  <c:v>32.093106202998833</c:v>
                </c:pt>
                <c:pt idx="10">
                  <c:v>32.438794596415889</c:v>
                </c:pt>
                <c:pt idx="11">
                  <c:v>32.035157676014492</c:v>
                </c:pt>
                <c:pt idx="12">
                  <c:v>30.69177449772134</c:v>
                </c:pt>
                <c:pt idx="13">
                  <c:v>32.2506669916623</c:v>
                </c:pt>
                <c:pt idx="14">
                  <c:v>32.403248019618928</c:v>
                </c:pt>
                <c:pt idx="15">
                  <c:v>32.688512196274587</c:v>
                </c:pt>
                <c:pt idx="16">
                  <c:v>31.798737982552517</c:v>
                </c:pt>
                <c:pt idx="17">
                  <c:v>33.877158724857644</c:v>
                </c:pt>
                <c:pt idx="18">
                  <c:v>32.975814803402919</c:v>
                </c:pt>
                <c:pt idx="19">
                  <c:v>30.877301349873637</c:v>
                </c:pt>
                <c:pt idx="20">
                  <c:v>27.550439288638568</c:v>
                </c:pt>
                <c:pt idx="21">
                  <c:v>31.470521605390434</c:v>
                </c:pt>
                <c:pt idx="22">
                  <c:v>35.969668923180919</c:v>
                </c:pt>
                <c:pt idx="23">
                  <c:v>32.553368604332341</c:v>
                </c:pt>
                <c:pt idx="24">
                  <c:v>31.416783309403552</c:v>
                </c:pt>
                <c:pt idx="25">
                  <c:v>31.150274958008467</c:v>
                </c:pt>
                <c:pt idx="26">
                  <c:v>31.776265031530436</c:v>
                </c:pt>
                <c:pt idx="27">
                  <c:v>29.583253946730597</c:v>
                </c:pt>
                <c:pt idx="28">
                  <c:v>29.547234408937605</c:v>
                </c:pt>
                <c:pt idx="29">
                  <c:v>29.399487481666771</c:v>
                </c:pt>
                <c:pt idx="30">
                  <c:v>30.735379510095406</c:v>
                </c:pt>
                <c:pt idx="31">
                  <c:v>28.695507552970582</c:v>
                </c:pt>
                <c:pt idx="32">
                  <c:v>29.597275750751955</c:v>
                </c:pt>
                <c:pt idx="33">
                  <c:v>28.340951549036308</c:v>
                </c:pt>
                <c:pt idx="34">
                  <c:v>27.509062853643719</c:v>
                </c:pt>
                <c:pt idx="35">
                  <c:v>27.331046887876621</c:v>
                </c:pt>
                <c:pt idx="36">
                  <c:v>27.772134916316197</c:v>
                </c:pt>
                <c:pt idx="37">
                  <c:v>26.56826123064101</c:v>
                </c:pt>
                <c:pt idx="38">
                  <c:v>28.866619314318026</c:v>
                </c:pt>
                <c:pt idx="39">
                  <c:v>27.089391942128337</c:v>
                </c:pt>
                <c:pt idx="40">
                  <c:v>26.91115845503716</c:v>
                </c:pt>
                <c:pt idx="41">
                  <c:v>26.392214258812132</c:v>
                </c:pt>
                <c:pt idx="42">
                  <c:v>27.194413305698255</c:v>
                </c:pt>
                <c:pt idx="43">
                  <c:v>25.871106018080468</c:v>
                </c:pt>
                <c:pt idx="44">
                  <c:v>27.275301390803563</c:v>
                </c:pt>
                <c:pt idx="45">
                  <c:v>26.790604465051899</c:v>
                </c:pt>
                <c:pt idx="46">
                  <c:v>24.519019109494799</c:v>
                </c:pt>
                <c:pt idx="47">
                  <c:v>25.143080899556942</c:v>
                </c:pt>
                <c:pt idx="48">
                  <c:v>26.590881090903363</c:v>
                </c:pt>
                <c:pt idx="49">
                  <c:v>25.257987435784298</c:v>
                </c:pt>
                <c:pt idx="50">
                  <c:v>24.387202032655196</c:v>
                </c:pt>
                <c:pt idx="51">
                  <c:v>24.83728970821096</c:v>
                </c:pt>
                <c:pt idx="52">
                  <c:v>24.391341444180785</c:v>
                </c:pt>
                <c:pt idx="53">
                  <c:v>23.905236957040003</c:v>
                </c:pt>
                <c:pt idx="54">
                  <c:v>25.782864031164003</c:v>
                </c:pt>
                <c:pt idx="55">
                  <c:v>24.644032903197264</c:v>
                </c:pt>
                <c:pt idx="56">
                  <c:v>24.855291324219454</c:v>
                </c:pt>
                <c:pt idx="57">
                  <c:v>25.707245959288571</c:v>
                </c:pt>
                <c:pt idx="58">
                  <c:v>26.969308305997252</c:v>
                </c:pt>
                <c:pt idx="59">
                  <c:v>26.481618445065848</c:v>
                </c:pt>
                <c:pt idx="60">
                  <c:v>26.894116897771848</c:v>
                </c:pt>
                <c:pt idx="61">
                  <c:v>29.37888373708968</c:v>
                </c:pt>
                <c:pt idx="62">
                  <c:v>29.895044071287845</c:v>
                </c:pt>
                <c:pt idx="63">
                  <c:v>29.341605526508612</c:v>
                </c:pt>
                <c:pt idx="64">
                  <c:v>28.293653865579671</c:v>
                </c:pt>
                <c:pt idx="65">
                  <c:v>29.776324181001275</c:v>
                </c:pt>
                <c:pt idx="66">
                  <c:v>27.629090878614054</c:v>
                </c:pt>
                <c:pt idx="67">
                  <c:v>27.07653236887289</c:v>
                </c:pt>
                <c:pt idx="68">
                  <c:v>28.503567071867437</c:v>
                </c:pt>
                <c:pt idx="69">
                  <c:v>28.888772754041874</c:v>
                </c:pt>
                <c:pt idx="70">
                  <c:v>29.481737669535811</c:v>
                </c:pt>
                <c:pt idx="71">
                  <c:v>29.0681268644143</c:v>
                </c:pt>
                <c:pt idx="72">
                  <c:v>29.36376742234409</c:v>
                </c:pt>
                <c:pt idx="73">
                  <c:v>29.595300851689966</c:v>
                </c:pt>
                <c:pt idx="74">
                  <c:v>29.928965885854691</c:v>
                </c:pt>
                <c:pt idx="75">
                  <c:v>29.151878936462257</c:v>
                </c:pt>
                <c:pt idx="76">
                  <c:v>29.628165335597345</c:v>
                </c:pt>
                <c:pt idx="77">
                  <c:v>28.485980619481925</c:v>
                </c:pt>
                <c:pt idx="78">
                  <c:v>26.335119835825388</c:v>
                </c:pt>
                <c:pt idx="79">
                  <c:v>27.869617687229685</c:v>
                </c:pt>
                <c:pt idx="80">
                  <c:v>27.289811509810434</c:v>
                </c:pt>
                <c:pt idx="81">
                  <c:v>27.420032160000385</c:v>
                </c:pt>
                <c:pt idx="82">
                  <c:v>28.679058875581951</c:v>
                </c:pt>
                <c:pt idx="83">
                  <c:v>29.796658058486582</c:v>
                </c:pt>
                <c:pt idx="84">
                  <c:v>29.76696084115083</c:v>
                </c:pt>
                <c:pt idx="85">
                  <c:v>29.260209595591409</c:v>
                </c:pt>
                <c:pt idx="86">
                  <c:v>28.32898253870496</c:v>
                </c:pt>
                <c:pt idx="87">
                  <c:v>28.293177706917184</c:v>
                </c:pt>
                <c:pt idx="88">
                  <c:v>26.787206942092329</c:v>
                </c:pt>
                <c:pt idx="89">
                  <c:v>28.513632853832771</c:v>
                </c:pt>
                <c:pt idx="90">
                  <c:v>24.234364863478675</c:v>
                </c:pt>
                <c:pt idx="91">
                  <c:v>26.660550073501092</c:v>
                </c:pt>
                <c:pt idx="92">
                  <c:v>25.616359818539742</c:v>
                </c:pt>
                <c:pt idx="93">
                  <c:v>25.278482239378452</c:v>
                </c:pt>
                <c:pt idx="94">
                  <c:v>26.203348516316076</c:v>
                </c:pt>
                <c:pt idx="95">
                  <c:v>26.376611420045844</c:v>
                </c:pt>
                <c:pt idx="96">
                  <c:v>26.148962277433302</c:v>
                </c:pt>
                <c:pt idx="97">
                  <c:v>25.319741027205957</c:v>
                </c:pt>
                <c:pt idx="98">
                  <c:v>26.333200251546153</c:v>
                </c:pt>
                <c:pt idx="99">
                  <c:v>24.883378607308501</c:v>
                </c:pt>
                <c:pt idx="100">
                  <c:v>25.053781153912492</c:v>
                </c:pt>
                <c:pt idx="101">
                  <c:v>24.340048145231833</c:v>
                </c:pt>
                <c:pt idx="102">
                  <c:v>22.118778985414384</c:v>
                </c:pt>
                <c:pt idx="103">
                  <c:v>24.537722309847165</c:v>
                </c:pt>
                <c:pt idx="104">
                  <c:v>24.828005708244412</c:v>
                </c:pt>
                <c:pt idx="105">
                  <c:v>24.809913307650525</c:v>
                </c:pt>
                <c:pt idx="106">
                  <c:v>27.28840938393634</c:v>
                </c:pt>
                <c:pt idx="107">
                  <c:v>24.804405546076971</c:v>
                </c:pt>
                <c:pt idx="108">
                  <c:v>27.135561510155874</c:v>
                </c:pt>
                <c:pt idx="109">
                  <c:v>28.51527911518351</c:v>
                </c:pt>
                <c:pt idx="110">
                  <c:v>28.526441161097686</c:v>
                </c:pt>
                <c:pt idx="111">
                  <c:v>28.733174429407821</c:v>
                </c:pt>
                <c:pt idx="112">
                  <c:v>27.006631723753149</c:v>
                </c:pt>
                <c:pt idx="113">
                  <c:v>25.758882063751038</c:v>
                </c:pt>
                <c:pt idx="114">
                  <c:v>25.392376960928846</c:v>
                </c:pt>
                <c:pt idx="115">
                  <c:v>26.658803418518538</c:v>
                </c:pt>
                <c:pt idx="116">
                  <c:v>27.728324382889301</c:v>
                </c:pt>
                <c:pt idx="117">
                  <c:v>27.609237177884417</c:v>
                </c:pt>
                <c:pt idx="118">
                  <c:v>28.482279238722985</c:v>
                </c:pt>
                <c:pt idx="119">
                  <c:v>28.229780401382321</c:v>
                </c:pt>
                <c:pt idx="120">
                  <c:v>26.945693799784337</c:v>
                </c:pt>
                <c:pt idx="121">
                  <c:v>28.769212454205238</c:v>
                </c:pt>
                <c:pt idx="122">
                  <c:v>29.036987972811858</c:v>
                </c:pt>
                <c:pt idx="123">
                  <c:v>29.300031839518127</c:v>
                </c:pt>
                <c:pt idx="124">
                  <c:v>30.106456242560999</c:v>
                </c:pt>
                <c:pt idx="125">
                  <c:v>30.15395685221549</c:v>
                </c:pt>
                <c:pt idx="126">
                  <c:v>27.396006450583819</c:v>
                </c:pt>
                <c:pt idx="127">
                  <c:v>29.338038216005881</c:v>
                </c:pt>
                <c:pt idx="128">
                  <c:v>29.492907482999449</c:v>
                </c:pt>
                <c:pt idx="129">
                  <c:v>29.916033304093549</c:v>
                </c:pt>
                <c:pt idx="130">
                  <c:v>30.91726651150427</c:v>
                </c:pt>
                <c:pt idx="131">
                  <c:v>29.00494552004103</c:v>
                </c:pt>
                <c:pt idx="132">
                  <c:v>31.414104124722243</c:v>
                </c:pt>
              </c:numCache>
            </c:numRef>
          </c:val>
        </c:ser>
        <c:ser>
          <c:idx val="1"/>
          <c:order val="1"/>
          <c:tx>
            <c:strRef>
              <c:f>G79C!$D$4</c:f>
              <c:strCache>
                <c:ptCount val="1"/>
                <c:pt idx="0">
                  <c:v>Fondos de pensiones y cesantías</c:v>
                </c:pt>
              </c:strCache>
            </c:strRef>
          </c:tx>
          <c:spPr>
            <a:ln w="25400">
              <a:noFill/>
            </a:ln>
          </c:spPr>
          <c:cat>
            <c:numRef>
              <c:f>G79C!$A$5:$A$137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G79C!$D$5:$D$137</c:f>
              <c:numCache>
                <c:formatCode>General</c:formatCode>
                <c:ptCount val="133"/>
                <c:pt idx="0">
                  <c:v>1.0462705213529793</c:v>
                </c:pt>
                <c:pt idx="1">
                  <c:v>1.0776290673711051</c:v>
                </c:pt>
                <c:pt idx="2">
                  <c:v>0.69726933937482061</c:v>
                </c:pt>
                <c:pt idx="3">
                  <c:v>0.68873352022005063</c:v>
                </c:pt>
                <c:pt idx="4">
                  <c:v>0.69517882747039361</c:v>
                </c:pt>
                <c:pt idx="5">
                  <c:v>0.80790409700749399</c:v>
                </c:pt>
                <c:pt idx="6">
                  <c:v>0.7752553501170717</c:v>
                </c:pt>
                <c:pt idx="7">
                  <c:v>0.60011851250568626</c:v>
                </c:pt>
                <c:pt idx="8">
                  <c:v>0.34208813828784645</c:v>
                </c:pt>
                <c:pt idx="9">
                  <c:v>0.5240215860410472</c:v>
                </c:pt>
                <c:pt idx="10">
                  <c:v>0.49954636716769685</c:v>
                </c:pt>
                <c:pt idx="11">
                  <c:v>0.66714736176772282</c:v>
                </c:pt>
                <c:pt idx="12">
                  <c:v>0.72036992376708808</c:v>
                </c:pt>
                <c:pt idx="13">
                  <c:v>0.59131594035090651</c:v>
                </c:pt>
                <c:pt idx="14">
                  <c:v>0.43538250303759929</c:v>
                </c:pt>
                <c:pt idx="15">
                  <c:v>0.67050233777094848</c:v>
                </c:pt>
                <c:pt idx="16">
                  <c:v>0.54932269639059661</c:v>
                </c:pt>
                <c:pt idx="17">
                  <c:v>0.57592097058428926</c:v>
                </c:pt>
                <c:pt idx="18">
                  <c:v>0.5428149015202568</c:v>
                </c:pt>
                <c:pt idx="19">
                  <c:v>0.63494010755358443</c:v>
                </c:pt>
                <c:pt idx="20">
                  <c:v>0.43441006092309981</c:v>
                </c:pt>
                <c:pt idx="21">
                  <c:v>0.38129184866852955</c:v>
                </c:pt>
                <c:pt idx="22">
                  <c:v>0.36791010775696742</c:v>
                </c:pt>
                <c:pt idx="23">
                  <c:v>0.32705632137036872</c:v>
                </c:pt>
                <c:pt idx="24">
                  <c:v>0.77477420371783678</c:v>
                </c:pt>
                <c:pt idx="25">
                  <c:v>0.79550175360248965</c:v>
                </c:pt>
                <c:pt idx="26">
                  <c:v>0.48759561476186292</c:v>
                </c:pt>
                <c:pt idx="27">
                  <c:v>0.34202388008921225</c:v>
                </c:pt>
                <c:pt idx="28">
                  <c:v>0.87953320063633833</c:v>
                </c:pt>
                <c:pt idx="29">
                  <c:v>0.80074716864742457</c:v>
                </c:pt>
                <c:pt idx="30">
                  <c:v>0.78459733836696044</c:v>
                </c:pt>
                <c:pt idx="31">
                  <c:v>0.38217287597092076</c:v>
                </c:pt>
                <c:pt idx="32">
                  <c:v>0.71588237017405831</c:v>
                </c:pt>
                <c:pt idx="33">
                  <c:v>0.4569923532324825</c:v>
                </c:pt>
                <c:pt idx="34">
                  <c:v>0.71152232640662194</c:v>
                </c:pt>
                <c:pt idx="35">
                  <c:v>0.38448364621020825</c:v>
                </c:pt>
                <c:pt idx="36">
                  <c:v>0.42371417260961752</c:v>
                </c:pt>
                <c:pt idx="37">
                  <c:v>0.42165878329096951</c:v>
                </c:pt>
                <c:pt idx="38">
                  <c:v>0.23686171279490761</c:v>
                </c:pt>
                <c:pt idx="39">
                  <c:v>0.25066824328132353</c:v>
                </c:pt>
                <c:pt idx="40">
                  <c:v>0.32032670704648863</c:v>
                </c:pt>
                <c:pt idx="41">
                  <c:v>0.35381984592781585</c:v>
                </c:pt>
                <c:pt idx="42">
                  <c:v>0.45440706265767566</c:v>
                </c:pt>
                <c:pt idx="43">
                  <c:v>0.26445950279778724</c:v>
                </c:pt>
                <c:pt idx="44">
                  <c:v>0.34845683064742272</c:v>
                </c:pt>
                <c:pt idx="45">
                  <c:v>0.28999035255030042</c:v>
                </c:pt>
                <c:pt idx="46">
                  <c:v>0.47241192989069208</c:v>
                </c:pt>
                <c:pt idx="47">
                  <c:v>0.49112179170250442</c:v>
                </c:pt>
                <c:pt idx="48">
                  <c:v>0.55277740659837915</c:v>
                </c:pt>
                <c:pt idx="49">
                  <c:v>0.29455999060516125</c:v>
                </c:pt>
                <c:pt idx="50">
                  <c:v>0.39030769118594721</c:v>
                </c:pt>
                <c:pt idx="51">
                  <c:v>0.25098459109155924</c:v>
                </c:pt>
                <c:pt idx="52">
                  <c:v>0.22915222868995461</c:v>
                </c:pt>
                <c:pt idx="53">
                  <c:v>0.32198871038484395</c:v>
                </c:pt>
                <c:pt idx="54">
                  <c:v>0.45951779594107078</c:v>
                </c:pt>
                <c:pt idx="55">
                  <c:v>0.36837906626867284</c:v>
                </c:pt>
                <c:pt idx="56">
                  <c:v>0.44941622228395933</c:v>
                </c:pt>
                <c:pt idx="57">
                  <c:v>0.35886427559062106</c:v>
                </c:pt>
                <c:pt idx="58">
                  <c:v>0.53915275560042208</c:v>
                </c:pt>
                <c:pt idx="59">
                  <c:v>0.31512221269392465</c:v>
                </c:pt>
                <c:pt idx="60">
                  <c:v>0.41600792567355976</c:v>
                </c:pt>
                <c:pt idx="61">
                  <c:v>0.32296962999913348</c:v>
                </c:pt>
                <c:pt idx="62">
                  <c:v>0.44026030509521613</c:v>
                </c:pt>
                <c:pt idx="63">
                  <c:v>0.38515449648552308</c:v>
                </c:pt>
                <c:pt idx="64">
                  <c:v>0.40526549235573972</c:v>
                </c:pt>
                <c:pt idx="65">
                  <c:v>0.27821241014237208</c:v>
                </c:pt>
                <c:pt idx="66">
                  <c:v>0.44599388757191372</c:v>
                </c:pt>
                <c:pt idx="67">
                  <c:v>0.38536025301145088</c:v>
                </c:pt>
                <c:pt idx="68">
                  <c:v>0.70518823144492082</c:v>
                </c:pt>
                <c:pt idx="69">
                  <c:v>0.48454160666840262</c:v>
                </c:pt>
                <c:pt idx="70">
                  <c:v>0.62003353828641783</c:v>
                </c:pt>
                <c:pt idx="71">
                  <c:v>0.50046886940936652</c:v>
                </c:pt>
                <c:pt idx="72">
                  <c:v>0.47541053762289454</c:v>
                </c:pt>
                <c:pt idx="73">
                  <c:v>0.53553443097444864</c:v>
                </c:pt>
                <c:pt idx="74">
                  <c:v>0.49953060667462179</c:v>
                </c:pt>
                <c:pt idx="75">
                  <c:v>0.46537363070125076</c:v>
                </c:pt>
                <c:pt idx="76">
                  <c:v>0.48777755785355309</c:v>
                </c:pt>
                <c:pt idx="77">
                  <c:v>0.40208407694362225</c:v>
                </c:pt>
                <c:pt idx="78">
                  <c:v>0.45962415220978875</c:v>
                </c:pt>
                <c:pt idx="79">
                  <c:v>0.38529927673183584</c:v>
                </c:pt>
                <c:pt idx="80">
                  <c:v>1.6588451896393019</c:v>
                </c:pt>
                <c:pt idx="81">
                  <c:v>1.135410975150807</c:v>
                </c:pt>
                <c:pt idx="82">
                  <c:v>0.61237560702926586</c:v>
                </c:pt>
                <c:pt idx="83">
                  <c:v>0.35687638086243451</c:v>
                </c:pt>
                <c:pt idx="84">
                  <c:v>0.47363883384063926</c:v>
                </c:pt>
                <c:pt idx="85">
                  <c:v>0.35266043321421447</c:v>
                </c:pt>
                <c:pt idx="86">
                  <c:v>0.35442671195714121</c:v>
                </c:pt>
                <c:pt idx="87">
                  <c:v>0.41655546360709</c:v>
                </c:pt>
                <c:pt idx="88">
                  <c:v>0.34817796745961305</c:v>
                </c:pt>
                <c:pt idx="89">
                  <c:v>0.25416803393273901</c:v>
                </c:pt>
                <c:pt idx="90">
                  <c:v>0.38307642588767898</c:v>
                </c:pt>
                <c:pt idx="91">
                  <c:v>0.3622740864286505</c:v>
                </c:pt>
                <c:pt idx="92">
                  <c:v>1.7195605800548432</c:v>
                </c:pt>
                <c:pt idx="93">
                  <c:v>1.422186054095862</c:v>
                </c:pt>
                <c:pt idx="94">
                  <c:v>0.37832118395952502</c:v>
                </c:pt>
                <c:pt idx="95">
                  <c:v>0.29853681839475482</c:v>
                </c:pt>
                <c:pt idx="96">
                  <c:v>0.48862224659421027</c:v>
                </c:pt>
                <c:pt idx="97">
                  <c:v>0.39030275630015165</c:v>
                </c:pt>
                <c:pt idx="98">
                  <c:v>0.31649143055717327</c:v>
                </c:pt>
                <c:pt idx="99">
                  <c:v>0.37404419339551725</c:v>
                </c:pt>
                <c:pt idx="100">
                  <c:v>0.24211453475622055</c:v>
                </c:pt>
                <c:pt idx="101">
                  <c:v>0.21334139126388085</c:v>
                </c:pt>
                <c:pt idx="102">
                  <c:v>0.4659629394973876</c:v>
                </c:pt>
                <c:pt idx="103">
                  <c:v>0.25384998726686742</c:v>
                </c:pt>
                <c:pt idx="104">
                  <c:v>1.5201866109544588</c:v>
                </c:pt>
                <c:pt idx="105">
                  <c:v>1.0767174417410743</c:v>
                </c:pt>
                <c:pt idx="106">
                  <c:v>0.19912295221577542</c:v>
                </c:pt>
                <c:pt idx="107">
                  <c:v>0.22099959482142995</c:v>
                </c:pt>
                <c:pt idx="108">
                  <c:v>0.30884295434401565</c:v>
                </c:pt>
                <c:pt idx="109">
                  <c:v>0.21605913622357145</c:v>
                </c:pt>
                <c:pt idx="110">
                  <c:v>0.20205522309206519</c:v>
                </c:pt>
                <c:pt idx="111">
                  <c:v>0.23600677839393777</c:v>
                </c:pt>
                <c:pt idx="112">
                  <c:v>0.17619089377368752</c:v>
                </c:pt>
                <c:pt idx="113">
                  <c:v>0.24142038977463068</c:v>
                </c:pt>
                <c:pt idx="114">
                  <c:v>0.40296732676901209</c:v>
                </c:pt>
                <c:pt idx="115">
                  <c:v>0.29062482919647142</c:v>
                </c:pt>
                <c:pt idx="116">
                  <c:v>1.3897784025634066</c:v>
                </c:pt>
                <c:pt idx="117">
                  <c:v>1.0004642729771338</c:v>
                </c:pt>
                <c:pt idx="118">
                  <c:v>0.25242541256389495</c:v>
                </c:pt>
                <c:pt idx="119">
                  <c:v>0.27825878236535473</c:v>
                </c:pt>
                <c:pt idx="120">
                  <c:v>0.36466549982023455</c:v>
                </c:pt>
                <c:pt idx="121">
                  <c:v>0.20883487091485098</c:v>
                </c:pt>
                <c:pt idx="122">
                  <c:v>0.23469708794230823</c:v>
                </c:pt>
                <c:pt idx="123">
                  <c:v>0.18440400081992953</c:v>
                </c:pt>
                <c:pt idx="124">
                  <c:v>0.26780471015125845</c:v>
                </c:pt>
                <c:pt idx="125">
                  <c:v>0.18555643739867497</c:v>
                </c:pt>
                <c:pt idx="126">
                  <c:v>0.36114311518992265</c:v>
                </c:pt>
                <c:pt idx="127">
                  <c:v>0.25292257923180017</c:v>
                </c:pt>
                <c:pt idx="128">
                  <c:v>1.0587867633472776</c:v>
                </c:pt>
                <c:pt idx="129">
                  <c:v>0.85845538196576332</c:v>
                </c:pt>
                <c:pt idx="130">
                  <c:v>0.28230130474942883</c:v>
                </c:pt>
                <c:pt idx="131">
                  <c:v>0.30856226642533474</c:v>
                </c:pt>
                <c:pt idx="132">
                  <c:v>0.29240157643349934</c:v>
                </c:pt>
              </c:numCache>
            </c:numRef>
          </c:val>
        </c:ser>
        <c:ser>
          <c:idx val="2"/>
          <c:order val="2"/>
          <c:tx>
            <c:strRef>
              <c:f>G79C!$E$4</c:f>
              <c:strCache>
                <c:ptCount val="1"/>
                <c:pt idx="0">
                  <c:v>Fiduciarias</c:v>
                </c:pt>
              </c:strCache>
            </c:strRef>
          </c:tx>
          <c:spPr>
            <a:ln w="25400">
              <a:noFill/>
            </a:ln>
          </c:spPr>
          <c:cat>
            <c:numRef>
              <c:f>G79C!$A$5:$A$137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G79C!$E$5:$E$137</c:f>
              <c:numCache>
                <c:formatCode>General</c:formatCode>
                <c:ptCount val="133"/>
                <c:pt idx="0">
                  <c:v>2.9275315486876079</c:v>
                </c:pt>
                <c:pt idx="1">
                  <c:v>3.0152747572671128</c:v>
                </c:pt>
                <c:pt idx="2">
                  <c:v>2.3891953714671113</c:v>
                </c:pt>
                <c:pt idx="3">
                  <c:v>2.3599473630440926</c:v>
                </c:pt>
                <c:pt idx="4">
                  <c:v>2.3820322264899749</c:v>
                </c:pt>
                <c:pt idx="5">
                  <c:v>2.0140753043686148</c:v>
                </c:pt>
                <c:pt idx="6">
                  <c:v>1.9326831751936284</c:v>
                </c:pt>
                <c:pt idx="7">
                  <c:v>2.3008334966133051</c:v>
                </c:pt>
                <c:pt idx="8">
                  <c:v>2.5606955361675938</c:v>
                </c:pt>
                <c:pt idx="9">
                  <c:v>2.5188701160055436</c:v>
                </c:pt>
                <c:pt idx="10">
                  <c:v>3.0238741313585433</c:v>
                </c:pt>
                <c:pt idx="11">
                  <c:v>2.5111796020048009</c:v>
                </c:pt>
                <c:pt idx="12">
                  <c:v>2.799898773472139</c:v>
                </c:pt>
                <c:pt idx="13">
                  <c:v>2.7072518896947324</c:v>
                </c:pt>
                <c:pt idx="14">
                  <c:v>2.9055308123641312</c:v>
                </c:pt>
                <c:pt idx="15">
                  <c:v>2.8077556118569618</c:v>
                </c:pt>
                <c:pt idx="16">
                  <c:v>2.7056953748511501</c:v>
                </c:pt>
                <c:pt idx="17">
                  <c:v>2.5000309430374092</c:v>
                </c:pt>
                <c:pt idx="18">
                  <c:v>1.540691397837026</c:v>
                </c:pt>
                <c:pt idx="19">
                  <c:v>2.0724877887303532</c:v>
                </c:pt>
                <c:pt idx="20">
                  <c:v>1.9485874073212093</c:v>
                </c:pt>
                <c:pt idx="21">
                  <c:v>2.2360964524090008</c:v>
                </c:pt>
                <c:pt idx="22">
                  <c:v>1.6007666637412321</c:v>
                </c:pt>
                <c:pt idx="23">
                  <c:v>1.7814213059828401</c:v>
                </c:pt>
                <c:pt idx="24">
                  <c:v>2.0652009159957601</c:v>
                </c:pt>
                <c:pt idx="25">
                  <c:v>1.7912874246634249</c:v>
                </c:pt>
                <c:pt idx="26">
                  <c:v>1.7215463015370476</c:v>
                </c:pt>
                <c:pt idx="27">
                  <c:v>1.9100351534766591</c:v>
                </c:pt>
                <c:pt idx="28">
                  <c:v>2.1887939962919858</c:v>
                </c:pt>
                <c:pt idx="29">
                  <c:v>1.7421659987328999</c:v>
                </c:pt>
                <c:pt idx="30">
                  <c:v>1.4651684955094364</c:v>
                </c:pt>
                <c:pt idx="31">
                  <c:v>1.6504256001545672</c:v>
                </c:pt>
                <c:pt idx="32">
                  <c:v>1.7099386820203344</c:v>
                </c:pt>
                <c:pt idx="33">
                  <c:v>2.3685180520123343</c:v>
                </c:pt>
                <c:pt idx="34">
                  <c:v>1.8693025499434457</c:v>
                </c:pt>
                <c:pt idx="35">
                  <c:v>1.7146284063594257</c:v>
                </c:pt>
                <c:pt idx="36">
                  <c:v>1.5430018564054142</c:v>
                </c:pt>
                <c:pt idx="37">
                  <c:v>1.9079516444561209</c:v>
                </c:pt>
                <c:pt idx="38">
                  <c:v>1.7141171451641342</c:v>
                </c:pt>
                <c:pt idx="39">
                  <c:v>1.8958367798574822</c:v>
                </c:pt>
                <c:pt idx="40">
                  <c:v>2.1486811284931613</c:v>
                </c:pt>
                <c:pt idx="41">
                  <c:v>1.6410554639350026</c:v>
                </c:pt>
                <c:pt idx="42">
                  <c:v>1.5562509683333843</c:v>
                </c:pt>
                <c:pt idx="43">
                  <c:v>1.6872895534788879</c:v>
                </c:pt>
                <c:pt idx="44">
                  <c:v>1.5679984844018269</c:v>
                </c:pt>
                <c:pt idx="45">
                  <c:v>1.515377493109398</c:v>
                </c:pt>
                <c:pt idx="46">
                  <c:v>1.3998501664563672</c:v>
                </c:pt>
                <c:pt idx="47">
                  <c:v>1.5444390998716337</c:v>
                </c:pt>
                <c:pt idx="48">
                  <c:v>1.4573304595786565</c:v>
                </c:pt>
                <c:pt idx="49">
                  <c:v>1.291966149198124</c:v>
                </c:pt>
                <c:pt idx="50">
                  <c:v>1.2634032393601051</c:v>
                </c:pt>
                <c:pt idx="51">
                  <c:v>1.1473435225753659</c:v>
                </c:pt>
                <c:pt idx="52">
                  <c:v>1.2457827146925453</c:v>
                </c:pt>
                <c:pt idx="53">
                  <c:v>1.4500583507806875</c:v>
                </c:pt>
                <c:pt idx="54">
                  <c:v>1.3783759459467304</c:v>
                </c:pt>
                <c:pt idx="55">
                  <c:v>1.5086561971943084</c:v>
                </c:pt>
                <c:pt idx="56">
                  <c:v>1.3119433342347524</c:v>
                </c:pt>
                <c:pt idx="57">
                  <c:v>1.4848905567169368</c:v>
                </c:pt>
                <c:pt idx="58">
                  <c:v>1.3458699841215291</c:v>
                </c:pt>
                <c:pt idx="59">
                  <c:v>1.5368876941093557</c:v>
                </c:pt>
                <c:pt idx="60">
                  <c:v>1.665591228000483</c:v>
                </c:pt>
                <c:pt idx="61">
                  <c:v>1.0217964068302479</c:v>
                </c:pt>
                <c:pt idx="62">
                  <c:v>1.0127411995792486</c:v>
                </c:pt>
                <c:pt idx="63">
                  <c:v>0.9837499959941719</c:v>
                </c:pt>
                <c:pt idx="64">
                  <c:v>1.0725303368489885</c:v>
                </c:pt>
                <c:pt idx="65">
                  <c:v>1.2329978028547877</c:v>
                </c:pt>
                <c:pt idx="66">
                  <c:v>1.0981304856270546</c:v>
                </c:pt>
                <c:pt idx="67">
                  <c:v>1.0422912752325093</c:v>
                </c:pt>
                <c:pt idx="68">
                  <c:v>0.97554693779710788</c:v>
                </c:pt>
                <c:pt idx="69">
                  <c:v>1.3187865244776888</c:v>
                </c:pt>
                <c:pt idx="70">
                  <c:v>2.445197393783912</c:v>
                </c:pt>
                <c:pt idx="71">
                  <c:v>1.8462396190956212</c:v>
                </c:pt>
                <c:pt idx="72">
                  <c:v>2.1282352727897735</c:v>
                </c:pt>
                <c:pt idx="73">
                  <c:v>1.7029709083042632</c:v>
                </c:pt>
                <c:pt idx="74">
                  <c:v>1.6101171019038469</c:v>
                </c:pt>
                <c:pt idx="75">
                  <c:v>1.9070543336495369</c:v>
                </c:pt>
                <c:pt idx="76">
                  <c:v>1.8595625194921199</c:v>
                </c:pt>
                <c:pt idx="77">
                  <c:v>1.7021663950646078</c:v>
                </c:pt>
                <c:pt idx="78">
                  <c:v>2.7211072400013778</c:v>
                </c:pt>
                <c:pt idx="79">
                  <c:v>2.5336976512268303</c:v>
                </c:pt>
                <c:pt idx="80">
                  <c:v>1.9531609481668872</c:v>
                </c:pt>
                <c:pt idx="81">
                  <c:v>2.3886050477282255</c:v>
                </c:pt>
                <c:pt idx="82">
                  <c:v>2.5649807602468462</c:v>
                </c:pt>
                <c:pt idx="83">
                  <c:v>1.7199638873468568</c:v>
                </c:pt>
                <c:pt idx="84">
                  <c:v>2.0819197144082788</c:v>
                </c:pt>
                <c:pt idx="85">
                  <c:v>1.3718947838425892</c:v>
                </c:pt>
                <c:pt idx="86">
                  <c:v>1.6461742687515077</c:v>
                </c:pt>
                <c:pt idx="87">
                  <c:v>1.8571059369420193</c:v>
                </c:pt>
                <c:pt idx="88">
                  <c:v>1.8079545133486894</c:v>
                </c:pt>
                <c:pt idx="89">
                  <c:v>1.9826636769113146</c:v>
                </c:pt>
                <c:pt idx="90">
                  <c:v>2.0372432138232628</c:v>
                </c:pt>
                <c:pt idx="91">
                  <c:v>2.6163285729136248</c:v>
                </c:pt>
                <c:pt idx="92">
                  <c:v>2.6276170716504321</c:v>
                </c:pt>
                <c:pt idx="93">
                  <c:v>2.3608593196559786</c:v>
                </c:pt>
                <c:pt idx="94">
                  <c:v>2.1747308088039277</c:v>
                </c:pt>
                <c:pt idx="95">
                  <c:v>1.9834976871193448</c:v>
                </c:pt>
                <c:pt idx="96">
                  <c:v>2.0461124799023218</c:v>
                </c:pt>
                <c:pt idx="97">
                  <c:v>2.2353999362252703</c:v>
                </c:pt>
                <c:pt idx="98">
                  <c:v>2.4250155675090026</c:v>
                </c:pt>
                <c:pt idx="99">
                  <c:v>1.9276769630324515</c:v>
                </c:pt>
                <c:pt idx="100">
                  <c:v>1.6101504612280202</c:v>
                </c:pt>
                <c:pt idx="101">
                  <c:v>1.8796302516900527</c:v>
                </c:pt>
                <c:pt idx="102">
                  <c:v>2.8534503152565298</c:v>
                </c:pt>
                <c:pt idx="103">
                  <c:v>1.9458065184460214</c:v>
                </c:pt>
                <c:pt idx="104">
                  <c:v>1.916104647457286</c:v>
                </c:pt>
                <c:pt idx="105">
                  <c:v>1.972926095988639</c:v>
                </c:pt>
                <c:pt idx="106">
                  <c:v>2.6631525039932793</c:v>
                </c:pt>
                <c:pt idx="107">
                  <c:v>2.1902768128480026</c:v>
                </c:pt>
                <c:pt idx="108">
                  <c:v>2.5031546216710807</c:v>
                </c:pt>
                <c:pt idx="109">
                  <c:v>2.1699378777875191</c:v>
                </c:pt>
                <c:pt idx="110">
                  <c:v>2.4496290554985447</c:v>
                </c:pt>
                <c:pt idx="111">
                  <c:v>2.1744777090116472</c:v>
                </c:pt>
                <c:pt idx="112">
                  <c:v>1.9731619505884521</c:v>
                </c:pt>
                <c:pt idx="113">
                  <c:v>2.5801957696591185</c:v>
                </c:pt>
                <c:pt idx="114">
                  <c:v>2.5290810312850831</c:v>
                </c:pt>
                <c:pt idx="115">
                  <c:v>2.3959325351982592</c:v>
                </c:pt>
                <c:pt idx="116">
                  <c:v>2.1647675958389687</c:v>
                </c:pt>
                <c:pt idx="117">
                  <c:v>2.5032162452773661</c:v>
                </c:pt>
                <c:pt idx="118">
                  <c:v>2.4845432944018699</c:v>
                </c:pt>
                <c:pt idx="119">
                  <c:v>2.457780441718719</c:v>
                </c:pt>
                <c:pt idx="120">
                  <c:v>2.6682608568926809</c:v>
                </c:pt>
                <c:pt idx="121">
                  <c:v>2.3128226626328288</c:v>
                </c:pt>
                <c:pt idx="122">
                  <c:v>2.0343431871550157</c:v>
                </c:pt>
                <c:pt idx="123">
                  <c:v>1.5600830893562947</c:v>
                </c:pt>
                <c:pt idx="124">
                  <c:v>1.816398430999056</c:v>
                </c:pt>
                <c:pt idx="125">
                  <c:v>1.9394577388084244</c:v>
                </c:pt>
                <c:pt idx="126">
                  <c:v>2.2609824054647798</c:v>
                </c:pt>
                <c:pt idx="127">
                  <c:v>2.0105321334246713</c:v>
                </c:pt>
                <c:pt idx="128">
                  <c:v>2.2477343795553972</c:v>
                </c:pt>
                <c:pt idx="129">
                  <c:v>2.5463181671190207</c:v>
                </c:pt>
                <c:pt idx="130">
                  <c:v>1.9772386570536957</c:v>
                </c:pt>
                <c:pt idx="131">
                  <c:v>2.3885314200806596</c:v>
                </c:pt>
                <c:pt idx="132">
                  <c:v>2.2852095350306945</c:v>
                </c:pt>
              </c:numCache>
            </c:numRef>
          </c:val>
        </c:ser>
        <c:ser>
          <c:idx val="3"/>
          <c:order val="3"/>
          <c:tx>
            <c:strRef>
              <c:f>G79C!$F$4</c:f>
              <c:strCache>
                <c:ptCount val="1"/>
                <c:pt idx="0">
                  <c:v>Empresas</c:v>
                </c:pt>
              </c:strCache>
            </c:strRef>
          </c:tx>
          <c:spPr>
            <a:ln w="25400">
              <a:noFill/>
            </a:ln>
          </c:spPr>
          <c:cat>
            <c:numRef>
              <c:f>G79C!$A$5:$A$137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G79C!$F$5:$F$137</c:f>
              <c:numCache>
                <c:formatCode>General</c:formatCode>
                <c:ptCount val="133"/>
                <c:pt idx="0">
                  <c:v>40.242945970180813</c:v>
                </c:pt>
                <c:pt idx="1">
                  <c:v>41.449097003248461</c:v>
                </c:pt>
                <c:pt idx="2">
                  <c:v>43.553970026777201</c:v>
                </c:pt>
                <c:pt idx="3">
                  <c:v>43.020791830584351</c:v>
                </c:pt>
                <c:pt idx="4">
                  <c:v>43.423389076655866</c:v>
                </c:pt>
                <c:pt idx="5">
                  <c:v>47.170401486905895</c:v>
                </c:pt>
                <c:pt idx="6">
                  <c:v>45.264167196948804</c:v>
                </c:pt>
                <c:pt idx="7">
                  <c:v>46.403043220846435</c:v>
                </c:pt>
                <c:pt idx="8">
                  <c:v>44.459911867319597</c:v>
                </c:pt>
                <c:pt idx="9">
                  <c:v>45.145572042853246</c:v>
                </c:pt>
                <c:pt idx="10">
                  <c:v>44.28984917288912</c:v>
                </c:pt>
                <c:pt idx="11">
                  <c:v>43.222973399034593</c:v>
                </c:pt>
                <c:pt idx="12">
                  <c:v>48.483961361594233</c:v>
                </c:pt>
                <c:pt idx="13">
                  <c:v>44.414624967991017</c:v>
                </c:pt>
                <c:pt idx="14">
                  <c:v>42.665747898659276</c:v>
                </c:pt>
                <c:pt idx="15">
                  <c:v>42.837078566716286</c:v>
                </c:pt>
                <c:pt idx="16">
                  <c:v>43.635497777390761</c:v>
                </c:pt>
                <c:pt idx="17">
                  <c:v>44.353505649218107</c:v>
                </c:pt>
                <c:pt idx="18">
                  <c:v>46.241934651733835</c:v>
                </c:pt>
                <c:pt idx="19">
                  <c:v>46.731481757041784</c:v>
                </c:pt>
                <c:pt idx="20">
                  <c:v>45.167784074322839</c:v>
                </c:pt>
                <c:pt idx="21">
                  <c:v>45.675092147932297</c:v>
                </c:pt>
                <c:pt idx="22">
                  <c:v>44.262475621552881</c:v>
                </c:pt>
                <c:pt idx="23">
                  <c:v>45.921968372043828</c:v>
                </c:pt>
                <c:pt idx="24">
                  <c:v>46.566527270939027</c:v>
                </c:pt>
                <c:pt idx="25">
                  <c:v>47.665136855677758</c:v>
                </c:pt>
                <c:pt idx="26">
                  <c:v>48.625558419099654</c:v>
                </c:pt>
                <c:pt idx="27">
                  <c:v>48.893822712098938</c:v>
                </c:pt>
                <c:pt idx="28">
                  <c:v>47.256662394775169</c:v>
                </c:pt>
                <c:pt idx="29">
                  <c:v>48.488231645932821</c:v>
                </c:pt>
                <c:pt idx="30">
                  <c:v>50.786450428776888</c:v>
                </c:pt>
                <c:pt idx="31">
                  <c:v>52.422790214980587</c:v>
                </c:pt>
                <c:pt idx="32">
                  <c:v>50.45086715858087</c:v>
                </c:pt>
                <c:pt idx="33">
                  <c:v>51.031521157392682</c:v>
                </c:pt>
                <c:pt idx="34">
                  <c:v>50.858498350161852</c:v>
                </c:pt>
                <c:pt idx="35">
                  <c:v>51.820142507814381</c:v>
                </c:pt>
                <c:pt idx="36">
                  <c:v>52.39826185332911</c:v>
                </c:pt>
                <c:pt idx="37">
                  <c:v>52.842648084808438</c:v>
                </c:pt>
                <c:pt idx="38">
                  <c:v>50.226504571722167</c:v>
                </c:pt>
                <c:pt idx="39">
                  <c:v>51.211515962386301</c:v>
                </c:pt>
                <c:pt idx="40">
                  <c:v>52.051366753415415</c:v>
                </c:pt>
                <c:pt idx="41">
                  <c:v>53.060548623771666</c:v>
                </c:pt>
                <c:pt idx="42">
                  <c:v>55.07686840921594</c:v>
                </c:pt>
                <c:pt idx="43">
                  <c:v>54.132719253480047</c:v>
                </c:pt>
                <c:pt idx="44">
                  <c:v>51.954019446109314</c:v>
                </c:pt>
                <c:pt idx="45">
                  <c:v>53.18130701301601</c:v>
                </c:pt>
                <c:pt idx="46">
                  <c:v>55.055829642488696</c:v>
                </c:pt>
                <c:pt idx="47">
                  <c:v>53.181201550582699</c:v>
                </c:pt>
                <c:pt idx="48">
                  <c:v>51.944647490940667</c:v>
                </c:pt>
                <c:pt idx="49">
                  <c:v>53.662989490962545</c:v>
                </c:pt>
                <c:pt idx="50">
                  <c:v>55.336060331960212</c:v>
                </c:pt>
                <c:pt idx="51">
                  <c:v>54.751589576033211</c:v>
                </c:pt>
                <c:pt idx="52">
                  <c:v>56.043759584844075</c:v>
                </c:pt>
                <c:pt idx="53">
                  <c:v>54.466078596757761</c:v>
                </c:pt>
                <c:pt idx="54">
                  <c:v>56.199531252192173</c:v>
                </c:pt>
                <c:pt idx="55">
                  <c:v>55.852565729122915</c:v>
                </c:pt>
                <c:pt idx="56">
                  <c:v>54.734493667845683</c:v>
                </c:pt>
                <c:pt idx="57">
                  <c:v>53.503226357646497</c:v>
                </c:pt>
                <c:pt idx="58">
                  <c:v>51.908398468982121</c:v>
                </c:pt>
                <c:pt idx="59">
                  <c:v>51.876784979283975</c:v>
                </c:pt>
                <c:pt idx="60">
                  <c:v>52.909789834433049</c:v>
                </c:pt>
                <c:pt idx="61">
                  <c:v>52.362715594233713</c:v>
                </c:pt>
                <c:pt idx="62">
                  <c:v>51.116378983276277</c:v>
                </c:pt>
                <c:pt idx="63">
                  <c:v>51.676226956647497</c:v>
                </c:pt>
                <c:pt idx="64">
                  <c:v>52.726665418168515</c:v>
                </c:pt>
                <c:pt idx="65">
                  <c:v>50.694601157964229</c:v>
                </c:pt>
                <c:pt idx="66">
                  <c:v>54.985659947860299</c:v>
                </c:pt>
                <c:pt idx="67">
                  <c:v>54.655631832821491</c:v>
                </c:pt>
                <c:pt idx="68">
                  <c:v>52.702576509461238</c:v>
                </c:pt>
                <c:pt idx="69">
                  <c:v>51.970901540552703</c:v>
                </c:pt>
                <c:pt idx="70">
                  <c:v>50.039227912784199</c:v>
                </c:pt>
                <c:pt idx="71">
                  <c:v>51.153038791580883</c:v>
                </c:pt>
                <c:pt idx="72">
                  <c:v>50.964251945854755</c:v>
                </c:pt>
                <c:pt idx="73">
                  <c:v>50.60349776697651</c:v>
                </c:pt>
                <c:pt idx="74">
                  <c:v>51.298933362868112</c:v>
                </c:pt>
                <c:pt idx="75">
                  <c:v>51.325081095798531</c:v>
                </c:pt>
                <c:pt idx="76">
                  <c:v>51.624618212784156</c:v>
                </c:pt>
                <c:pt idx="77">
                  <c:v>53.059770192951618</c:v>
                </c:pt>
                <c:pt idx="78">
                  <c:v>54.859823439858872</c:v>
                </c:pt>
                <c:pt idx="79">
                  <c:v>53.115511093760894</c:v>
                </c:pt>
                <c:pt idx="80">
                  <c:v>53.258122428191058</c:v>
                </c:pt>
                <c:pt idx="81">
                  <c:v>53.035659403599176</c:v>
                </c:pt>
                <c:pt idx="82">
                  <c:v>51.44219768296383</c:v>
                </c:pt>
                <c:pt idx="83">
                  <c:v>50.945332774762143</c:v>
                </c:pt>
                <c:pt idx="84">
                  <c:v>50.861177472923877</c:v>
                </c:pt>
                <c:pt idx="85">
                  <c:v>51.645156329951838</c:v>
                </c:pt>
                <c:pt idx="86">
                  <c:v>52.255437831561757</c:v>
                </c:pt>
                <c:pt idx="87">
                  <c:v>51.702830873571685</c:v>
                </c:pt>
                <c:pt idx="88">
                  <c:v>53.347874324766273</c:v>
                </c:pt>
                <c:pt idx="89">
                  <c:v>52.313802447646516</c:v>
                </c:pt>
                <c:pt idx="90">
                  <c:v>56.77863202899379</c:v>
                </c:pt>
                <c:pt idx="91">
                  <c:v>53.413265477560323</c:v>
                </c:pt>
                <c:pt idx="92">
                  <c:v>52.340402937313414</c:v>
                </c:pt>
                <c:pt idx="93">
                  <c:v>53.064987513679831</c:v>
                </c:pt>
                <c:pt idx="94">
                  <c:v>53.126125912877463</c:v>
                </c:pt>
                <c:pt idx="95">
                  <c:v>53.226055739502968</c:v>
                </c:pt>
                <c:pt idx="96">
                  <c:v>53.385529679721287</c:v>
                </c:pt>
                <c:pt idx="97">
                  <c:v>54.518215947162929</c:v>
                </c:pt>
                <c:pt idx="98">
                  <c:v>53.803483768541859</c:v>
                </c:pt>
                <c:pt idx="99">
                  <c:v>55.956666798138677</c:v>
                </c:pt>
                <c:pt idx="100">
                  <c:v>55.748834736992706</c:v>
                </c:pt>
                <c:pt idx="101">
                  <c:v>56.47810696422659</c:v>
                </c:pt>
                <c:pt idx="102">
                  <c:v>58.049291882624999</c:v>
                </c:pt>
                <c:pt idx="103">
                  <c:v>56.675448459527274</c:v>
                </c:pt>
                <c:pt idx="104">
                  <c:v>55.320715627495929</c:v>
                </c:pt>
                <c:pt idx="105">
                  <c:v>53.883716879233447</c:v>
                </c:pt>
                <c:pt idx="106">
                  <c:v>53.034630745282662</c:v>
                </c:pt>
                <c:pt idx="107">
                  <c:v>51.732328591149823</c:v>
                </c:pt>
                <c:pt idx="108">
                  <c:v>53.566127452698595</c:v>
                </c:pt>
                <c:pt idx="109">
                  <c:v>52.939653025656206</c:v>
                </c:pt>
                <c:pt idx="110">
                  <c:v>53.083832624561865</c:v>
                </c:pt>
                <c:pt idx="111">
                  <c:v>52.720292952140056</c:v>
                </c:pt>
                <c:pt idx="112">
                  <c:v>55.041536635145306</c:v>
                </c:pt>
                <c:pt idx="113">
                  <c:v>56.297316560851087</c:v>
                </c:pt>
                <c:pt idx="114">
                  <c:v>57.082118636257526</c:v>
                </c:pt>
                <c:pt idx="115">
                  <c:v>56.162639771961253</c:v>
                </c:pt>
                <c:pt idx="116">
                  <c:v>53.945465917160199</c:v>
                </c:pt>
                <c:pt idx="117">
                  <c:v>54.049341563169193</c:v>
                </c:pt>
                <c:pt idx="118">
                  <c:v>53.860295920584946</c:v>
                </c:pt>
                <c:pt idx="119">
                  <c:v>54.105480986997165</c:v>
                </c:pt>
                <c:pt idx="120">
                  <c:v>55.040915484157559</c:v>
                </c:pt>
                <c:pt idx="121">
                  <c:v>54.157772431844251</c:v>
                </c:pt>
                <c:pt idx="122">
                  <c:v>54.239502261222484</c:v>
                </c:pt>
                <c:pt idx="123">
                  <c:v>54.266298805988257</c:v>
                </c:pt>
                <c:pt idx="124">
                  <c:v>53.804683874109841</c:v>
                </c:pt>
                <c:pt idx="125">
                  <c:v>53.827027068959531</c:v>
                </c:pt>
                <c:pt idx="126">
                  <c:v>56.42474029954996</c:v>
                </c:pt>
                <c:pt idx="127">
                  <c:v>54.065868527905891</c:v>
                </c:pt>
                <c:pt idx="128">
                  <c:v>52.723778997257774</c:v>
                </c:pt>
                <c:pt idx="129">
                  <c:v>52.893376531888904</c:v>
                </c:pt>
                <c:pt idx="130">
                  <c:v>52.771512554006691</c:v>
                </c:pt>
                <c:pt idx="131">
                  <c:v>49.657393843037887</c:v>
                </c:pt>
                <c:pt idx="132">
                  <c:v>51.953462309944712</c:v>
                </c:pt>
              </c:numCache>
            </c:numRef>
          </c:val>
        </c:ser>
        <c:ser>
          <c:idx val="4"/>
          <c:order val="4"/>
          <c:tx>
            <c:strRef>
              <c:f>G79C!$G$4</c:f>
              <c:strCache>
                <c:ptCount val="1"/>
                <c:pt idx="0">
                  <c:v>Particulares</c:v>
                </c:pt>
              </c:strCache>
            </c:strRef>
          </c:tx>
          <c:spPr>
            <a:ln w="25400">
              <a:noFill/>
            </a:ln>
          </c:spPr>
          <c:cat>
            <c:numRef>
              <c:f>G79C!$A$5:$A$137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G79C!$G$5:$G$137</c:f>
              <c:numCache>
                <c:formatCode>General</c:formatCode>
                <c:ptCount val="133"/>
                <c:pt idx="0">
                  <c:v>15.880819863864057</c:v>
                </c:pt>
                <c:pt idx="1">
                  <c:v>16.356795635775928</c:v>
                </c:pt>
                <c:pt idx="2">
                  <c:v>16.152027996925106</c:v>
                </c:pt>
                <c:pt idx="3">
                  <c:v>15.954298394441787</c:v>
                </c:pt>
                <c:pt idx="4">
                  <c:v>16.103601937006157</c:v>
                </c:pt>
                <c:pt idx="5">
                  <c:v>14.690476539282432</c:v>
                </c:pt>
                <c:pt idx="6">
                  <c:v>14.0968099756103</c:v>
                </c:pt>
                <c:pt idx="7">
                  <c:v>16.29440613823191</c:v>
                </c:pt>
                <c:pt idx="8">
                  <c:v>14.774647397747515</c:v>
                </c:pt>
                <c:pt idx="9">
                  <c:v>15.095433177760203</c:v>
                </c:pt>
                <c:pt idx="10">
                  <c:v>14.51987206275221</c:v>
                </c:pt>
                <c:pt idx="11">
                  <c:v>16.384626888162096</c:v>
                </c:pt>
                <c:pt idx="12">
                  <c:v>12.392362401832401</c:v>
                </c:pt>
                <c:pt idx="13">
                  <c:v>14.877496596268683</c:v>
                </c:pt>
                <c:pt idx="14">
                  <c:v>15.141669666382912</c:v>
                </c:pt>
                <c:pt idx="15">
                  <c:v>14.724629966882896</c:v>
                </c:pt>
                <c:pt idx="16">
                  <c:v>15.265473708150557</c:v>
                </c:pt>
                <c:pt idx="17">
                  <c:v>13.525621543300376</c:v>
                </c:pt>
                <c:pt idx="18">
                  <c:v>14.959223369823778</c:v>
                </c:pt>
                <c:pt idx="19">
                  <c:v>16.537050271243476</c:v>
                </c:pt>
                <c:pt idx="20">
                  <c:v>21.302692522533221</c:v>
                </c:pt>
                <c:pt idx="21">
                  <c:v>16.864631670050098</c:v>
                </c:pt>
                <c:pt idx="22">
                  <c:v>14.593779013654487</c:v>
                </c:pt>
                <c:pt idx="23">
                  <c:v>16.268933179988082</c:v>
                </c:pt>
                <c:pt idx="24">
                  <c:v>15.744446221720738</c:v>
                </c:pt>
                <c:pt idx="25">
                  <c:v>15.420255433225252</c:v>
                </c:pt>
                <c:pt idx="26">
                  <c:v>14.063080491189147</c:v>
                </c:pt>
                <c:pt idx="27">
                  <c:v>16.093865528440514</c:v>
                </c:pt>
                <c:pt idx="28">
                  <c:v>16.476894638692766</c:v>
                </c:pt>
                <c:pt idx="29">
                  <c:v>16.064850106745887</c:v>
                </c:pt>
                <c:pt idx="30">
                  <c:v>12.240242385766093</c:v>
                </c:pt>
                <c:pt idx="31">
                  <c:v>13.620713416173766</c:v>
                </c:pt>
                <c:pt idx="32">
                  <c:v>14.063175124852284</c:v>
                </c:pt>
                <c:pt idx="33">
                  <c:v>14.40799244148517</c:v>
                </c:pt>
                <c:pt idx="34">
                  <c:v>15.131864230298762</c:v>
                </c:pt>
                <c:pt idx="35">
                  <c:v>15.324838918752961</c:v>
                </c:pt>
                <c:pt idx="36">
                  <c:v>14.238564252213399</c:v>
                </c:pt>
                <c:pt idx="37">
                  <c:v>14.999367030704985</c:v>
                </c:pt>
                <c:pt idx="38">
                  <c:v>15.420836769401916</c:v>
                </c:pt>
                <c:pt idx="39">
                  <c:v>16.08273421298771</c:v>
                </c:pt>
                <c:pt idx="40">
                  <c:v>15.417993445732336</c:v>
                </c:pt>
                <c:pt idx="41">
                  <c:v>15.044507832267836</c:v>
                </c:pt>
                <c:pt idx="42">
                  <c:v>12.494566319936196</c:v>
                </c:pt>
                <c:pt idx="43">
                  <c:v>15.268575967843143</c:v>
                </c:pt>
                <c:pt idx="44">
                  <c:v>15.569469180860898</c:v>
                </c:pt>
                <c:pt idx="45">
                  <c:v>15.292226260971759</c:v>
                </c:pt>
                <c:pt idx="46">
                  <c:v>15.110815875165676</c:v>
                </c:pt>
                <c:pt idx="47">
                  <c:v>15.93561201459346</c:v>
                </c:pt>
                <c:pt idx="48">
                  <c:v>15.531784469046695</c:v>
                </c:pt>
                <c:pt idx="49">
                  <c:v>15.518474855938196</c:v>
                </c:pt>
                <c:pt idx="50">
                  <c:v>15.253365771240073</c:v>
                </c:pt>
                <c:pt idx="51">
                  <c:v>15.192844368521055</c:v>
                </c:pt>
                <c:pt idx="52">
                  <c:v>14.828016251678605</c:v>
                </c:pt>
                <c:pt idx="53">
                  <c:v>16.744834175897289</c:v>
                </c:pt>
                <c:pt idx="54">
                  <c:v>12.924562532131159</c:v>
                </c:pt>
                <c:pt idx="55">
                  <c:v>14.392517080589915</c:v>
                </c:pt>
                <c:pt idx="56">
                  <c:v>14.382862561133908</c:v>
                </c:pt>
                <c:pt idx="57">
                  <c:v>14.101459690599896</c:v>
                </c:pt>
                <c:pt idx="58">
                  <c:v>14.116203439659525</c:v>
                </c:pt>
                <c:pt idx="59">
                  <c:v>14.386773462136851</c:v>
                </c:pt>
                <c:pt idx="60">
                  <c:v>13.589921361335186</c:v>
                </c:pt>
                <c:pt idx="61">
                  <c:v>13.189148841623544</c:v>
                </c:pt>
                <c:pt idx="62">
                  <c:v>13.4060095505815</c:v>
                </c:pt>
                <c:pt idx="63">
                  <c:v>13.680296779857642</c:v>
                </c:pt>
                <c:pt idx="64">
                  <c:v>13.876936335909202</c:v>
                </c:pt>
                <c:pt idx="65">
                  <c:v>13.63954173833408</c:v>
                </c:pt>
                <c:pt idx="66">
                  <c:v>12.140726360198578</c:v>
                </c:pt>
                <c:pt idx="67">
                  <c:v>13.076735551798146</c:v>
                </c:pt>
                <c:pt idx="68">
                  <c:v>12.908915114260319</c:v>
                </c:pt>
                <c:pt idx="69">
                  <c:v>13.135339113711684</c:v>
                </c:pt>
                <c:pt idx="70">
                  <c:v>12.852141404889462</c:v>
                </c:pt>
                <c:pt idx="71">
                  <c:v>12.615085978512958</c:v>
                </c:pt>
                <c:pt idx="72">
                  <c:v>11.959160613759472</c:v>
                </c:pt>
                <c:pt idx="73">
                  <c:v>12.547676721947667</c:v>
                </c:pt>
                <c:pt idx="74">
                  <c:v>11.85216358616729</c:v>
                </c:pt>
                <c:pt idx="75">
                  <c:v>12.347860052072102</c:v>
                </c:pt>
                <c:pt idx="76">
                  <c:v>11.796259913682723</c:v>
                </c:pt>
                <c:pt idx="77">
                  <c:v>11.523943741962283</c:v>
                </c:pt>
                <c:pt idx="78">
                  <c:v>10.623628877818048</c:v>
                </c:pt>
                <c:pt idx="79">
                  <c:v>11.361791806891631</c:v>
                </c:pt>
                <c:pt idx="80">
                  <c:v>10.924540178002093</c:v>
                </c:pt>
                <c:pt idx="81">
                  <c:v>11.46289934012062</c:v>
                </c:pt>
                <c:pt idx="82">
                  <c:v>11.829710850834624</c:v>
                </c:pt>
                <c:pt idx="83">
                  <c:v>12.106961535926427</c:v>
                </c:pt>
                <c:pt idx="84">
                  <c:v>11.917438472355672</c:v>
                </c:pt>
                <c:pt idx="85">
                  <c:v>11.998658672652141</c:v>
                </c:pt>
                <c:pt idx="86">
                  <c:v>11.777976221219911</c:v>
                </c:pt>
                <c:pt idx="87">
                  <c:v>12.128011436197937</c:v>
                </c:pt>
                <c:pt idx="88">
                  <c:v>12.111696878610619</c:v>
                </c:pt>
                <c:pt idx="89">
                  <c:v>11.710632132546069</c:v>
                </c:pt>
                <c:pt idx="90">
                  <c:v>11.499527612061012</c:v>
                </c:pt>
                <c:pt idx="91">
                  <c:v>11.875806125742081</c:v>
                </c:pt>
                <c:pt idx="92">
                  <c:v>12.119842485743906</c:v>
                </c:pt>
                <c:pt idx="93">
                  <c:v>12.807223639231754</c:v>
                </c:pt>
                <c:pt idx="94">
                  <c:v>12.450999411054106</c:v>
                </c:pt>
                <c:pt idx="95">
                  <c:v>12.918112034233125</c:v>
                </c:pt>
                <c:pt idx="96">
                  <c:v>12.559361620070355</c:v>
                </c:pt>
                <c:pt idx="97">
                  <c:v>12.363974951134054</c:v>
                </c:pt>
                <c:pt idx="98">
                  <c:v>12.473738381302072</c:v>
                </c:pt>
                <c:pt idx="99">
                  <c:v>12.486120444204882</c:v>
                </c:pt>
                <c:pt idx="100">
                  <c:v>12.668088555281237</c:v>
                </c:pt>
                <c:pt idx="101">
                  <c:v>11.720679243378305</c:v>
                </c:pt>
                <c:pt idx="102">
                  <c:v>11.240940000582661</c:v>
                </c:pt>
                <c:pt idx="103">
                  <c:v>12.224803986408723</c:v>
                </c:pt>
                <c:pt idx="104">
                  <c:v>12.180770382245388</c:v>
                </c:pt>
                <c:pt idx="105">
                  <c:v>11.924478894346692</c:v>
                </c:pt>
                <c:pt idx="106">
                  <c:v>11.744216911731129</c:v>
                </c:pt>
                <c:pt idx="107">
                  <c:v>16.456319640533241</c:v>
                </c:pt>
                <c:pt idx="108">
                  <c:v>11.731953728104807</c:v>
                </c:pt>
                <c:pt idx="109">
                  <c:v>11.87959009724023</c:v>
                </c:pt>
                <c:pt idx="110">
                  <c:v>11.433608103519395</c:v>
                </c:pt>
                <c:pt idx="111">
                  <c:v>11.620295388107893</c:v>
                </c:pt>
                <c:pt idx="112">
                  <c:v>11.484755671791998</c:v>
                </c:pt>
                <c:pt idx="113">
                  <c:v>11.015706876288501</c:v>
                </c:pt>
                <c:pt idx="114">
                  <c:v>10.218502367746547</c:v>
                </c:pt>
                <c:pt idx="115">
                  <c:v>10.615654216346943</c:v>
                </c:pt>
                <c:pt idx="116">
                  <c:v>11.011354527489061</c:v>
                </c:pt>
                <c:pt idx="117">
                  <c:v>10.874594123492619</c:v>
                </c:pt>
                <c:pt idx="118">
                  <c:v>10.76250756562791</c:v>
                </c:pt>
                <c:pt idx="119">
                  <c:v>10.922972217284505</c:v>
                </c:pt>
                <c:pt idx="120">
                  <c:v>10.319706879104384</c:v>
                </c:pt>
                <c:pt idx="121">
                  <c:v>10.571407793295476</c:v>
                </c:pt>
                <c:pt idx="122">
                  <c:v>10.523997449383069</c:v>
                </c:pt>
                <c:pt idx="123">
                  <c:v>10.482737956723671</c:v>
                </c:pt>
                <c:pt idx="124">
                  <c:v>10.366064924014408</c:v>
                </c:pt>
                <c:pt idx="125">
                  <c:v>10.092531605278579</c:v>
                </c:pt>
                <c:pt idx="126">
                  <c:v>9.4976378757412636</c:v>
                </c:pt>
                <c:pt idx="127">
                  <c:v>10.239402648038507</c:v>
                </c:pt>
                <c:pt idx="128">
                  <c:v>9.8111892299035421</c:v>
                </c:pt>
                <c:pt idx="129">
                  <c:v>9.8599254511950072</c:v>
                </c:pt>
                <c:pt idx="130">
                  <c:v>9.8765701324956439</c:v>
                </c:pt>
                <c:pt idx="131">
                  <c:v>14.554409812042726</c:v>
                </c:pt>
                <c:pt idx="132">
                  <c:v>9.8256171384189734</c:v>
                </c:pt>
              </c:numCache>
            </c:numRef>
          </c:val>
        </c:ser>
        <c:ser>
          <c:idx val="5"/>
          <c:order val="5"/>
          <c:tx>
            <c:strRef>
              <c:f>G79C!$H$4</c:f>
              <c:strCache>
                <c:ptCount val="1"/>
                <c:pt idx="0">
                  <c:v>Otros</c:v>
                </c:pt>
              </c:strCache>
            </c:strRef>
          </c:tx>
          <c:spPr>
            <a:ln w="25400">
              <a:noFill/>
            </a:ln>
          </c:spPr>
          <c:cat>
            <c:numRef>
              <c:f>G79C!$A$5:$A$137</c:f>
              <c:numCache>
                <c:formatCode>m/d/yyyy</c:formatCode>
                <c:ptCount val="133"/>
                <c:pt idx="0">
                  <c:v>37802</c:v>
                </c:pt>
                <c:pt idx="1">
                  <c:v>37833</c:v>
                </c:pt>
                <c:pt idx="2">
                  <c:v>37864</c:v>
                </c:pt>
                <c:pt idx="3">
                  <c:v>37894</c:v>
                </c:pt>
                <c:pt idx="4">
                  <c:v>37925</c:v>
                </c:pt>
                <c:pt idx="5">
                  <c:v>37955</c:v>
                </c:pt>
                <c:pt idx="6">
                  <c:v>37986</c:v>
                </c:pt>
                <c:pt idx="7">
                  <c:v>38017</c:v>
                </c:pt>
                <c:pt idx="8">
                  <c:v>38046</c:v>
                </c:pt>
                <c:pt idx="9">
                  <c:v>38077</c:v>
                </c:pt>
                <c:pt idx="10">
                  <c:v>38107</c:v>
                </c:pt>
                <c:pt idx="11">
                  <c:v>38138</c:v>
                </c:pt>
                <c:pt idx="12">
                  <c:v>38168</c:v>
                </c:pt>
                <c:pt idx="13">
                  <c:v>38199</c:v>
                </c:pt>
                <c:pt idx="14">
                  <c:v>38230</c:v>
                </c:pt>
                <c:pt idx="15">
                  <c:v>38260</c:v>
                </c:pt>
                <c:pt idx="16">
                  <c:v>38291</c:v>
                </c:pt>
                <c:pt idx="17">
                  <c:v>38321</c:v>
                </c:pt>
                <c:pt idx="18">
                  <c:v>38352</c:v>
                </c:pt>
                <c:pt idx="19">
                  <c:v>38383</c:v>
                </c:pt>
                <c:pt idx="20">
                  <c:v>38411</c:v>
                </c:pt>
                <c:pt idx="21">
                  <c:v>38442</c:v>
                </c:pt>
                <c:pt idx="22">
                  <c:v>38472</c:v>
                </c:pt>
                <c:pt idx="23">
                  <c:v>38503</c:v>
                </c:pt>
                <c:pt idx="24">
                  <c:v>38533</c:v>
                </c:pt>
                <c:pt idx="25">
                  <c:v>38564</c:v>
                </c:pt>
                <c:pt idx="26">
                  <c:v>38595</c:v>
                </c:pt>
                <c:pt idx="27">
                  <c:v>38625</c:v>
                </c:pt>
                <c:pt idx="28">
                  <c:v>38656</c:v>
                </c:pt>
                <c:pt idx="29">
                  <c:v>38686</c:v>
                </c:pt>
                <c:pt idx="30">
                  <c:v>38717</c:v>
                </c:pt>
                <c:pt idx="31">
                  <c:v>38748</c:v>
                </c:pt>
                <c:pt idx="32">
                  <c:v>38776</c:v>
                </c:pt>
                <c:pt idx="33">
                  <c:v>38807</c:v>
                </c:pt>
                <c:pt idx="34">
                  <c:v>38837</c:v>
                </c:pt>
                <c:pt idx="35">
                  <c:v>38868</c:v>
                </c:pt>
                <c:pt idx="36">
                  <c:v>38898</c:v>
                </c:pt>
                <c:pt idx="37">
                  <c:v>38929</c:v>
                </c:pt>
                <c:pt idx="38">
                  <c:v>38960</c:v>
                </c:pt>
                <c:pt idx="39">
                  <c:v>38990</c:v>
                </c:pt>
                <c:pt idx="40">
                  <c:v>39021</c:v>
                </c:pt>
                <c:pt idx="41">
                  <c:v>39051</c:v>
                </c:pt>
                <c:pt idx="42">
                  <c:v>39082</c:v>
                </c:pt>
                <c:pt idx="43">
                  <c:v>39113</c:v>
                </c:pt>
                <c:pt idx="44">
                  <c:v>39141</c:v>
                </c:pt>
                <c:pt idx="45">
                  <c:v>39172</c:v>
                </c:pt>
                <c:pt idx="46">
                  <c:v>39202</c:v>
                </c:pt>
                <c:pt idx="47">
                  <c:v>39233</c:v>
                </c:pt>
                <c:pt idx="48">
                  <c:v>39263</c:v>
                </c:pt>
                <c:pt idx="49">
                  <c:v>39294</c:v>
                </c:pt>
                <c:pt idx="50">
                  <c:v>39325</c:v>
                </c:pt>
                <c:pt idx="51">
                  <c:v>39355</c:v>
                </c:pt>
                <c:pt idx="52">
                  <c:v>39386</c:v>
                </c:pt>
                <c:pt idx="53">
                  <c:v>39416</c:v>
                </c:pt>
                <c:pt idx="54">
                  <c:v>39447</c:v>
                </c:pt>
                <c:pt idx="55">
                  <c:v>39478</c:v>
                </c:pt>
                <c:pt idx="56">
                  <c:v>39507</c:v>
                </c:pt>
                <c:pt idx="57">
                  <c:v>39538</c:v>
                </c:pt>
                <c:pt idx="58">
                  <c:v>39568</c:v>
                </c:pt>
                <c:pt idx="59">
                  <c:v>39599</c:v>
                </c:pt>
                <c:pt idx="60">
                  <c:v>39629</c:v>
                </c:pt>
                <c:pt idx="61">
                  <c:v>39660</c:v>
                </c:pt>
                <c:pt idx="62">
                  <c:v>39691</c:v>
                </c:pt>
                <c:pt idx="63">
                  <c:v>39721</c:v>
                </c:pt>
                <c:pt idx="64">
                  <c:v>39752</c:v>
                </c:pt>
                <c:pt idx="65">
                  <c:v>39782</c:v>
                </c:pt>
                <c:pt idx="66">
                  <c:v>39813</c:v>
                </c:pt>
                <c:pt idx="67">
                  <c:v>39844</c:v>
                </c:pt>
                <c:pt idx="68">
                  <c:v>39872</c:v>
                </c:pt>
                <c:pt idx="69">
                  <c:v>39903</c:v>
                </c:pt>
                <c:pt idx="70">
                  <c:v>39933</c:v>
                </c:pt>
                <c:pt idx="71">
                  <c:v>39964</c:v>
                </c:pt>
                <c:pt idx="72">
                  <c:v>39994</c:v>
                </c:pt>
                <c:pt idx="73">
                  <c:v>40025</c:v>
                </c:pt>
                <c:pt idx="74">
                  <c:v>40056</c:v>
                </c:pt>
                <c:pt idx="75">
                  <c:v>40086</c:v>
                </c:pt>
                <c:pt idx="76">
                  <c:v>40117</c:v>
                </c:pt>
                <c:pt idx="77">
                  <c:v>40147</c:v>
                </c:pt>
                <c:pt idx="78">
                  <c:v>40178</c:v>
                </c:pt>
                <c:pt idx="79">
                  <c:v>40209</c:v>
                </c:pt>
                <c:pt idx="80">
                  <c:v>40237</c:v>
                </c:pt>
                <c:pt idx="81">
                  <c:v>40268</c:v>
                </c:pt>
                <c:pt idx="82">
                  <c:v>40298</c:v>
                </c:pt>
                <c:pt idx="83">
                  <c:v>40329</c:v>
                </c:pt>
                <c:pt idx="84">
                  <c:v>40359</c:v>
                </c:pt>
                <c:pt idx="85">
                  <c:v>40390</c:v>
                </c:pt>
                <c:pt idx="86">
                  <c:v>40421</c:v>
                </c:pt>
                <c:pt idx="87">
                  <c:v>40451</c:v>
                </c:pt>
                <c:pt idx="88">
                  <c:v>40482</c:v>
                </c:pt>
                <c:pt idx="89">
                  <c:v>40512</c:v>
                </c:pt>
                <c:pt idx="90">
                  <c:v>40543</c:v>
                </c:pt>
                <c:pt idx="91">
                  <c:v>40574</c:v>
                </c:pt>
                <c:pt idx="92">
                  <c:v>40602</c:v>
                </c:pt>
                <c:pt idx="93">
                  <c:v>40633</c:v>
                </c:pt>
                <c:pt idx="94">
                  <c:v>40663</c:v>
                </c:pt>
                <c:pt idx="95">
                  <c:v>40694</c:v>
                </c:pt>
                <c:pt idx="96">
                  <c:v>40724</c:v>
                </c:pt>
                <c:pt idx="97">
                  <c:v>40755</c:v>
                </c:pt>
                <c:pt idx="98">
                  <c:v>40786</c:v>
                </c:pt>
                <c:pt idx="99">
                  <c:v>40816</c:v>
                </c:pt>
                <c:pt idx="100">
                  <c:v>40847</c:v>
                </c:pt>
                <c:pt idx="101">
                  <c:v>40877</c:v>
                </c:pt>
                <c:pt idx="102">
                  <c:v>40908</c:v>
                </c:pt>
                <c:pt idx="103">
                  <c:v>40939</c:v>
                </c:pt>
                <c:pt idx="104">
                  <c:v>40968</c:v>
                </c:pt>
                <c:pt idx="105">
                  <c:v>40999</c:v>
                </c:pt>
                <c:pt idx="106">
                  <c:v>41029</c:v>
                </c:pt>
                <c:pt idx="107">
                  <c:v>41060</c:v>
                </c:pt>
                <c:pt idx="108">
                  <c:v>41090</c:v>
                </c:pt>
                <c:pt idx="109">
                  <c:v>41121</c:v>
                </c:pt>
                <c:pt idx="110">
                  <c:v>41152</c:v>
                </c:pt>
                <c:pt idx="111">
                  <c:v>41182</c:v>
                </c:pt>
                <c:pt idx="112">
                  <c:v>41213</c:v>
                </c:pt>
                <c:pt idx="113">
                  <c:v>41243</c:v>
                </c:pt>
                <c:pt idx="114">
                  <c:v>41274</c:v>
                </c:pt>
                <c:pt idx="115">
                  <c:v>41305</c:v>
                </c:pt>
                <c:pt idx="116">
                  <c:v>41333</c:v>
                </c:pt>
                <c:pt idx="117">
                  <c:v>41364</c:v>
                </c:pt>
                <c:pt idx="118">
                  <c:v>41394</c:v>
                </c:pt>
                <c:pt idx="119">
                  <c:v>41425</c:v>
                </c:pt>
                <c:pt idx="120">
                  <c:v>41455</c:v>
                </c:pt>
                <c:pt idx="121">
                  <c:v>41486</c:v>
                </c:pt>
                <c:pt idx="122">
                  <c:v>41517</c:v>
                </c:pt>
                <c:pt idx="123">
                  <c:v>41547</c:v>
                </c:pt>
                <c:pt idx="124">
                  <c:v>41578</c:v>
                </c:pt>
                <c:pt idx="125">
                  <c:v>41608</c:v>
                </c:pt>
                <c:pt idx="126">
                  <c:v>41639</c:v>
                </c:pt>
                <c:pt idx="127">
                  <c:v>41670</c:v>
                </c:pt>
                <c:pt idx="128">
                  <c:v>41698</c:v>
                </c:pt>
                <c:pt idx="129">
                  <c:v>41729</c:v>
                </c:pt>
                <c:pt idx="130">
                  <c:v>41759</c:v>
                </c:pt>
                <c:pt idx="131">
                  <c:v>41790</c:v>
                </c:pt>
                <c:pt idx="132">
                  <c:v>41820</c:v>
                </c:pt>
              </c:numCache>
            </c:numRef>
          </c:cat>
          <c:val>
            <c:numRef>
              <c:f>G79C!$H$5:$H$137</c:f>
              <c:numCache>
                <c:formatCode>General</c:formatCode>
                <c:ptCount val="133"/>
                <c:pt idx="0">
                  <c:v>6.4028877506723063</c:v>
                </c:pt>
                <c:pt idx="1">
                  <c:v>6.6128247263245692</c:v>
                </c:pt>
                <c:pt idx="2">
                  <c:v>7.0972577159426899</c:v>
                </c:pt>
                <c:pt idx="3">
                  <c:v>6.9843318156892318</c:v>
                </c:pt>
                <c:pt idx="4">
                  <c:v>7.0697933263878552</c:v>
                </c:pt>
                <c:pt idx="5">
                  <c:v>6.5385029616001162</c:v>
                </c:pt>
                <c:pt idx="6">
                  <c:v>6.2513499448911753</c:v>
                </c:pt>
                <c:pt idx="7">
                  <c:v>4.5476863595679244</c:v>
                </c:pt>
                <c:pt idx="8">
                  <c:v>5.7361814151670085</c:v>
                </c:pt>
                <c:pt idx="9">
                  <c:v>4.6229968743411263</c:v>
                </c:pt>
                <c:pt idx="10">
                  <c:v>5.2280636694165592</c:v>
                </c:pt>
                <c:pt idx="11">
                  <c:v>5.1789150730163014</c:v>
                </c:pt>
                <c:pt idx="12">
                  <c:v>4.9116330416128031</c:v>
                </c:pt>
                <c:pt idx="13">
                  <c:v>5.1586436140323491</c:v>
                </c:pt>
                <c:pt idx="14">
                  <c:v>6.4484210999371712</c:v>
                </c:pt>
                <c:pt idx="15">
                  <c:v>6.271521320498322</c:v>
                </c:pt>
                <c:pt idx="16">
                  <c:v>6.0452724606644059</c:v>
                </c:pt>
                <c:pt idx="17">
                  <c:v>5.1677621690021898</c:v>
                </c:pt>
                <c:pt idx="18">
                  <c:v>3.7395208756821856</c:v>
                </c:pt>
                <c:pt idx="19">
                  <c:v>3.146738725557169</c:v>
                </c:pt>
                <c:pt idx="20">
                  <c:v>3.5960866462610701</c:v>
                </c:pt>
                <c:pt idx="21">
                  <c:v>3.3723662755496311</c:v>
                </c:pt>
                <c:pt idx="22">
                  <c:v>3.2053996701135166</c:v>
                </c:pt>
                <c:pt idx="23">
                  <c:v>3.14725221628255</c:v>
                </c:pt>
                <c:pt idx="24">
                  <c:v>3.432268078223085</c:v>
                </c:pt>
                <c:pt idx="25">
                  <c:v>3.1775435748226055</c:v>
                </c:pt>
                <c:pt idx="26">
                  <c:v>3.3259541418818546</c:v>
                </c:pt>
                <c:pt idx="27">
                  <c:v>3.1769987791640824</c:v>
                </c:pt>
                <c:pt idx="28">
                  <c:v>3.6508813606661423</c:v>
                </c:pt>
                <c:pt idx="29">
                  <c:v>3.5045175982741914</c:v>
                </c:pt>
                <c:pt idx="30">
                  <c:v>3.9881618414852285</c:v>
                </c:pt>
                <c:pt idx="31">
                  <c:v>3.2283903397495881</c:v>
                </c:pt>
                <c:pt idx="32">
                  <c:v>3.4628609136204878</c:v>
                </c:pt>
                <c:pt idx="33">
                  <c:v>3.3940244468410348</c:v>
                </c:pt>
                <c:pt idx="34">
                  <c:v>3.9197496895456112</c:v>
                </c:pt>
                <c:pt idx="35">
                  <c:v>3.4248596329864012</c:v>
                </c:pt>
                <c:pt idx="36">
                  <c:v>3.6243229491262601</c:v>
                </c:pt>
                <c:pt idx="37">
                  <c:v>3.2601132260984813</c:v>
                </c:pt>
                <c:pt idx="38">
                  <c:v>3.5350604865988511</c:v>
                </c:pt>
                <c:pt idx="39">
                  <c:v>3.46985285935884</c:v>
                </c:pt>
                <c:pt idx="40">
                  <c:v>3.1504735102754462</c:v>
                </c:pt>
                <c:pt idx="41">
                  <c:v>3.5078539752855504</c:v>
                </c:pt>
                <c:pt idx="42">
                  <c:v>3.2234939341585354</c:v>
                </c:pt>
                <c:pt idx="43">
                  <c:v>2.7758497043196582</c:v>
                </c:pt>
                <c:pt idx="44">
                  <c:v>3.2847546671769812</c:v>
                </c:pt>
                <c:pt idx="45">
                  <c:v>2.9304944153006383</c:v>
                </c:pt>
                <c:pt idx="46">
                  <c:v>3.4420732765037694</c:v>
                </c:pt>
                <c:pt idx="47">
                  <c:v>3.7045446436927651</c:v>
                </c:pt>
                <c:pt idx="48">
                  <c:v>3.9225790829322364</c:v>
                </c:pt>
                <c:pt idx="49">
                  <c:v>3.9740220775116843</c:v>
                </c:pt>
                <c:pt idx="50">
                  <c:v>3.3696609335984693</c:v>
                </c:pt>
                <c:pt idx="51">
                  <c:v>3.819948233567839</c:v>
                </c:pt>
                <c:pt idx="52">
                  <c:v>3.2619477759140203</c:v>
                </c:pt>
                <c:pt idx="53">
                  <c:v>3.1118032091394174</c:v>
                </c:pt>
                <c:pt idx="54">
                  <c:v>3.2551484426248667</c:v>
                </c:pt>
                <c:pt idx="55">
                  <c:v>3.2338490236269282</c:v>
                </c:pt>
                <c:pt idx="56">
                  <c:v>4.2659928902822521</c:v>
                </c:pt>
                <c:pt idx="57">
                  <c:v>4.8443131601574807</c:v>
                </c:pt>
                <c:pt idx="58">
                  <c:v>5.1210670456391494</c:v>
                </c:pt>
                <c:pt idx="59">
                  <c:v>5.4028132067100465</c:v>
                </c:pt>
                <c:pt idx="60">
                  <c:v>4.5245727527858755</c:v>
                </c:pt>
                <c:pt idx="61">
                  <c:v>3.7244857902236848</c:v>
                </c:pt>
                <c:pt idx="62">
                  <c:v>4.1295658901799124</c:v>
                </c:pt>
                <c:pt idx="63">
                  <c:v>3.9329662445065603</c:v>
                </c:pt>
                <c:pt idx="64">
                  <c:v>3.6249485511378734</c:v>
                </c:pt>
                <c:pt idx="65">
                  <c:v>4.3783227097032684</c:v>
                </c:pt>
                <c:pt idx="66">
                  <c:v>3.7003984401281</c:v>
                </c:pt>
                <c:pt idx="67">
                  <c:v>3.7634487182635117</c:v>
                </c:pt>
                <c:pt idx="68">
                  <c:v>4.2042061351689739</c:v>
                </c:pt>
                <c:pt idx="69">
                  <c:v>4.2016584605476446</c:v>
                </c:pt>
                <c:pt idx="70">
                  <c:v>4.5616620807202013</c:v>
                </c:pt>
                <c:pt idx="71">
                  <c:v>4.817039876986871</c:v>
                </c:pt>
                <c:pt idx="72">
                  <c:v>5.1091742076290076</c:v>
                </c:pt>
                <c:pt idx="73">
                  <c:v>5.0150193201071547</c:v>
                </c:pt>
                <c:pt idx="74">
                  <c:v>4.8102894565314429</c:v>
                </c:pt>
                <c:pt idx="75">
                  <c:v>4.8027519513163233</c:v>
                </c:pt>
                <c:pt idx="76">
                  <c:v>4.6036164605901071</c:v>
                </c:pt>
                <c:pt idx="77">
                  <c:v>4.8260549735959435</c:v>
                </c:pt>
                <c:pt idx="78">
                  <c:v>5.0006964542865209</c:v>
                </c:pt>
                <c:pt idx="79">
                  <c:v>4.7340824841591127</c:v>
                </c:pt>
                <c:pt idx="80">
                  <c:v>4.9155197461902178</c:v>
                </c:pt>
                <c:pt idx="81">
                  <c:v>4.5573930734007977</c:v>
                </c:pt>
                <c:pt idx="82">
                  <c:v>4.8716762233434849</c:v>
                </c:pt>
                <c:pt idx="83">
                  <c:v>5.0742073626155513</c:v>
                </c:pt>
                <c:pt idx="84">
                  <c:v>4.8988646653206995</c:v>
                </c:pt>
                <c:pt idx="85">
                  <c:v>5.3714201847478078</c:v>
                </c:pt>
                <c:pt idx="86">
                  <c:v>5.6370024278047177</c:v>
                </c:pt>
                <c:pt idx="87">
                  <c:v>5.6023185827640942</c:v>
                </c:pt>
                <c:pt idx="88">
                  <c:v>5.5970893737224792</c:v>
                </c:pt>
                <c:pt idx="89">
                  <c:v>5.2251008551306013</c:v>
                </c:pt>
                <c:pt idx="90">
                  <c:v>5.067155855755578</c:v>
                </c:pt>
                <c:pt idx="91">
                  <c:v>5.0717756638542237</c:v>
                </c:pt>
                <c:pt idx="92">
                  <c:v>5.5762171066976496</c:v>
                </c:pt>
                <c:pt idx="93">
                  <c:v>5.0662612339581345</c:v>
                </c:pt>
                <c:pt idx="94">
                  <c:v>5.6664741669888965</c:v>
                </c:pt>
                <c:pt idx="95">
                  <c:v>5.1971863007039625</c:v>
                </c:pt>
                <c:pt idx="96">
                  <c:v>5.3714116962785159</c:v>
                </c:pt>
                <c:pt idx="97">
                  <c:v>5.1723653819716322</c:v>
                </c:pt>
                <c:pt idx="98">
                  <c:v>4.648070600543738</c:v>
                </c:pt>
                <c:pt idx="99">
                  <c:v>4.3721129939199788</c:v>
                </c:pt>
                <c:pt idx="100">
                  <c:v>4.6770305578293341</c:v>
                </c:pt>
                <c:pt idx="101">
                  <c:v>5.3681940042093368</c:v>
                </c:pt>
                <c:pt idx="102">
                  <c:v>5.2715758766240528</c:v>
                </c:pt>
                <c:pt idx="103">
                  <c:v>4.362368738503946</c:v>
                </c:pt>
                <c:pt idx="104">
                  <c:v>4.2342170236025067</c:v>
                </c:pt>
                <c:pt idx="105">
                  <c:v>6.33224738103962</c:v>
                </c:pt>
                <c:pt idx="106">
                  <c:v>5.0704675028408124</c:v>
                </c:pt>
                <c:pt idx="107">
                  <c:v>4.5956698145705346</c:v>
                </c:pt>
                <c:pt idx="108">
                  <c:v>4.7543597330256189</c:v>
                </c:pt>
                <c:pt idx="109">
                  <c:v>4.2794807479089467</c:v>
                </c:pt>
                <c:pt idx="110">
                  <c:v>4.3044338322304556</c:v>
                </c:pt>
                <c:pt idx="111">
                  <c:v>4.5157527429386422</c:v>
                </c:pt>
                <c:pt idx="112">
                  <c:v>4.3177231249473991</c:v>
                </c:pt>
                <c:pt idx="113">
                  <c:v>4.1064783396756228</c:v>
                </c:pt>
                <c:pt idx="114">
                  <c:v>4.3749536770129973</c:v>
                </c:pt>
                <c:pt idx="115">
                  <c:v>3.8763452287785327</c:v>
                </c:pt>
                <c:pt idx="116">
                  <c:v>3.7603091740590462</c:v>
                </c:pt>
                <c:pt idx="117">
                  <c:v>3.9631466171992709</c:v>
                </c:pt>
                <c:pt idx="118">
                  <c:v>4.1579485680983757</c:v>
                </c:pt>
                <c:pt idx="119">
                  <c:v>4.0057271702519373</c:v>
                </c:pt>
                <c:pt idx="120">
                  <c:v>4.6607574802408047</c:v>
                </c:pt>
                <c:pt idx="121">
                  <c:v>3.9799497871073521</c:v>
                </c:pt>
                <c:pt idx="122">
                  <c:v>3.9304720414852694</c:v>
                </c:pt>
                <c:pt idx="123">
                  <c:v>4.2064443075937135</c:v>
                </c:pt>
                <c:pt idx="124">
                  <c:v>3.6385918181644419</c:v>
                </c:pt>
                <c:pt idx="125">
                  <c:v>3.8014702973393106</c:v>
                </c:pt>
                <c:pt idx="126">
                  <c:v>4.0594898534702555</c:v>
                </c:pt>
                <c:pt idx="127">
                  <c:v>4.0932358953932422</c:v>
                </c:pt>
                <c:pt idx="128">
                  <c:v>4.6656031469365669</c:v>
                </c:pt>
                <c:pt idx="129">
                  <c:v>3.9258911637377691</c:v>
                </c:pt>
                <c:pt idx="130">
                  <c:v>4.175110840190265</c:v>
                </c:pt>
                <c:pt idx="131">
                  <c:v>4.0861571383723723</c:v>
                </c:pt>
                <c:pt idx="132">
                  <c:v>4.2292053154498657</c:v>
                </c:pt>
              </c:numCache>
            </c:numRef>
          </c:val>
        </c:ser>
        <c:dLbls>
          <c:showLegendKey val="0"/>
          <c:showVal val="0"/>
          <c:showCatName val="0"/>
          <c:showSerName val="0"/>
          <c:showPercent val="0"/>
          <c:showBubbleSize val="0"/>
        </c:dLbls>
        <c:axId val="133528576"/>
        <c:axId val="133599168"/>
      </c:areaChart>
      <c:dateAx>
        <c:axId val="133528576"/>
        <c:scaling>
          <c:orientation val="minMax"/>
          <c:max val="41791"/>
          <c:min val="37802"/>
        </c:scaling>
        <c:delete val="0"/>
        <c:axPos val="b"/>
        <c:numFmt formatCode="mmm\-yy" sourceLinked="0"/>
        <c:majorTickMark val="none"/>
        <c:minorTickMark val="none"/>
        <c:tickLblPos val="nextTo"/>
        <c:crossAx val="133599168"/>
        <c:crosses val="autoZero"/>
        <c:auto val="1"/>
        <c:lblOffset val="100"/>
        <c:baseTimeUnit val="months"/>
        <c:majorUnit val="1"/>
        <c:majorTimeUnit val="years"/>
      </c:dateAx>
      <c:valAx>
        <c:axId val="133599168"/>
        <c:scaling>
          <c:orientation val="minMax"/>
          <c:max val="100"/>
        </c:scaling>
        <c:delete val="0"/>
        <c:axPos val="l"/>
        <c:majorGridlines/>
        <c:title>
          <c:tx>
            <c:rich>
              <a:bodyPr rot="0" vert="horz"/>
              <a:lstStyle/>
              <a:p>
                <a:pPr>
                  <a:defRPr/>
                </a:pPr>
                <a:r>
                  <a:rPr lang="es-ES"/>
                  <a:t>(porcentaje)</a:t>
                </a:r>
              </a:p>
            </c:rich>
          </c:tx>
          <c:layout>
            <c:manualLayout>
              <c:xMode val="edge"/>
              <c:yMode val="edge"/>
              <c:x val="1.0303967027305513E-2"/>
              <c:y val="2.0986206511420212E-2"/>
            </c:manualLayout>
          </c:layout>
          <c:overlay val="0"/>
        </c:title>
        <c:numFmt formatCode="_(* #,##0.0_);_(* \(#,##0.0\);_(* &quot;-&quot;?_);_(@_)" sourceLinked="0"/>
        <c:majorTickMark val="none"/>
        <c:minorTickMark val="none"/>
        <c:tickLblPos val="nextTo"/>
        <c:crossAx val="133528576"/>
        <c:crosses val="autoZero"/>
        <c:crossBetween val="midCat"/>
      </c:valAx>
    </c:plotArea>
    <c:legend>
      <c:legendPos val="b"/>
      <c:layout/>
      <c:overlay val="0"/>
    </c:legend>
    <c:plotVisOnly val="1"/>
    <c:dispBlanksAs val="zero"/>
    <c:showDLblsOverMax val="0"/>
  </c:chart>
  <c:spPr>
    <a:noFill/>
    <a:ln>
      <a:noFill/>
    </a:ln>
  </c:spPr>
  <c:txPr>
    <a:bodyPr/>
    <a:lstStyle/>
    <a:p>
      <a:pPr>
        <a:defRPr>
          <a:latin typeface="Times New Roman" pitchFamily="18" charset="0"/>
          <a:cs typeface="Times New Roman" pitchFamily="18" charset="0"/>
        </a:defRPr>
      </a:pPr>
      <a:endParaRPr lang="es-CO"/>
    </a:p>
  </c:txPr>
  <c:printSettings>
    <c:headerFooter/>
    <c:pageMargins b="0.750000000000002" l="0.70000000000000062" r="0.70000000000000062" t="0.75000000000000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21669106881407E-2"/>
          <c:y val="0.10492332526230831"/>
          <c:w val="0.89013553069599738"/>
          <c:h val="0.73284907183212267"/>
        </c:manualLayout>
      </c:layout>
      <c:lineChart>
        <c:grouping val="standard"/>
        <c:varyColors val="0"/>
        <c:ser>
          <c:idx val="0"/>
          <c:order val="0"/>
          <c:tx>
            <c:strRef>
              <c:f>G80A!$B$2</c:f>
              <c:strCache>
                <c:ptCount val="1"/>
                <c:pt idx="0">
                  <c:v>IRLR 30 días bancos</c:v>
                </c:pt>
              </c:strCache>
            </c:strRef>
          </c:tx>
          <c:spPr>
            <a:ln>
              <a:solidFill>
                <a:srgbClr val="EAB010"/>
              </a:solidFill>
            </a:ln>
          </c:spPr>
          <c:marker>
            <c:symbol val="none"/>
          </c:marker>
          <c:cat>
            <c:numRef>
              <c:f>G80A!$A$3:$A$137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G80A!$B$3:$B$137</c:f>
              <c:numCache>
                <c:formatCode>General</c:formatCode>
                <c:ptCount val="135"/>
                <c:pt idx="0">
                  <c:v>319.85904994120227</c:v>
                </c:pt>
                <c:pt idx="1">
                  <c:v>286.71161378646553</c:v>
                </c:pt>
                <c:pt idx="2">
                  <c:v>292.12790579476382</c:v>
                </c:pt>
                <c:pt idx="3">
                  <c:v>295.72120286568878</c:v>
                </c:pt>
                <c:pt idx="4">
                  <c:v>322.48977208368177</c:v>
                </c:pt>
                <c:pt idx="5">
                  <c:v>338.18890171852576</c:v>
                </c:pt>
                <c:pt idx="6">
                  <c:v>328.17279460473497</c:v>
                </c:pt>
                <c:pt idx="7">
                  <c:v>326.99032998143139</c:v>
                </c:pt>
                <c:pt idx="8">
                  <c:v>327.7381108692523</c:v>
                </c:pt>
                <c:pt idx="9">
                  <c:v>350.40287191858556</c:v>
                </c:pt>
                <c:pt idx="10">
                  <c:v>331.94325491303999</c:v>
                </c:pt>
                <c:pt idx="11">
                  <c:v>320.4330030644993</c:v>
                </c:pt>
                <c:pt idx="12">
                  <c:v>324.6687746960182</c:v>
                </c:pt>
                <c:pt idx="13">
                  <c:v>367.69463748509855</c:v>
                </c:pt>
                <c:pt idx="14">
                  <c:v>338.3565882987358</c:v>
                </c:pt>
                <c:pt idx="15">
                  <c:v>317.55460986035331</c:v>
                </c:pt>
                <c:pt idx="16">
                  <c:v>266.47867742616762</c:v>
                </c:pt>
                <c:pt idx="17">
                  <c:v>320.57111823783873</c:v>
                </c:pt>
                <c:pt idx="18">
                  <c:v>317.8066425422399</c:v>
                </c:pt>
                <c:pt idx="19">
                  <c:v>294.63875498066386</c:v>
                </c:pt>
                <c:pt idx="20">
                  <c:v>272.51077462216006</c:v>
                </c:pt>
                <c:pt idx="21">
                  <c:v>287.62093389752874</c:v>
                </c:pt>
                <c:pt idx="22">
                  <c:v>291.12636555339662</c:v>
                </c:pt>
                <c:pt idx="23">
                  <c:v>286.16188600779299</c:v>
                </c:pt>
                <c:pt idx="24">
                  <c:v>265.49878386938656</c:v>
                </c:pt>
                <c:pt idx="25">
                  <c:v>247.10632116003976</c:v>
                </c:pt>
                <c:pt idx="26">
                  <c:v>315.11615567073079</c:v>
                </c:pt>
                <c:pt idx="27">
                  <c:v>295.27954831042848</c:v>
                </c:pt>
                <c:pt idx="28">
                  <c:v>304.14284788370765</c:v>
                </c:pt>
                <c:pt idx="29">
                  <c:v>295.27889095746104</c:v>
                </c:pt>
                <c:pt idx="30">
                  <c:v>292.63402896505255</c:v>
                </c:pt>
                <c:pt idx="31">
                  <c:v>289.97459668291577</c:v>
                </c:pt>
                <c:pt idx="32">
                  <c:v>298.30944417327629</c:v>
                </c:pt>
                <c:pt idx="33">
                  <c:v>320.10717692797499</c:v>
                </c:pt>
                <c:pt idx="34">
                  <c:v>331.18209892677044</c:v>
                </c:pt>
                <c:pt idx="35">
                  <c:v>369.56212161760152</c:v>
                </c:pt>
                <c:pt idx="36">
                  <c:v>356.33032147443225</c:v>
                </c:pt>
                <c:pt idx="37">
                  <c:v>367.08128254661403</c:v>
                </c:pt>
                <c:pt idx="38">
                  <c:v>320.71750083439412</c:v>
                </c:pt>
                <c:pt idx="39">
                  <c:v>371.53875314639959</c:v>
                </c:pt>
                <c:pt idx="40">
                  <c:v>360.30689433657733</c:v>
                </c:pt>
                <c:pt idx="41">
                  <c:v>378.86388065273974</c:v>
                </c:pt>
                <c:pt idx="42">
                  <c:v>366.79034952905766</c:v>
                </c:pt>
                <c:pt idx="43">
                  <c:v>388.64330256078944</c:v>
                </c:pt>
                <c:pt idx="44">
                  <c:v>389.26698659643262</c:v>
                </c:pt>
                <c:pt idx="45">
                  <c:v>409.02580085252032</c:v>
                </c:pt>
                <c:pt idx="46">
                  <c:v>359.62880182320089</c:v>
                </c:pt>
                <c:pt idx="47">
                  <c:v>378.97644000481876</c:v>
                </c:pt>
                <c:pt idx="48">
                  <c:v>423.81545378936198</c:v>
                </c:pt>
                <c:pt idx="49">
                  <c:v>404.57869594010924</c:v>
                </c:pt>
                <c:pt idx="50">
                  <c:v>400.94155789878039</c:v>
                </c:pt>
                <c:pt idx="51">
                  <c:v>422.21080527108353</c:v>
                </c:pt>
                <c:pt idx="52">
                  <c:v>419.32443237655417</c:v>
                </c:pt>
                <c:pt idx="53">
                  <c:v>410.02157203710919</c:v>
                </c:pt>
                <c:pt idx="54">
                  <c:v>390.8768507249934</c:v>
                </c:pt>
                <c:pt idx="55">
                  <c:v>349.13693409590405</c:v>
                </c:pt>
                <c:pt idx="56">
                  <c:v>344.47346071606432</c:v>
                </c:pt>
                <c:pt idx="57">
                  <c:v>408.71605543714321</c:v>
                </c:pt>
                <c:pt idx="58">
                  <c:v>387.91935484048156</c:v>
                </c:pt>
                <c:pt idx="59">
                  <c:v>408.73565849194506</c:v>
                </c:pt>
                <c:pt idx="60">
                  <c:v>376.20627406701891</c:v>
                </c:pt>
                <c:pt idx="61">
                  <c:v>434.13171646177</c:v>
                </c:pt>
                <c:pt idx="62">
                  <c:v>432.51623503041054</c:v>
                </c:pt>
                <c:pt idx="63">
                  <c:v>409.4233311821493</c:v>
                </c:pt>
                <c:pt idx="64">
                  <c:v>434.96613974193582</c:v>
                </c:pt>
                <c:pt idx="65">
                  <c:v>481.74857382797603</c:v>
                </c:pt>
                <c:pt idx="66">
                  <c:v>468.64460792582531</c:v>
                </c:pt>
                <c:pt idx="67">
                  <c:v>462.8586317078674</c:v>
                </c:pt>
                <c:pt idx="68">
                  <c:v>420.98370940127853</c:v>
                </c:pt>
                <c:pt idx="69">
                  <c:v>424.34723288534724</c:v>
                </c:pt>
                <c:pt idx="70">
                  <c:v>414.11721007421988</c:v>
                </c:pt>
                <c:pt idx="71">
                  <c:v>441.58242069696666</c:v>
                </c:pt>
                <c:pt idx="72">
                  <c:v>436.74252028466213</c:v>
                </c:pt>
                <c:pt idx="73">
                  <c:v>430.81453185987579</c:v>
                </c:pt>
                <c:pt idx="74">
                  <c:v>431.30111920808679</c:v>
                </c:pt>
                <c:pt idx="75">
                  <c:v>437.03466530076298</c:v>
                </c:pt>
                <c:pt idx="76">
                  <c:v>414.3695438139049</c:v>
                </c:pt>
                <c:pt idx="77">
                  <c:v>352.09655422625195</c:v>
                </c:pt>
                <c:pt idx="78">
                  <c:v>397.93949846558712</c:v>
                </c:pt>
                <c:pt idx="79">
                  <c:v>366.79262699307895</c:v>
                </c:pt>
                <c:pt idx="80">
                  <c:v>357.75492302876802</c:v>
                </c:pt>
                <c:pt idx="81">
                  <c:v>341.8299030117314</c:v>
                </c:pt>
                <c:pt idx="82">
                  <c:v>353.73871753260272</c:v>
                </c:pt>
                <c:pt idx="83">
                  <c:v>366.60563705495895</c:v>
                </c:pt>
                <c:pt idx="84">
                  <c:v>353.73252527094814</c:v>
                </c:pt>
                <c:pt idx="85">
                  <c:v>343.20689059013955</c:v>
                </c:pt>
                <c:pt idx="86">
                  <c:v>358.82913967547665</c:v>
                </c:pt>
                <c:pt idx="87">
                  <c:v>355.7940136566919</c:v>
                </c:pt>
                <c:pt idx="88">
                  <c:v>357.64731182219708</c:v>
                </c:pt>
                <c:pt idx="89">
                  <c:v>370.13327912812122</c:v>
                </c:pt>
                <c:pt idx="90">
                  <c:v>324.23388730537869</c:v>
                </c:pt>
                <c:pt idx="91">
                  <c:v>348.63700762494886</c:v>
                </c:pt>
                <c:pt idx="92">
                  <c:v>333.34349027062223</c:v>
                </c:pt>
                <c:pt idx="93">
                  <c:v>341.64345412806097</c:v>
                </c:pt>
                <c:pt idx="94">
                  <c:v>315.60400638885125</c:v>
                </c:pt>
                <c:pt idx="95">
                  <c:v>329.11604034602527</c:v>
                </c:pt>
                <c:pt idx="96">
                  <c:v>323.12604988524828</c:v>
                </c:pt>
                <c:pt idx="97">
                  <c:v>328.15550150485547</c:v>
                </c:pt>
                <c:pt idx="98">
                  <c:v>307.3084234188841</c:v>
                </c:pt>
                <c:pt idx="99">
                  <c:v>307.6074976033828</c:v>
                </c:pt>
                <c:pt idx="100">
                  <c:v>326.01986371443451</c:v>
                </c:pt>
                <c:pt idx="101">
                  <c:v>339.81305127564798</c:v>
                </c:pt>
                <c:pt idx="102">
                  <c:v>343.19033793470817</c:v>
                </c:pt>
                <c:pt idx="103">
                  <c:v>352.59284021013838</c:v>
                </c:pt>
                <c:pt idx="104">
                  <c:v>373.40034147729682</c:v>
                </c:pt>
                <c:pt idx="105">
                  <c:v>358.41100479095348</c:v>
                </c:pt>
                <c:pt idx="106">
                  <c:v>365.14703767256128</c:v>
                </c:pt>
                <c:pt idx="107">
                  <c:v>388.61854928140855</c:v>
                </c:pt>
                <c:pt idx="108">
                  <c:v>349.99451814912226</c:v>
                </c:pt>
                <c:pt idx="109">
                  <c:v>350.50349777393888</c:v>
                </c:pt>
                <c:pt idx="110">
                  <c:v>346.42496178995157</c:v>
                </c:pt>
                <c:pt idx="111">
                  <c:v>325.4549327269699</c:v>
                </c:pt>
                <c:pt idx="112">
                  <c:v>329.65426219449046</c:v>
                </c:pt>
                <c:pt idx="113">
                  <c:v>350.93849950936311</c:v>
                </c:pt>
                <c:pt idx="114">
                  <c:v>342.38736618486092</c:v>
                </c:pt>
                <c:pt idx="115">
                  <c:v>355.54848696249451</c:v>
                </c:pt>
                <c:pt idx="116">
                  <c:v>346.98653731798277</c:v>
                </c:pt>
                <c:pt idx="117">
                  <c:v>351.46568722336065</c:v>
                </c:pt>
                <c:pt idx="118">
                  <c:v>351.25346175125736</c:v>
                </c:pt>
                <c:pt idx="119">
                  <c:v>330.09071296780127</c:v>
                </c:pt>
                <c:pt idx="120">
                  <c:v>313.43667787587412</c:v>
                </c:pt>
                <c:pt idx="121">
                  <c:v>313.83618448614862</c:v>
                </c:pt>
                <c:pt idx="122">
                  <c:v>329.96431768559114</c:v>
                </c:pt>
                <c:pt idx="123">
                  <c:v>329.77957086185614</c:v>
                </c:pt>
                <c:pt idx="124">
                  <c:v>302.42217181818785</c:v>
                </c:pt>
                <c:pt idx="125">
                  <c:v>333.66755418580539</c:v>
                </c:pt>
                <c:pt idx="126">
                  <c:v>316.01813085514175</c:v>
                </c:pt>
                <c:pt idx="127">
                  <c:v>315.67716601125954</c:v>
                </c:pt>
                <c:pt idx="128">
                  <c:v>297.12347753766073</c:v>
                </c:pt>
                <c:pt idx="129">
                  <c:v>282.10928103192032</c:v>
                </c:pt>
                <c:pt idx="130">
                  <c:v>302.82459711664711</c:v>
                </c:pt>
                <c:pt idx="131">
                  <c:v>315.68512483774401</c:v>
                </c:pt>
                <c:pt idx="132">
                  <c:v>309.56793719049841</c:v>
                </c:pt>
                <c:pt idx="133">
                  <c:v>290.61279613394356</c:v>
                </c:pt>
                <c:pt idx="134">
                  <c:v>313.2585065514059</c:v>
                </c:pt>
              </c:numCache>
            </c:numRef>
          </c:val>
          <c:smooth val="0"/>
        </c:ser>
        <c:ser>
          <c:idx val="1"/>
          <c:order val="1"/>
          <c:tx>
            <c:strRef>
              <c:f>G80A!$C$2</c:f>
              <c:strCache>
                <c:ptCount val="1"/>
                <c:pt idx="0">
                  <c:v>IRLR estresado</c:v>
                </c:pt>
              </c:strCache>
            </c:strRef>
          </c:tx>
          <c:spPr>
            <a:ln>
              <a:solidFill>
                <a:srgbClr val="B22C1B"/>
              </a:solidFill>
            </a:ln>
          </c:spPr>
          <c:marker>
            <c:symbol val="none"/>
          </c:marker>
          <c:cat>
            <c:numRef>
              <c:f>G80A!$A$3:$A$137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G80A!$C$3:$C$137</c:f>
              <c:numCache>
                <c:formatCode>General</c:formatCode>
                <c:ptCount val="135"/>
                <c:pt idx="0">
                  <c:v>264.67757877518443</c:v>
                </c:pt>
                <c:pt idx="1">
                  <c:v>241.20458069395033</c:v>
                </c:pt>
                <c:pt idx="2">
                  <c:v>245.05967744513751</c:v>
                </c:pt>
                <c:pt idx="3">
                  <c:v>247.40111032679329</c:v>
                </c:pt>
                <c:pt idx="4">
                  <c:v>265.34454694587907</c:v>
                </c:pt>
                <c:pt idx="5">
                  <c:v>275.44620817596848</c:v>
                </c:pt>
                <c:pt idx="6">
                  <c:v>269.84321316573977</c:v>
                </c:pt>
                <c:pt idx="7">
                  <c:v>272.32601583936474</c:v>
                </c:pt>
                <c:pt idx="8">
                  <c:v>270.89036867818726</c:v>
                </c:pt>
                <c:pt idx="9">
                  <c:v>285.27254167753154</c:v>
                </c:pt>
                <c:pt idx="10">
                  <c:v>273.09257547746051</c:v>
                </c:pt>
                <c:pt idx="11">
                  <c:v>264.64060381964083</c:v>
                </c:pt>
                <c:pt idx="12">
                  <c:v>269.96353531398057</c:v>
                </c:pt>
                <c:pt idx="13">
                  <c:v>293.37316953392695</c:v>
                </c:pt>
                <c:pt idx="14">
                  <c:v>282.26695969466954</c:v>
                </c:pt>
                <c:pt idx="15">
                  <c:v>259.92181246479566</c:v>
                </c:pt>
                <c:pt idx="16">
                  <c:v>227.76160381886453</c:v>
                </c:pt>
                <c:pt idx="17">
                  <c:v>263.20709900733038</c:v>
                </c:pt>
                <c:pt idx="18">
                  <c:v>256.21174360228991</c:v>
                </c:pt>
                <c:pt idx="19">
                  <c:v>244.34938054013577</c:v>
                </c:pt>
                <c:pt idx="20">
                  <c:v>230.04307691838801</c:v>
                </c:pt>
                <c:pt idx="21">
                  <c:v>239.23267476642857</c:v>
                </c:pt>
                <c:pt idx="22">
                  <c:v>240.03398127058131</c:v>
                </c:pt>
                <c:pt idx="23">
                  <c:v>240.28586575386109</c:v>
                </c:pt>
                <c:pt idx="24">
                  <c:v>225.45770852432497</c:v>
                </c:pt>
                <c:pt idx="25">
                  <c:v>210.84409047933784</c:v>
                </c:pt>
                <c:pt idx="26">
                  <c:v>196.90041739321236</c:v>
                </c:pt>
                <c:pt idx="27">
                  <c:v>185.83207313034058</c:v>
                </c:pt>
                <c:pt idx="28">
                  <c:v>189.56535288732621</c:v>
                </c:pt>
                <c:pt idx="29">
                  <c:v>180.20981046731148</c:v>
                </c:pt>
                <c:pt idx="30">
                  <c:v>183.65377580994814</c:v>
                </c:pt>
                <c:pt idx="31">
                  <c:v>177.72439200731466</c:v>
                </c:pt>
                <c:pt idx="32">
                  <c:v>182.23140511461023</c:v>
                </c:pt>
                <c:pt idx="33">
                  <c:v>195.00734178383811</c:v>
                </c:pt>
                <c:pt idx="34">
                  <c:v>201.72649745783241</c:v>
                </c:pt>
                <c:pt idx="35">
                  <c:v>217.09993205977071</c:v>
                </c:pt>
                <c:pt idx="36">
                  <c:v>213.33571220513213</c:v>
                </c:pt>
                <c:pt idx="37">
                  <c:v>226.45301928260247</c:v>
                </c:pt>
                <c:pt idx="38">
                  <c:v>201.8581318527099</c:v>
                </c:pt>
                <c:pt idx="39">
                  <c:v>221.43174860280999</c:v>
                </c:pt>
                <c:pt idx="40">
                  <c:v>220.17537182604582</c:v>
                </c:pt>
                <c:pt idx="41">
                  <c:v>224.89807751976306</c:v>
                </c:pt>
                <c:pt idx="42">
                  <c:v>220.29801270663012</c:v>
                </c:pt>
                <c:pt idx="43">
                  <c:v>229.17105766474876</c:v>
                </c:pt>
                <c:pt idx="44">
                  <c:v>226.89940539409341</c:v>
                </c:pt>
                <c:pt idx="45">
                  <c:v>239.73148622964331</c:v>
                </c:pt>
                <c:pt idx="46">
                  <c:v>218.92963466496161</c:v>
                </c:pt>
                <c:pt idx="47">
                  <c:v>227.72065516939023</c:v>
                </c:pt>
                <c:pt idx="48">
                  <c:v>243.79772394713206</c:v>
                </c:pt>
                <c:pt idx="49">
                  <c:v>233.31652248068315</c:v>
                </c:pt>
                <c:pt idx="50">
                  <c:v>233.02135431372776</c:v>
                </c:pt>
                <c:pt idx="51">
                  <c:v>244.09718041056806</c:v>
                </c:pt>
                <c:pt idx="52">
                  <c:v>240.78329932828498</c:v>
                </c:pt>
                <c:pt idx="53">
                  <c:v>242.2209013450551</c:v>
                </c:pt>
                <c:pt idx="54">
                  <c:v>230.8912886497919</c:v>
                </c:pt>
                <c:pt idx="55">
                  <c:v>215.14555621122381</c:v>
                </c:pt>
                <c:pt idx="56">
                  <c:v>210.52872508102575</c:v>
                </c:pt>
                <c:pt idx="57">
                  <c:v>232.32183668278364</c:v>
                </c:pt>
                <c:pt idx="58">
                  <c:v>230.39795340898314</c:v>
                </c:pt>
                <c:pt idx="59">
                  <c:v>239.70718425731206</c:v>
                </c:pt>
                <c:pt idx="60">
                  <c:v>218.89999703508093</c:v>
                </c:pt>
                <c:pt idx="61">
                  <c:v>236.45647799215141</c:v>
                </c:pt>
                <c:pt idx="62">
                  <c:v>236.49450257513601</c:v>
                </c:pt>
                <c:pt idx="63">
                  <c:v>232.48319365259937</c:v>
                </c:pt>
                <c:pt idx="64">
                  <c:v>244.62401445086735</c:v>
                </c:pt>
                <c:pt idx="65">
                  <c:v>264.45191429765424</c:v>
                </c:pt>
                <c:pt idx="66">
                  <c:v>251.97654457668239</c:v>
                </c:pt>
                <c:pt idx="67">
                  <c:v>255.56849901039175</c:v>
                </c:pt>
                <c:pt idx="68">
                  <c:v>240.47942812496913</c:v>
                </c:pt>
                <c:pt idx="69">
                  <c:v>237.56063061579317</c:v>
                </c:pt>
                <c:pt idx="70">
                  <c:v>231.91435184619274</c:v>
                </c:pt>
                <c:pt idx="71">
                  <c:v>244.25991400624255</c:v>
                </c:pt>
                <c:pt idx="72">
                  <c:v>245.33257908463946</c:v>
                </c:pt>
                <c:pt idx="73">
                  <c:v>240.378465283362</c:v>
                </c:pt>
                <c:pt idx="74">
                  <c:v>238.23477981099944</c:v>
                </c:pt>
                <c:pt idx="75">
                  <c:v>238.29323044715994</c:v>
                </c:pt>
                <c:pt idx="76">
                  <c:v>230.86261969759013</c:v>
                </c:pt>
                <c:pt idx="77">
                  <c:v>212.53942903042855</c:v>
                </c:pt>
                <c:pt idx="78">
                  <c:v>225.65424812509622</c:v>
                </c:pt>
                <c:pt idx="79">
                  <c:v>216.54594145365874</c:v>
                </c:pt>
                <c:pt idx="80">
                  <c:v>215.94235646848173</c:v>
                </c:pt>
                <c:pt idx="81">
                  <c:v>202.91676528013269</c:v>
                </c:pt>
                <c:pt idx="82">
                  <c:v>211.51661924109479</c:v>
                </c:pt>
                <c:pt idx="83">
                  <c:v>214.88638535576823</c:v>
                </c:pt>
                <c:pt idx="84">
                  <c:v>210.64854450552124</c:v>
                </c:pt>
                <c:pt idx="85">
                  <c:v>204.51694656385601</c:v>
                </c:pt>
                <c:pt idx="86">
                  <c:v>213.05086247356897</c:v>
                </c:pt>
                <c:pt idx="87">
                  <c:v>213.22157371862716</c:v>
                </c:pt>
                <c:pt idx="88">
                  <c:v>213.86227645828458</c:v>
                </c:pt>
                <c:pt idx="89">
                  <c:v>216.00451608473401</c:v>
                </c:pt>
                <c:pt idx="90">
                  <c:v>198.90146555195329</c:v>
                </c:pt>
                <c:pt idx="91">
                  <c:v>203.48496708655333</c:v>
                </c:pt>
                <c:pt idx="92">
                  <c:v>193.21846854354553</c:v>
                </c:pt>
                <c:pt idx="93">
                  <c:v>198.13401214103058</c:v>
                </c:pt>
                <c:pt idx="94">
                  <c:v>187.2954471035379</c:v>
                </c:pt>
                <c:pt idx="95">
                  <c:v>194.19903890940984</c:v>
                </c:pt>
                <c:pt idx="96">
                  <c:v>187.08307988839667</c:v>
                </c:pt>
                <c:pt idx="97">
                  <c:v>189.66402127981826</c:v>
                </c:pt>
                <c:pt idx="98">
                  <c:v>182.27058254982617</c:v>
                </c:pt>
                <c:pt idx="99">
                  <c:v>183.28783422273668</c:v>
                </c:pt>
                <c:pt idx="100">
                  <c:v>190.64235086664218</c:v>
                </c:pt>
                <c:pt idx="101">
                  <c:v>190.84106834188293</c:v>
                </c:pt>
                <c:pt idx="102">
                  <c:v>189.77832227872588</c:v>
                </c:pt>
                <c:pt idx="103">
                  <c:v>195.78650193151077</c:v>
                </c:pt>
                <c:pt idx="104">
                  <c:v>200.08323671678914</c:v>
                </c:pt>
                <c:pt idx="105">
                  <c:v>197.59225537722111</c:v>
                </c:pt>
                <c:pt idx="106">
                  <c:v>198.5347537685131</c:v>
                </c:pt>
                <c:pt idx="107">
                  <c:v>210.64007481712954</c:v>
                </c:pt>
                <c:pt idx="108">
                  <c:v>196.50740318908984</c:v>
                </c:pt>
                <c:pt idx="109">
                  <c:v>193.49892057114127</c:v>
                </c:pt>
                <c:pt idx="110">
                  <c:v>198.19784888270894</c:v>
                </c:pt>
                <c:pt idx="111">
                  <c:v>191.46911883305708</c:v>
                </c:pt>
                <c:pt idx="112">
                  <c:v>195.76069827032222</c:v>
                </c:pt>
                <c:pt idx="113">
                  <c:v>201.87762395832615</c:v>
                </c:pt>
                <c:pt idx="114">
                  <c:v>198.63074695338878</c:v>
                </c:pt>
                <c:pt idx="115">
                  <c:v>204.11981824445306</c:v>
                </c:pt>
                <c:pt idx="116">
                  <c:v>203.76758445920478</c:v>
                </c:pt>
                <c:pt idx="117">
                  <c:v>202.40366233664716</c:v>
                </c:pt>
                <c:pt idx="118">
                  <c:v>198.26097857806758</c:v>
                </c:pt>
                <c:pt idx="119">
                  <c:v>192.98262873411772</c:v>
                </c:pt>
                <c:pt idx="120">
                  <c:v>186.587960633347</c:v>
                </c:pt>
                <c:pt idx="121">
                  <c:v>178.49470452605132</c:v>
                </c:pt>
                <c:pt idx="122">
                  <c:v>183.18548768468804</c:v>
                </c:pt>
                <c:pt idx="123">
                  <c:v>181.45590063459022</c:v>
                </c:pt>
                <c:pt idx="124">
                  <c:v>176.93280471642382</c:v>
                </c:pt>
                <c:pt idx="125">
                  <c:v>184.18879702525902</c:v>
                </c:pt>
                <c:pt idx="126">
                  <c:v>177.98111409018099</c:v>
                </c:pt>
                <c:pt idx="127">
                  <c:v>179.6990403172577</c:v>
                </c:pt>
                <c:pt idx="128">
                  <c:v>171.59115260453933</c:v>
                </c:pt>
                <c:pt idx="129">
                  <c:v>166.80468935568263</c:v>
                </c:pt>
                <c:pt idx="130">
                  <c:v>172.17132211977017</c:v>
                </c:pt>
                <c:pt idx="131">
                  <c:v>176.72000602250623</c:v>
                </c:pt>
                <c:pt idx="132">
                  <c:v>175.40673620537498</c:v>
                </c:pt>
                <c:pt idx="133">
                  <c:v>168.08627887307497</c:v>
                </c:pt>
                <c:pt idx="134">
                  <c:v>175.17744129001824</c:v>
                </c:pt>
              </c:numCache>
            </c:numRef>
          </c:val>
          <c:smooth val="0"/>
        </c:ser>
        <c:ser>
          <c:idx val="2"/>
          <c:order val="2"/>
          <c:tx>
            <c:strRef>
              <c:f>G80A!$D$2</c:f>
              <c:strCache>
                <c:ptCount val="1"/>
                <c:pt idx="0">
                  <c:v>Mínimo regulatorio</c:v>
                </c:pt>
              </c:strCache>
            </c:strRef>
          </c:tx>
          <c:spPr>
            <a:ln>
              <a:solidFill>
                <a:srgbClr val="FFC000"/>
              </a:solidFill>
              <a:prstDash val="sysDash"/>
            </a:ln>
          </c:spPr>
          <c:marker>
            <c:symbol val="none"/>
          </c:marker>
          <c:cat>
            <c:numRef>
              <c:f>G80A!$A$3:$A$137</c:f>
              <c:numCache>
                <c:formatCode>[$-C0A]d\-mmm\-yy;@</c:formatCode>
                <c:ptCount val="135"/>
                <c:pt idx="0">
                  <c:v>40907</c:v>
                </c:pt>
                <c:pt idx="1">
                  <c:v>40914</c:v>
                </c:pt>
                <c:pt idx="2">
                  <c:v>40921</c:v>
                </c:pt>
                <c:pt idx="3">
                  <c:v>40928</c:v>
                </c:pt>
                <c:pt idx="4">
                  <c:v>40935</c:v>
                </c:pt>
                <c:pt idx="5">
                  <c:v>40942</c:v>
                </c:pt>
                <c:pt idx="6">
                  <c:v>40949</c:v>
                </c:pt>
                <c:pt idx="7">
                  <c:v>40956</c:v>
                </c:pt>
                <c:pt idx="8">
                  <c:v>40963</c:v>
                </c:pt>
                <c:pt idx="9">
                  <c:v>40970</c:v>
                </c:pt>
                <c:pt idx="10">
                  <c:v>40977</c:v>
                </c:pt>
                <c:pt idx="11">
                  <c:v>40984</c:v>
                </c:pt>
                <c:pt idx="12">
                  <c:v>40991</c:v>
                </c:pt>
                <c:pt idx="13">
                  <c:v>40998</c:v>
                </c:pt>
                <c:pt idx="14">
                  <c:v>41005</c:v>
                </c:pt>
                <c:pt idx="15">
                  <c:v>41012</c:v>
                </c:pt>
                <c:pt idx="16">
                  <c:v>41019</c:v>
                </c:pt>
                <c:pt idx="17">
                  <c:v>41026</c:v>
                </c:pt>
                <c:pt idx="18">
                  <c:v>41033</c:v>
                </c:pt>
                <c:pt idx="19">
                  <c:v>41040</c:v>
                </c:pt>
                <c:pt idx="20">
                  <c:v>41047</c:v>
                </c:pt>
                <c:pt idx="21">
                  <c:v>41054</c:v>
                </c:pt>
                <c:pt idx="22">
                  <c:v>41061</c:v>
                </c:pt>
                <c:pt idx="23">
                  <c:v>41068</c:v>
                </c:pt>
                <c:pt idx="24">
                  <c:v>41075</c:v>
                </c:pt>
                <c:pt idx="25">
                  <c:v>41082</c:v>
                </c:pt>
                <c:pt idx="26">
                  <c:v>41089</c:v>
                </c:pt>
                <c:pt idx="27">
                  <c:v>41096</c:v>
                </c:pt>
                <c:pt idx="28">
                  <c:v>41103</c:v>
                </c:pt>
                <c:pt idx="29">
                  <c:v>41110</c:v>
                </c:pt>
                <c:pt idx="30">
                  <c:v>41117</c:v>
                </c:pt>
                <c:pt idx="31">
                  <c:v>41124</c:v>
                </c:pt>
                <c:pt idx="32">
                  <c:v>41131</c:v>
                </c:pt>
                <c:pt idx="33">
                  <c:v>41138</c:v>
                </c:pt>
                <c:pt idx="34">
                  <c:v>41145</c:v>
                </c:pt>
                <c:pt idx="35">
                  <c:v>41152</c:v>
                </c:pt>
                <c:pt idx="36">
                  <c:v>41159</c:v>
                </c:pt>
                <c:pt idx="37">
                  <c:v>41166</c:v>
                </c:pt>
                <c:pt idx="38">
                  <c:v>41173</c:v>
                </c:pt>
                <c:pt idx="39">
                  <c:v>41180</c:v>
                </c:pt>
                <c:pt idx="40">
                  <c:v>41187</c:v>
                </c:pt>
                <c:pt idx="41">
                  <c:v>41194</c:v>
                </c:pt>
                <c:pt idx="42">
                  <c:v>41201</c:v>
                </c:pt>
                <c:pt idx="43">
                  <c:v>41208</c:v>
                </c:pt>
                <c:pt idx="44">
                  <c:v>41215</c:v>
                </c:pt>
                <c:pt idx="45">
                  <c:v>41222</c:v>
                </c:pt>
                <c:pt idx="46">
                  <c:v>41229</c:v>
                </c:pt>
                <c:pt idx="47">
                  <c:v>41236</c:v>
                </c:pt>
                <c:pt idx="48">
                  <c:v>41243</c:v>
                </c:pt>
                <c:pt idx="49">
                  <c:v>41250</c:v>
                </c:pt>
                <c:pt idx="50">
                  <c:v>41257</c:v>
                </c:pt>
                <c:pt idx="51">
                  <c:v>41264</c:v>
                </c:pt>
                <c:pt idx="52">
                  <c:v>41271</c:v>
                </c:pt>
                <c:pt idx="53">
                  <c:v>41278</c:v>
                </c:pt>
                <c:pt idx="54">
                  <c:v>41285</c:v>
                </c:pt>
                <c:pt idx="55">
                  <c:v>41292</c:v>
                </c:pt>
                <c:pt idx="56">
                  <c:v>41299</c:v>
                </c:pt>
                <c:pt idx="57">
                  <c:v>41306</c:v>
                </c:pt>
                <c:pt idx="58">
                  <c:v>41313</c:v>
                </c:pt>
                <c:pt idx="59">
                  <c:v>41320</c:v>
                </c:pt>
                <c:pt idx="60">
                  <c:v>41327</c:v>
                </c:pt>
                <c:pt idx="61">
                  <c:v>41334</c:v>
                </c:pt>
                <c:pt idx="62">
                  <c:v>41341</c:v>
                </c:pt>
                <c:pt idx="63">
                  <c:v>41348</c:v>
                </c:pt>
                <c:pt idx="64">
                  <c:v>41355</c:v>
                </c:pt>
                <c:pt idx="65">
                  <c:v>41362</c:v>
                </c:pt>
                <c:pt idx="66">
                  <c:v>41369</c:v>
                </c:pt>
                <c:pt idx="67">
                  <c:v>41376</c:v>
                </c:pt>
                <c:pt idx="68">
                  <c:v>41383</c:v>
                </c:pt>
                <c:pt idx="69">
                  <c:v>41390</c:v>
                </c:pt>
                <c:pt idx="70">
                  <c:v>41397</c:v>
                </c:pt>
                <c:pt idx="71">
                  <c:v>41404</c:v>
                </c:pt>
                <c:pt idx="72">
                  <c:v>41411</c:v>
                </c:pt>
                <c:pt idx="73">
                  <c:v>41418</c:v>
                </c:pt>
                <c:pt idx="74">
                  <c:v>41425</c:v>
                </c:pt>
                <c:pt idx="75">
                  <c:v>41432</c:v>
                </c:pt>
                <c:pt idx="76">
                  <c:v>41439</c:v>
                </c:pt>
                <c:pt idx="77">
                  <c:v>41446</c:v>
                </c:pt>
                <c:pt idx="78">
                  <c:v>41453</c:v>
                </c:pt>
                <c:pt idx="79">
                  <c:v>41460</c:v>
                </c:pt>
                <c:pt idx="80">
                  <c:v>41467</c:v>
                </c:pt>
                <c:pt idx="81">
                  <c:v>41474</c:v>
                </c:pt>
                <c:pt idx="82">
                  <c:v>41481</c:v>
                </c:pt>
                <c:pt idx="83">
                  <c:v>41488</c:v>
                </c:pt>
                <c:pt idx="84">
                  <c:v>41495</c:v>
                </c:pt>
                <c:pt idx="85">
                  <c:v>41502</c:v>
                </c:pt>
                <c:pt idx="86">
                  <c:v>41509</c:v>
                </c:pt>
                <c:pt idx="87">
                  <c:v>41516</c:v>
                </c:pt>
                <c:pt idx="88">
                  <c:v>41523</c:v>
                </c:pt>
                <c:pt idx="89">
                  <c:v>41530</c:v>
                </c:pt>
                <c:pt idx="90">
                  <c:v>41537</c:v>
                </c:pt>
                <c:pt idx="91">
                  <c:v>41544</c:v>
                </c:pt>
                <c:pt idx="92">
                  <c:v>41551</c:v>
                </c:pt>
                <c:pt idx="93">
                  <c:v>41558</c:v>
                </c:pt>
                <c:pt idx="94">
                  <c:v>41565</c:v>
                </c:pt>
                <c:pt idx="95">
                  <c:v>41572</c:v>
                </c:pt>
                <c:pt idx="96">
                  <c:v>41579</c:v>
                </c:pt>
                <c:pt idx="97">
                  <c:v>41586</c:v>
                </c:pt>
                <c:pt idx="98">
                  <c:v>41593</c:v>
                </c:pt>
                <c:pt idx="99">
                  <c:v>41600</c:v>
                </c:pt>
                <c:pt idx="100">
                  <c:v>41607</c:v>
                </c:pt>
                <c:pt idx="101">
                  <c:v>41614</c:v>
                </c:pt>
                <c:pt idx="102">
                  <c:v>41621</c:v>
                </c:pt>
                <c:pt idx="103">
                  <c:v>41628</c:v>
                </c:pt>
                <c:pt idx="104">
                  <c:v>41635</c:v>
                </c:pt>
                <c:pt idx="105">
                  <c:v>41642</c:v>
                </c:pt>
                <c:pt idx="106">
                  <c:v>41649</c:v>
                </c:pt>
                <c:pt idx="107">
                  <c:v>41656</c:v>
                </c:pt>
                <c:pt idx="108">
                  <c:v>41663</c:v>
                </c:pt>
                <c:pt idx="109">
                  <c:v>41670</c:v>
                </c:pt>
                <c:pt idx="110">
                  <c:v>41677</c:v>
                </c:pt>
                <c:pt idx="111">
                  <c:v>41684</c:v>
                </c:pt>
                <c:pt idx="112">
                  <c:v>41691</c:v>
                </c:pt>
                <c:pt idx="113">
                  <c:v>41698</c:v>
                </c:pt>
                <c:pt idx="114">
                  <c:v>41705</c:v>
                </c:pt>
                <c:pt idx="115">
                  <c:v>41712</c:v>
                </c:pt>
                <c:pt idx="116">
                  <c:v>41719</c:v>
                </c:pt>
                <c:pt idx="117">
                  <c:v>41726</c:v>
                </c:pt>
                <c:pt idx="118">
                  <c:v>41733</c:v>
                </c:pt>
                <c:pt idx="119">
                  <c:v>41740</c:v>
                </c:pt>
                <c:pt idx="120">
                  <c:v>41747</c:v>
                </c:pt>
                <c:pt idx="121">
                  <c:v>41754</c:v>
                </c:pt>
                <c:pt idx="122">
                  <c:v>41761</c:v>
                </c:pt>
                <c:pt idx="123">
                  <c:v>41768</c:v>
                </c:pt>
                <c:pt idx="124">
                  <c:v>41775</c:v>
                </c:pt>
                <c:pt idx="125">
                  <c:v>41782</c:v>
                </c:pt>
                <c:pt idx="126">
                  <c:v>41789</c:v>
                </c:pt>
                <c:pt idx="127">
                  <c:v>41796</c:v>
                </c:pt>
                <c:pt idx="128">
                  <c:v>41803</c:v>
                </c:pt>
                <c:pt idx="129">
                  <c:v>41810</c:v>
                </c:pt>
                <c:pt idx="130">
                  <c:v>41817</c:v>
                </c:pt>
                <c:pt idx="131">
                  <c:v>41824</c:v>
                </c:pt>
                <c:pt idx="132">
                  <c:v>41831</c:v>
                </c:pt>
                <c:pt idx="133">
                  <c:v>41838</c:v>
                </c:pt>
                <c:pt idx="134">
                  <c:v>41845</c:v>
                </c:pt>
              </c:numCache>
            </c:numRef>
          </c:cat>
          <c:val>
            <c:numRef>
              <c:f>G80A!$D$3:$D$137</c:f>
              <c:numCache>
                <c:formatCode>General</c:formatCode>
                <c:ptCount val="13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numCache>
            </c:numRef>
          </c:val>
          <c:smooth val="0"/>
        </c:ser>
        <c:dLbls>
          <c:showLegendKey val="0"/>
          <c:showVal val="0"/>
          <c:showCatName val="0"/>
          <c:showSerName val="0"/>
          <c:showPercent val="0"/>
          <c:showBubbleSize val="0"/>
        </c:dLbls>
        <c:marker val="1"/>
        <c:smooth val="0"/>
        <c:axId val="133651968"/>
        <c:axId val="138520256"/>
      </c:lineChart>
      <c:dateAx>
        <c:axId val="133651968"/>
        <c:scaling>
          <c:orientation val="minMax"/>
          <c:max val="41845"/>
          <c:min val="40909"/>
        </c:scaling>
        <c:delete val="0"/>
        <c:axPos val="b"/>
        <c:numFmt formatCode="mmm\-yy" sourceLinked="0"/>
        <c:majorTickMark val="in"/>
        <c:minorTickMark val="none"/>
        <c:tickLblPos val="nextTo"/>
        <c:spPr>
          <a:ln>
            <a:solidFill>
              <a:sysClr val="windowText" lastClr="000000"/>
            </a:solidFill>
          </a:ln>
        </c:spPr>
        <c:crossAx val="138520256"/>
        <c:crosses val="autoZero"/>
        <c:auto val="0"/>
        <c:lblOffset val="100"/>
        <c:baseTimeUnit val="days"/>
        <c:majorUnit val="6"/>
        <c:majorTimeUnit val="months"/>
      </c:dateAx>
      <c:valAx>
        <c:axId val="138520256"/>
        <c:scaling>
          <c:orientation val="minMax"/>
        </c:scaling>
        <c:delete val="0"/>
        <c:axPos val="l"/>
        <c:title>
          <c:tx>
            <c:rich>
              <a:bodyPr rot="0" vert="horz"/>
              <a:lstStyle/>
              <a:p>
                <a:pPr>
                  <a:defRPr/>
                </a:pPr>
                <a:r>
                  <a:rPr lang="en-US"/>
                  <a:t>(porcentaje)</a:t>
                </a:r>
              </a:p>
            </c:rich>
          </c:tx>
          <c:layout>
            <c:manualLayout>
              <c:xMode val="edge"/>
              <c:yMode val="edge"/>
              <c:x val="1.5041834099240991E-3"/>
              <c:y val="4.8426150121065378E-3"/>
            </c:manualLayout>
          </c:layout>
          <c:overlay val="0"/>
          <c:spPr>
            <a:noFill/>
            <a:ln w="25400">
              <a:noFill/>
            </a:ln>
          </c:spPr>
        </c:title>
        <c:numFmt formatCode="#,##0.0" sourceLinked="0"/>
        <c:majorTickMark val="in"/>
        <c:minorTickMark val="none"/>
        <c:tickLblPos val="nextTo"/>
        <c:spPr>
          <a:ln>
            <a:solidFill>
              <a:sysClr val="windowText" lastClr="000000"/>
            </a:solidFill>
          </a:ln>
        </c:spPr>
        <c:crossAx val="133651968"/>
        <c:crosses val="autoZero"/>
        <c:crossBetween val="between"/>
      </c:valAx>
      <c:spPr>
        <a:noFill/>
        <a:ln w="25400">
          <a:noFill/>
        </a:ln>
      </c:spPr>
    </c:plotArea>
    <c:legend>
      <c:legendPos val="r"/>
      <c:layout>
        <c:manualLayout>
          <c:xMode val="edge"/>
          <c:yMode val="edge"/>
          <c:x val="0.12668268401400951"/>
          <c:y val="0.92009685230024219"/>
          <c:w val="0.75504969316368253"/>
          <c:h val="7.990314769975787E-2"/>
        </c:manualLayout>
      </c:layout>
      <c:overlay val="0"/>
      <c:txPr>
        <a:bodyPr/>
        <a:lstStyle/>
        <a:p>
          <a:pPr>
            <a:defRPr>
              <a:solidFill>
                <a:sysClr val="windowText" lastClr="000000"/>
              </a:solidFill>
            </a:defRPr>
          </a:pPr>
          <a:endParaRPr lang="es-CO"/>
        </a:p>
      </c:txPr>
    </c:legend>
    <c:plotVisOnly val="1"/>
    <c:dispBlanksAs val="gap"/>
    <c:showDLblsOverMax val="0"/>
  </c:chart>
  <c:spPr>
    <a:noFill/>
    <a:ln w="9525">
      <a:noFill/>
    </a:ln>
  </c:spPr>
  <c:txPr>
    <a:bodyPr/>
    <a:lstStyle/>
    <a:p>
      <a:pPr>
        <a:defRPr sz="1100" b="0">
          <a:latin typeface="Times New Roman" pitchFamily="18" charset="0"/>
          <a:cs typeface="Times New Roman" pitchFamily="18" charset="0"/>
        </a:defRPr>
      </a:pPr>
      <a:endParaRPr lang="es-CO"/>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666750</xdr:colOff>
      <xdr:row>196</xdr:row>
      <xdr:rowOff>52387</xdr:rowOff>
    </xdr:from>
    <xdr:to>
      <xdr:col>7</xdr:col>
      <xdr:colOff>666750</xdr:colOff>
      <xdr:row>210</xdr:row>
      <xdr:rowOff>128587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190499</xdr:colOff>
      <xdr:row>5</xdr:row>
      <xdr:rowOff>28576</xdr:rowOff>
    </xdr:from>
    <xdr:to>
      <xdr:col>15</xdr:col>
      <xdr:colOff>752475</xdr:colOff>
      <xdr:row>26</xdr:row>
      <xdr:rowOff>47626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448234</xdr:colOff>
      <xdr:row>4</xdr:row>
      <xdr:rowOff>112059</xdr:rowOff>
    </xdr:from>
    <xdr:to>
      <xdr:col>14</xdr:col>
      <xdr:colOff>513790</xdr:colOff>
      <xdr:row>27</xdr:row>
      <xdr:rowOff>7285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750794</xdr:colOff>
      <xdr:row>7</xdr:row>
      <xdr:rowOff>145678</xdr:rowOff>
    </xdr:from>
    <xdr:to>
      <xdr:col>14</xdr:col>
      <xdr:colOff>760321</xdr:colOff>
      <xdr:row>30</xdr:row>
      <xdr:rowOff>40904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196183</xdr:colOff>
      <xdr:row>6</xdr:row>
      <xdr:rowOff>153790</xdr:rowOff>
    </xdr:from>
    <xdr:to>
      <xdr:col>17</xdr:col>
      <xdr:colOff>592311</xdr:colOff>
      <xdr:row>33</xdr:row>
      <xdr:rowOff>138153</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219080</xdr:colOff>
      <xdr:row>4</xdr:row>
      <xdr:rowOff>95249</xdr:rowOff>
    </xdr:from>
    <xdr:to>
      <xdr:col>18</xdr:col>
      <xdr:colOff>552450</xdr:colOff>
      <xdr:row>23</xdr:row>
      <xdr:rowOff>95251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249892</xdr:colOff>
      <xdr:row>6</xdr:row>
      <xdr:rowOff>187699</xdr:rowOff>
    </xdr:from>
    <xdr:to>
      <xdr:col>17</xdr:col>
      <xdr:colOff>22412</xdr:colOff>
      <xdr:row>29</xdr:row>
      <xdr:rowOff>112059</xdr:rowOff>
    </xdr:to>
    <xdr:graphicFrame macro="">
      <xdr:nvGraphicFramePr>
        <xdr:cNvPr id="819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6</xdr:row>
      <xdr:rowOff>0</xdr:rowOff>
    </xdr:from>
    <xdr:to>
      <xdr:col>18</xdr:col>
      <xdr:colOff>219076</xdr:colOff>
      <xdr:row>28</xdr:row>
      <xdr:rowOff>181536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15</xdr:row>
      <xdr:rowOff>0</xdr:rowOff>
    </xdr:from>
    <xdr:to>
      <xdr:col>18</xdr:col>
      <xdr:colOff>219076</xdr:colOff>
      <xdr:row>37</xdr:row>
      <xdr:rowOff>181536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6</xdr:row>
      <xdr:rowOff>0</xdr:rowOff>
    </xdr:from>
    <xdr:to>
      <xdr:col>20</xdr:col>
      <xdr:colOff>219076</xdr:colOff>
      <xdr:row>28</xdr:row>
      <xdr:rowOff>181536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161926</xdr:colOff>
      <xdr:row>3</xdr:row>
      <xdr:rowOff>123825</xdr:rowOff>
    </xdr:from>
    <xdr:to>
      <xdr:col>12</xdr:col>
      <xdr:colOff>616324</xdr:colOff>
      <xdr:row>24</xdr:row>
      <xdr:rowOff>57150</xdr:rowOff>
    </xdr:to>
    <xdr:graphicFrame macro="">
      <xdr:nvGraphicFramePr>
        <xdr:cNvPr id="1228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11206</xdr:colOff>
      <xdr:row>4</xdr:row>
      <xdr:rowOff>89648</xdr:rowOff>
    </xdr:from>
    <xdr:to>
      <xdr:col>15</xdr:col>
      <xdr:colOff>134474</xdr:colOff>
      <xdr:row>29</xdr:row>
      <xdr:rowOff>138396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avier%20Pirateque/DEFI/REF%202014%20II/Actualizaci&#243;n%20a%2025%20de%20julio%20de%202014/Ejercicios%20de%20estr&#233;s/comportamiento%20historico%20de%20deducciones%20al%20IRL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versiones liquidas"/>
      <sheetName val="renovacion CDT"/>
      <sheetName val="haircut ML"/>
      <sheetName val="retiro depositos"/>
      <sheetName val="IM"/>
      <sheetName val="ejercicio por entidad"/>
      <sheetName val="ejercicio por entidad res"/>
      <sheetName val="ejercicio por entidad (2)"/>
      <sheetName val="Hoja2"/>
    </sheetNames>
    <sheetDataSet>
      <sheetData sheetId="0">
        <row r="2">
          <cell r="U2" t="str">
            <v>IRL estresado</v>
          </cell>
        </row>
        <row r="158">
          <cell r="A158">
            <v>40907</v>
          </cell>
        </row>
        <row r="159">
          <cell r="A159">
            <v>40914</v>
          </cell>
        </row>
        <row r="160">
          <cell r="A160">
            <v>40921</v>
          </cell>
        </row>
        <row r="161">
          <cell r="A161">
            <v>40928</v>
          </cell>
        </row>
        <row r="162">
          <cell r="A162">
            <v>40935</v>
          </cell>
        </row>
        <row r="163">
          <cell r="A163">
            <v>40942</v>
          </cell>
        </row>
        <row r="164">
          <cell r="A164">
            <v>40949</v>
          </cell>
        </row>
        <row r="165">
          <cell r="A165">
            <v>40956</v>
          </cell>
        </row>
        <row r="166">
          <cell r="A166">
            <v>40963</v>
          </cell>
        </row>
        <row r="167">
          <cell r="A167">
            <v>40970</v>
          </cell>
        </row>
        <row r="168">
          <cell r="A168">
            <v>40977</v>
          </cell>
        </row>
        <row r="169">
          <cell r="A169">
            <v>40984</v>
          </cell>
        </row>
        <row r="170">
          <cell r="A170">
            <v>40991</v>
          </cell>
        </row>
        <row r="171">
          <cell r="A171">
            <v>40998</v>
          </cell>
        </row>
        <row r="172">
          <cell r="A172">
            <v>41005</v>
          </cell>
        </row>
        <row r="173">
          <cell r="A173">
            <v>41012</v>
          </cell>
        </row>
        <row r="174">
          <cell r="A174">
            <v>41019</v>
          </cell>
        </row>
        <row r="175">
          <cell r="A175">
            <v>41026</v>
          </cell>
        </row>
        <row r="176">
          <cell r="A176">
            <v>41033</v>
          </cell>
        </row>
        <row r="177">
          <cell r="A177">
            <v>41040</v>
          </cell>
        </row>
        <row r="178">
          <cell r="A178">
            <v>41047</v>
          </cell>
        </row>
        <row r="179">
          <cell r="A179">
            <v>41054</v>
          </cell>
        </row>
        <row r="180">
          <cell r="A180">
            <v>41061</v>
          </cell>
        </row>
        <row r="181">
          <cell r="A181">
            <v>41068</v>
          </cell>
        </row>
        <row r="182">
          <cell r="A182">
            <v>41075</v>
          </cell>
        </row>
        <row r="183">
          <cell r="A183">
            <v>41082</v>
          </cell>
        </row>
        <row r="184">
          <cell r="A184">
            <v>41089</v>
          </cell>
        </row>
        <row r="185">
          <cell r="A185">
            <v>41096</v>
          </cell>
        </row>
        <row r="186">
          <cell r="A186">
            <v>41103</v>
          </cell>
        </row>
        <row r="187">
          <cell r="A187">
            <v>41110</v>
          </cell>
        </row>
        <row r="188">
          <cell r="A188">
            <v>41117</v>
          </cell>
        </row>
        <row r="189">
          <cell r="A189">
            <v>41124</v>
          </cell>
        </row>
        <row r="190">
          <cell r="A190">
            <v>41131</v>
          </cell>
        </row>
        <row r="191">
          <cell r="A191">
            <v>41138</v>
          </cell>
        </row>
        <row r="192">
          <cell r="A192">
            <v>41145</v>
          </cell>
        </row>
        <row r="193">
          <cell r="A193">
            <v>41152</v>
          </cell>
        </row>
        <row r="194">
          <cell r="A194">
            <v>41159</v>
          </cell>
        </row>
        <row r="195">
          <cell r="A195">
            <v>41166</v>
          </cell>
        </row>
        <row r="196">
          <cell r="A196">
            <v>41173</v>
          </cell>
        </row>
        <row r="197">
          <cell r="A197">
            <v>41180</v>
          </cell>
        </row>
        <row r="198">
          <cell r="A198">
            <v>41187</v>
          </cell>
        </row>
        <row r="199">
          <cell r="A199">
            <v>41194</v>
          </cell>
        </row>
        <row r="200">
          <cell r="A200">
            <v>41201</v>
          </cell>
        </row>
        <row r="201">
          <cell r="A201">
            <v>41208</v>
          </cell>
        </row>
        <row r="202">
          <cell r="A202">
            <v>41215</v>
          </cell>
        </row>
        <row r="203">
          <cell r="A203">
            <v>41222</v>
          </cell>
        </row>
        <row r="204">
          <cell r="A204">
            <v>41229</v>
          </cell>
        </row>
        <row r="205">
          <cell r="A205">
            <v>41236</v>
          </cell>
        </row>
        <row r="206">
          <cell r="A206">
            <v>41243</v>
          </cell>
        </row>
        <row r="207">
          <cell r="A207">
            <v>41250</v>
          </cell>
        </row>
        <row r="208">
          <cell r="A208">
            <v>41257</v>
          </cell>
        </row>
        <row r="209">
          <cell r="A209">
            <v>41264</v>
          </cell>
        </row>
        <row r="210">
          <cell r="A210">
            <v>41271</v>
          </cell>
        </row>
        <row r="211">
          <cell r="A211">
            <v>41278</v>
          </cell>
        </row>
        <row r="212">
          <cell r="A212">
            <v>41285</v>
          </cell>
        </row>
        <row r="213">
          <cell r="A213">
            <v>41292</v>
          </cell>
        </row>
        <row r="214">
          <cell r="A214">
            <v>41299</v>
          </cell>
        </row>
        <row r="215">
          <cell r="A215">
            <v>41306</v>
          </cell>
        </row>
        <row r="216">
          <cell r="A216">
            <v>41313</v>
          </cell>
        </row>
        <row r="217">
          <cell r="A217">
            <v>41320</v>
          </cell>
        </row>
        <row r="218">
          <cell r="A218">
            <v>41327</v>
          </cell>
        </row>
        <row r="219">
          <cell r="A219">
            <v>41334</v>
          </cell>
        </row>
        <row r="220">
          <cell r="A220">
            <v>41341</v>
          </cell>
        </row>
        <row r="221">
          <cell r="A221">
            <v>41348</v>
          </cell>
        </row>
        <row r="222">
          <cell r="A222">
            <v>41355</v>
          </cell>
        </row>
        <row r="223">
          <cell r="A223">
            <v>41362</v>
          </cell>
        </row>
        <row r="224">
          <cell r="A224">
            <v>41369</v>
          </cell>
        </row>
        <row r="225">
          <cell r="A225">
            <v>41376</v>
          </cell>
        </row>
        <row r="226">
          <cell r="A226">
            <v>41383</v>
          </cell>
        </row>
        <row r="227">
          <cell r="A227">
            <v>41390</v>
          </cell>
        </row>
        <row r="228">
          <cell r="A228">
            <v>41397</v>
          </cell>
        </row>
        <row r="229">
          <cell r="A229">
            <v>41404</v>
          </cell>
        </row>
        <row r="230">
          <cell r="A230">
            <v>41411</v>
          </cell>
        </row>
        <row r="231">
          <cell r="A231">
            <v>41418</v>
          </cell>
        </row>
        <row r="232">
          <cell r="A232">
            <v>41425</v>
          </cell>
        </row>
        <row r="233">
          <cell r="A233">
            <v>41432</v>
          </cell>
        </row>
        <row r="234">
          <cell r="A234">
            <v>41439</v>
          </cell>
        </row>
        <row r="235">
          <cell r="A235">
            <v>41446</v>
          </cell>
        </row>
        <row r="236">
          <cell r="A236">
            <v>41453</v>
          </cell>
        </row>
        <row r="237">
          <cell r="A237">
            <v>41460</v>
          </cell>
        </row>
        <row r="238">
          <cell r="A238">
            <v>41467</v>
          </cell>
        </row>
        <row r="239">
          <cell r="A239">
            <v>41474</v>
          </cell>
        </row>
        <row r="240">
          <cell r="A240">
            <v>41481</v>
          </cell>
        </row>
        <row r="241">
          <cell r="A241">
            <v>41488</v>
          </cell>
        </row>
        <row r="242">
          <cell r="A242">
            <v>41495</v>
          </cell>
        </row>
        <row r="243">
          <cell r="A243">
            <v>41502</v>
          </cell>
        </row>
        <row r="244">
          <cell r="A244">
            <v>41509</v>
          </cell>
        </row>
        <row r="245">
          <cell r="A245">
            <v>41516</v>
          </cell>
        </row>
        <row r="246">
          <cell r="A246">
            <v>41523</v>
          </cell>
        </row>
        <row r="247">
          <cell r="A247">
            <v>41530</v>
          </cell>
        </row>
        <row r="248">
          <cell r="A248">
            <v>41537</v>
          </cell>
        </row>
        <row r="249">
          <cell r="A249">
            <v>41544</v>
          </cell>
        </row>
        <row r="250">
          <cell r="A250">
            <v>41551</v>
          </cell>
        </row>
        <row r="251">
          <cell r="A251">
            <v>41558</v>
          </cell>
        </row>
        <row r="252">
          <cell r="A252">
            <v>41565</v>
          </cell>
        </row>
        <row r="253">
          <cell r="A253">
            <v>41572</v>
          </cell>
        </row>
        <row r="254">
          <cell r="A254">
            <v>41579</v>
          </cell>
        </row>
        <row r="255">
          <cell r="A255">
            <v>41586</v>
          </cell>
        </row>
        <row r="256">
          <cell r="A256">
            <v>41593</v>
          </cell>
        </row>
        <row r="257">
          <cell r="A257">
            <v>41600</v>
          </cell>
        </row>
        <row r="258">
          <cell r="A258">
            <v>41607</v>
          </cell>
        </row>
        <row r="259">
          <cell r="A259">
            <v>41614</v>
          </cell>
        </row>
        <row r="260">
          <cell r="A260">
            <v>41621</v>
          </cell>
        </row>
        <row r="261">
          <cell r="A261">
            <v>41628</v>
          </cell>
        </row>
        <row r="262">
          <cell r="A262">
            <v>41635</v>
          </cell>
        </row>
        <row r="263">
          <cell r="A263">
            <v>41642</v>
          </cell>
        </row>
        <row r="264">
          <cell r="A264">
            <v>41649</v>
          </cell>
        </row>
        <row r="265">
          <cell r="A265">
            <v>41656</v>
          </cell>
        </row>
        <row r="266">
          <cell r="A266">
            <v>41663</v>
          </cell>
        </row>
        <row r="267">
          <cell r="A267">
            <v>41670</v>
          </cell>
        </row>
        <row r="268">
          <cell r="A268">
            <v>41677</v>
          </cell>
        </row>
        <row r="269">
          <cell r="A269">
            <v>41684</v>
          </cell>
        </row>
        <row r="270">
          <cell r="A270">
            <v>41691</v>
          </cell>
        </row>
        <row r="271">
          <cell r="A271">
            <v>41698</v>
          </cell>
        </row>
        <row r="272">
          <cell r="A272">
            <v>41705</v>
          </cell>
        </row>
        <row r="273">
          <cell r="A273">
            <v>41712</v>
          </cell>
        </row>
        <row r="274">
          <cell r="A274">
            <v>41719</v>
          </cell>
        </row>
        <row r="275">
          <cell r="A275">
            <v>41726</v>
          </cell>
        </row>
        <row r="276">
          <cell r="A276">
            <v>41733</v>
          </cell>
        </row>
        <row r="277">
          <cell r="A277">
            <v>41740</v>
          </cell>
        </row>
        <row r="278">
          <cell r="A278">
            <v>41747</v>
          </cell>
        </row>
        <row r="279">
          <cell r="A279">
            <v>41754</v>
          </cell>
        </row>
        <row r="280">
          <cell r="A280">
            <v>41761</v>
          </cell>
        </row>
        <row r="281">
          <cell r="A281">
            <v>41768</v>
          </cell>
        </row>
        <row r="282">
          <cell r="A282">
            <v>41775</v>
          </cell>
        </row>
        <row r="283">
          <cell r="A283">
            <v>41782</v>
          </cell>
        </row>
        <row r="284">
          <cell r="A284">
            <v>41789</v>
          </cell>
        </row>
        <row r="285">
          <cell r="A285">
            <v>41796</v>
          </cell>
        </row>
        <row r="286">
          <cell r="A286">
            <v>41803</v>
          </cell>
        </row>
        <row r="287">
          <cell r="A287">
            <v>41810</v>
          </cell>
        </row>
        <row r="288">
          <cell r="A288">
            <v>41817</v>
          </cell>
        </row>
        <row r="289">
          <cell r="A289">
            <v>41824</v>
          </cell>
        </row>
        <row r="290">
          <cell r="A290">
            <v>41831</v>
          </cell>
        </row>
        <row r="291">
          <cell r="A291">
            <v>41838</v>
          </cell>
        </row>
        <row r="292">
          <cell r="A292">
            <v>41845</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7"/>
  <sheetViews>
    <sheetView tabSelected="1"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S26" sqref="S26"/>
    </sheetView>
  </sheetViews>
  <sheetFormatPr baseColWidth="10" defaultRowHeight="15" x14ac:dyDescent="0.25"/>
  <cols>
    <col min="1" max="16384" width="11.42578125" style="8"/>
  </cols>
  <sheetData>
    <row r="2" spans="1:8" x14ac:dyDescent="0.25">
      <c r="A2" s="8" t="s">
        <v>23</v>
      </c>
      <c r="B2" s="8" t="s">
        <v>58</v>
      </c>
      <c r="C2" s="8" t="s">
        <v>0</v>
      </c>
      <c r="D2" s="8" t="s">
        <v>21</v>
      </c>
      <c r="E2" s="8" t="s">
        <v>1</v>
      </c>
      <c r="F2" s="8" t="s">
        <v>22</v>
      </c>
      <c r="G2" s="8" t="s">
        <v>53</v>
      </c>
      <c r="H2" s="8" t="s">
        <v>91</v>
      </c>
    </row>
    <row r="3" spans="1:8" x14ac:dyDescent="0.25">
      <c r="A3" s="10">
        <v>40907</v>
      </c>
      <c r="H3" s="8" t="s">
        <v>79</v>
      </c>
    </row>
    <row r="4" spans="1:8" ht="16.5" x14ac:dyDescent="0.3">
      <c r="A4" s="10">
        <v>40914</v>
      </c>
      <c r="H4" s="8" t="s">
        <v>52</v>
      </c>
    </row>
    <row r="5" spans="1:8" x14ac:dyDescent="0.25">
      <c r="A5" s="10">
        <v>40921</v>
      </c>
    </row>
    <row r="6" spans="1:8" x14ac:dyDescent="0.25">
      <c r="A6" s="10">
        <v>40928</v>
      </c>
      <c r="B6" s="9">
        <v>899.56230954692455</v>
      </c>
      <c r="C6" s="9">
        <v>981.84254436924391</v>
      </c>
      <c r="D6" s="9">
        <v>370.02512514425428</v>
      </c>
      <c r="E6" s="9">
        <v>875.26316929182519</v>
      </c>
      <c r="F6" s="9">
        <v>550.54556644233867</v>
      </c>
      <c r="G6" s="8">
        <v>100</v>
      </c>
    </row>
    <row r="7" spans="1:8" x14ac:dyDescent="0.25">
      <c r="A7" s="10">
        <v>40935</v>
      </c>
      <c r="B7" s="9">
        <v>860.11987795869777</v>
      </c>
      <c r="C7" s="9">
        <v>904.90240707977478</v>
      </c>
      <c r="D7" s="9">
        <v>447.54851581238142</v>
      </c>
      <c r="E7" s="9">
        <v>959.57146075254923</v>
      </c>
      <c r="F7" s="9">
        <v>630.74771863837691</v>
      </c>
      <c r="G7" s="8">
        <v>100</v>
      </c>
    </row>
    <row r="8" spans="1:8" x14ac:dyDescent="0.25">
      <c r="A8" s="10">
        <v>40942</v>
      </c>
      <c r="B8" s="9">
        <v>858.17038759846514</v>
      </c>
      <c r="C8" s="9">
        <v>913.02002919334018</v>
      </c>
      <c r="D8" s="9">
        <v>387.46801891155724</v>
      </c>
      <c r="E8" s="9">
        <v>842.01951691915031</v>
      </c>
      <c r="F8" s="9">
        <v>638.05112100749284</v>
      </c>
      <c r="G8" s="8">
        <v>100</v>
      </c>
    </row>
    <row r="9" spans="1:8" x14ac:dyDescent="0.25">
      <c r="A9" s="10">
        <v>40949</v>
      </c>
      <c r="B9" s="9">
        <v>882.77244078146259</v>
      </c>
      <c r="C9" s="9">
        <v>953.16614036802002</v>
      </c>
      <c r="D9" s="9">
        <v>347.97492191725394</v>
      </c>
      <c r="E9" s="9">
        <v>842.38345907892869</v>
      </c>
      <c r="F9" s="9">
        <v>621.93036478587578</v>
      </c>
      <c r="G9" s="8">
        <v>100</v>
      </c>
    </row>
    <row r="10" spans="1:8" x14ac:dyDescent="0.25">
      <c r="A10" s="10">
        <v>40956</v>
      </c>
      <c r="B10" s="9">
        <v>933.83020310978134</v>
      </c>
      <c r="C10" s="9">
        <v>1012.0491299247603</v>
      </c>
      <c r="D10" s="9">
        <v>364.60446674739148</v>
      </c>
      <c r="E10" s="9">
        <v>827.15405197991231</v>
      </c>
      <c r="F10" s="9">
        <v>726.04000979535317</v>
      </c>
      <c r="G10" s="8">
        <v>100</v>
      </c>
    </row>
    <row r="11" spans="1:8" x14ac:dyDescent="0.25">
      <c r="A11" s="10">
        <v>40963</v>
      </c>
      <c r="B11" s="9">
        <v>941.86021299218123</v>
      </c>
      <c r="C11" s="9">
        <v>1052.3076178023484</v>
      </c>
      <c r="D11" s="9">
        <v>345.3195977971634</v>
      </c>
      <c r="E11" s="9">
        <v>622.43496903919015</v>
      </c>
      <c r="F11" s="9">
        <v>529.74531558306501</v>
      </c>
      <c r="G11" s="8">
        <v>100</v>
      </c>
    </row>
    <row r="12" spans="1:8" x14ac:dyDescent="0.25">
      <c r="A12" s="10">
        <v>40970</v>
      </c>
      <c r="B12" s="9">
        <v>1069.0954657750863</v>
      </c>
      <c r="C12" s="9">
        <v>1206.5477286337443</v>
      </c>
      <c r="D12" s="9">
        <v>386.5631707606716</v>
      </c>
      <c r="E12" s="9">
        <v>600.14343399249253</v>
      </c>
      <c r="F12" s="9">
        <v>695.10889131235729</v>
      </c>
      <c r="G12" s="8">
        <v>100</v>
      </c>
    </row>
    <row r="13" spans="1:8" x14ac:dyDescent="0.25">
      <c r="A13" s="10">
        <v>40977</v>
      </c>
      <c r="B13" s="9">
        <v>1050.2552284341045</v>
      </c>
      <c r="C13" s="9">
        <v>1143.973241418583</v>
      </c>
      <c r="D13" s="9">
        <v>474.44780467450477</v>
      </c>
      <c r="E13" s="9">
        <v>670.96882028609855</v>
      </c>
      <c r="F13" s="9">
        <v>761.60318897272305</v>
      </c>
      <c r="G13" s="8">
        <v>100</v>
      </c>
    </row>
    <row r="14" spans="1:8" x14ac:dyDescent="0.25">
      <c r="A14" s="10">
        <v>40984</v>
      </c>
      <c r="B14" s="9">
        <v>1000.7043871599578</v>
      </c>
      <c r="C14" s="9">
        <v>1078.5214303242362</v>
      </c>
      <c r="D14" s="9">
        <v>467.29779244394899</v>
      </c>
      <c r="E14" s="9">
        <v>722.41257763960687</v>
      </c>
      <c r="F14" s="9">
        <v>741.84796650082058</v>
      </c>
      <c r="G14" s="8">
        <v>100</v>
      </c>
    </row>
    <row r="15" spans="1:8" x14ac:dyDescent="0.25">
      <c r="A15" s="10">
        <v>40991</v>
      </c>
      <c r="B15" s="9">
        <v>999.11098642744753</v>
      </c>
      <c r="C15" s="9">
        <v>1101.1672085746084</v>
      </c>
      <c r="D15" s="9">
        <v>407.5850881731771</v>
      </c>
      <c r="E15" s="9">
        <v>686.8960276703516</v>
      </c>
      <c r="F15" s="9">
        <v>722.65975973634397</v>
      </c>
      <c r="G15" s="8">
        <v>100</v>
      </c>
    </row>
    <row r="16" spans="1:8" x14ac:dyDescent="0.25">
      <c r="A16" s="10">
        <v>40998</v>
      </c>
      <c r="B16" s="9">
        <v>1151.2332646779828</v>
      </c>
      <c r="C16" s="9">
        <v>1241.5951450596317</v>
      </c>
      <c r="D16" s="9">
        <v>536.85034690358066</v>
      </c>
      <c r="E16" s="9">
        <v>789.56998444863825</v>
      </c>
      <c r="F16" s="9">
        <v>905.44641781682105</v>
      </c>
      <c r="G16" s="8">
        <v>100</v>
      </c>
    </row>
    <row r="17" spans="1:12" x14ac:dyDescent="0.25">
      <c r="A17" s="10">
        <v>41005</v>
      </c>
      <c r="B17" s="9">
        <v>1107.1979236683912</v>
      </c>
      <c r="C17" s="9">
        <v>1203.9595351949272</v>
      </c>
      <c r="D17" s="9">
        <v>514.72791464282545</v>
      </c>
      <c r="E17" s="9">
        <v>659.45324006436397</v>
      </c>
      <c r="F17" s="9">
        <v>797.58232356058386</v>
      </c>
      <c r="G17" s="8">
        <v>100</v>
      </c>
    </row>
    <row r="18" spans="1:12" x14ac:dyDescent="0.25">
      <c r="A18" s="10">
        <v>41012</v>
      </c>
      <c r="B18" s="9">
        <v>1016.2564279278288</v>
      </c>
      <c r="C18" s="9">
        <v>1103.4518064630513</v>
      </c>
      <c r="D18" s="9">
        <v>439.71348057494481</v>
      </c>
      <c r="E18" s="9">
        <v>682.14660129882577</v>
      </c>
      <c r="F18" s="9">
        <v>767.42834293769351</v>
      </c>
      <c r="G18" s="8">
        <v>100</v>
      </c>
    </row>
    <row r="19" spans="1:12" x14ac:dyDescent="0.25">
      <c r="A19" s="10">
        <v>41019</v>
      </c>
      <c r="B19" s="9">
        <v>789.42299947582569</v>
      </c>
      <c r="C19" s="9">
        <v>834.93674834637466</v>
      </c>
      <c r="D19" s="9">
        <v>384.98016840068203</v>
      </c>
      <c r="E19" s="9">
        <v>685.11628139932463</v>
      </c>
      <c r="F19" s="9">
        <v>719.09250189034765</v>
      </c>
      <c r="G19" s="8">
        <v>100</v>
      </c>
    </row>
    <row r="20" spans="1:12" x14ac:dyDescent="0.25">
      <c r="A20" s="10">
        <v>41026</v>
      </c>
      <c r="B20" s="9">
        <v>866.97893768253459</v>
      </c>
      <c r="C20" s="9">
        <v>930.80390454005556</v>
      </c>
      <c r="D20" s="9">
        <v>370.0537740302849</v>
      </c>
      <c r="E20" s="9">
        <v>745.3742830832897</v>
      </c>
      <c r="F20" s="9">
        <v>780.61301529820025</v>
      </c>
      <c r="G20" s="8">
        <v>100</v>
      </c>
    </row>
    <row r="21" spans="1:12" x14ac:dyDescent="0.25">
      <c r="A21" s="10">
        <v>41033</v>
      </c>
      <c r="B21" s="9">
        <v>829.3889516503009</v>
      </c>
      <c r="C21" s="9">
        <v>892.85643478462282</v>
      </c>
      <c r="D21" s="9">
        <v>339.49420311593065</v>
      </c>
      <c r="E21" s="9">
        <v>683.92151388299555</v>
      </c>
      <c r="F21" s="9">
        <v>748.58577916522961</v>
      </c>
      <c r="G21" s="8">
        <v>100</v>
      </c>
    </row>
    <row r="22" spans="1:12" x14ac:dyDescent="0.25">
      <c r="A22" s="10">
        <v>41040</v>
      </c>
      <c r="B22" s="9">
        <v>760.02126624759694</v>
      </c>
      <c r="C22" s="9">
        <v>778.60250555614937</v>
      </c>
      <c r="D22" s="9">
        <v>683.67398816051696</v>
      </c>
      <c r="E22" s="9">
        <v>729.3216742874373</v>
      </c>
      <c r="F22" s="9">
        <v>747.17509065903118</v>
      </c>
      <c r="G22" s="8">
        <v>100</v>
      </c>
    </row>
    <row r="23" spans="1:12" x14ac:dyDescent="0.25">
      <c r="A23" s="10">
        <v>41047</v>
      </c>
      <c r="B23" s="9">
        <v>739.58466300559564</v>
      </c>
      <c r="C23" s="9">
        <v>769.29356906078476</v>
      </c>
      <c r="D23" s="9">
        <v>468.78854776475612</v>
      </c>
      <c r="E23" s="9">
        <v>650.87799953228284</v>
      </c>
      <c r="F23" s="9">
        <v>686.98341039369961</v>
      </c>
      <c r="G23" s="8">
        <v>100</v>
      </c>
    </row>
    <row r="24" spans="1:12" x14ac:dyDescent="0.25">
      <c r="A24" s="10">
        <v>41054</v>
      </c>
      <c r="B24" s="9">
        <v>757.96737729829886</v>
      </c>
      <c r="C24" s="9">
        <v>790.97765175099357</v>
      </c>
      <c r="D24" s="9">
        <v>441.89683214329767</v>
      </c>
      <c r="E24" s="9">
        <v>688.60868244471226</v>
      </c>
      <c r="F24" s="9">
        <v>591.09660921975546</v>
      </c>
      <c r="G24" s="8">
        <v>100</v>
      </c>
    </row>
    <row r="25" spans="1:12" x14ac:dyDescent="0.25">
      <c r="A25" s="10">
        <v>41061</v>
      </c>
      <c r="B25" s="9">
        <v>791.29951483908144</v>
      </c>
      <c r="C25" s="9">
        <v>833.64352438419758</v>
      </c>
      <c r="D25" s="9">
        <v>405.58270809432776</v>
      </c>
      <c r="E25" s="9">
        <v>724.80617225212814</v>
      </c>
      <c r="F25" s="9">
        <v>675.34306090684959</v>
      </c>
      <c r="G25" s="8">
        <v>100</v>
      </c>
    </row>
    <row r="26" spans="1:12" x14ac:dyDescent="0.25">
      <c r="A26" s="10">
        <v>41068</v>
      </c>
      <c r="B26" s="9">
        <v>792.36704585848759</v>
      </c>
      <c r="C26" s="9">
        <v>818.99494086696996</v>
      </c>
      <c r="D26" s="9">
        <v>486.59139348044266</v>
      </c>
      <c r="E26" s="9">
        <v>730.94790092698327</v>
      </c>
      <c r="F26" s="9">
        <v>673.15477192413471</v>
      </c>
      <c r="G26" s="8">
        <v>100</v>
      </c>
    </row>
    <row r="27" spans="1:12" x14ac:dyDescent="0.25">
      <c r="A27" s="10">
        <v>41075</v>
      </c>
      <c r="B27" s="9">
        <v>720.93310346231283</v>
      </c>
      <c r="C27" s="9">
        <v>738.71685780558084</v>
      </c>
      <c r="D27" s="9">
        <v>530.21500441818284</v>
      </c>
      <c r="E27" s="9">
        <v>646.01730812407084</v>
      </c>
      <c r="F27" s="9">
        <v>663.02965974034896</v>
      </c>
      <c r="G27" s="8">
        <v>100</v>
      </c>
    </row>
    <row r="28" spans="1:12" x14ac:dyDescent="0.25">
      <c r="A28" s="10">
        <v>41082</v>
      </c>
      <c r="B28" s="9">
        <v>696.68378488546171</v>
      </c>
      <c r="C28" s="9">
        <v>713.90839409033197</v>
      </c>
      <c r="D28" s="9">
        <v>522.56742070865391</v>
      </c>
      <c r="E28" s="9">
        <v>636.53064645594191</v>
      </c>
      <c r="F28" s="9">
        <v>544.99007941093498</v>
      </c>
      <c r="G28" s="8">
        <v>100</v>
      </c>
    </row>
    <row r="29" spans="1:12" x14ac:dyDescent="0.25">
      <c r="A29" s="10">
        <v>41089</v>
      </c>
      <c r="B29" s="9">
        <v>653.6737704963848</v>
      </c>
      <c r="C29" s="9">
        <v>663.17977047611657</v>
      </c>
      <c r="D29" s="9">
        <v>477.9281550890575</v>
      </c>
      <c r="E29" s="9">
        <v>784.4969485752074</v>
      </c>
      <c r="F29" s="9">
        <v>740.93636453212844</v>
      </c>
      <c r="G29" s="8">
        <v>100</v>
      </c>
      <c r="H29" s="8" t="s">
        <v>19</v>
      </c>
    </row>
    <row r="30" spans="1:12" x14ac:dyDescent="0.25">
      <c r="A30" s="10">
        <v>41096</v>
      </c>
      <c r="B30" s="9">
        <v>627.23426895995988</v>
      </c>
      <c r="C30" s="9">
        <v>636.12025314470486</v>
      </c>
      <c r="D30" s="9">
        <v>538.96495812852004</v>
      </c>
      <c r="E30" s="9">
        <v>598.24676223889628</v>
      </c>
      <c r="F30" s="9">
        <v>674.09037433814433</v>
      </c>
      <c r="G30" s="8">
        <v>100</v>
      </c>
      <c r="H30" s="9"/>
      <c r="I30" s="9"/>
      <c r="J30" s="9"/>
      <c r="K30" s="9"/>
      <c r="L30" s="9"/>
    </row>
    <row r="31" spans="1:12" x14ac:dyDescent="0.25">
      <c r="A31" s="10">
        <v>41103</v>
      </c>
      <c r="B31" s="9">
        <v>638.56148721185639</v>
      </c>
      <c r="C31" s="9">
        <v>653.82046021108488</v>
      </c>
      <c r="D31" s="9">
        <v>443.69566153966906</v>
      </c>
      <c r="E31" s="9">
        <v>720.49381998588342</v>
      </c>
      <c r="F31" s="9">
        <v>773.3828190426284</v>
      </c>
      <c r="G31" s="8">
        <v>100</v>
      </c>
      <c r="H31" s="9"/>
      <c r="I31" s="9"/>
      <c r="J31" s="9"/>
      <c r="K31" s="9"/>
      <c r="L31" s="9"/>
    </row>
    <row r="32" spans="1:12" x14ac:dyDescent="0.25">
      <c r="A32" s="10">
        <v>41110</v>
      </c>
      <c r="B32" s="9">
        <v>663.39419953942604</v>
      </c>
      <c r="C32" s="9">
        <v>678.08152985664037</v>
      </c>
      <c r="D32" s="9">
        <v>514.63289492326373</v>
      </c>
      <c r="E32" s="9">
        <v>648.79345349966616</v>
      </c>
      <c r="F32" s="9">
        <v>666.38805942140141</v>
      </c>
      <c r="G32" s="8">
        <v>100</v>
      </c>
      <c r="H32" s="9"/>
      <c r="I32" s="9"/>
      <c r="J32" s="9"/>
      <c r="K32" s="9"/>
      <c r="L32" s="9"/>
    </row>
    <row r="33" spans="1:17" x14ac:dyDescent="0.25">
      <c r="A33" s="10">
        <v>41117</v>
      </c>
      <c r="B33" s="9">
        <v>623.30681124456953</v>
      </c>
      <c r="C33" s="9">
        <v>638.48376926114372</v>
      </c>
      <c r="D33" s="9">
        <v>395.58592205902829</v>
      </c>
      <c r="E33" s="9">
        <v>660.92808789658113</v>
      </c>
      <c r="F33" s="9">
        <v>678.0372867443059</v>
      </c>
      <c r="G33" s="8">
        <v>100</v>
      </c>
      <c r="H33" s="9"/>
      <c r="I33" s="9"/>
      <c r="J33" s="9"/>
      <c r="K33" s="9"/>
      <c r="L33" s="9"/>
    </row>
    <row r="34" spans="1:17" x14ac:dyDescent="0.25">
      <c r="A34" s="10">
        <v>41124</v>
      </c>
      <c r="B34" s="9">
        <v>702.89529339307705</v>
      </c>
      <c r="C34" s="9">
        <v>732.09491173084416</v>
      </c>
      <c r="D34" s="9">
        <v>365.84392880998166</v>
      </c>
      <c r="E34" s="9">
        <v>649.46284833579955</v>
      </c>
      <c r="F34" s="9">
        <v>754.6224484595881</v>
      </c>
      <c r="G34" s="8">
        <v>100</v>
      </c>
      <c r="H34" s="9"/>
      <c r="I34" s="9"/>
      <c r="J34" s="9"/>
      <c r="K34" s="9"/>
      <c r="L34" s="9"/>
      <c r="M34" s="55"/>
      <c r="N34" s="55"/>
      <c r="O34" s="55"/>
      <c r="P34" s="55"/>
      <c r="Q34" s="55"/>
    </row>
    <row r="35" spans="1:17" x14ac:dyDescent="0.25">
      <c r="A35" s="10">
        <v>41131</v>
      </c>
      <c r="B35" s="9">
        <v>773.30041902845892</v>
      </c>
      <c r="C35" s="9">
        <v>796.04620297009717</v>
      </c>
      <c r="D35" s="9">
        <v>421.46172031432957</v>
      </c>
      <c r="E35" s="9">
        <v>829.26441785923635</v>
      </c>
      <c r="F35" s="9">
        <v>713.20771398970965</v>
      </c>
      <c r="G35" s="8">
        <v>100</v>
      </c>
      <c r="H35" s="9"/>
      <c r="I35" s="9"/>
      <c r="J35" s="9"/>
      <c r="K35" s="9"/>
      <c r="L35" s="9"/>
    </row>
    <row r="36" spans="1:17" x14ac:dyDescent="0.25">
      <c r="A36" s="10">
        <v>41138</v>
      </c>
      <c r="B36" s="9">
        <v>751.02690831730138</v>
      </c>
      <c r="C36" s="9">
        <v>783.31791910644461</v>
      </c>
      <c r="D36" s="9">
        <v>323.32694718575794</v>
      </c>
      <c r="E36" s="9">
        <v>855.8525959926335</v>
      </c>
      <c r="F36" s="9">
        <v>742.13998082629735</v>
      </c>
      <c r="G36" s="8">
        <v>100</v>
      </c>
      <c r="H36" s="9"/>
      <c r="I36" s="9"/>
      <c r="J36" s="9"/>
      <c r="K36" s="9"/>
      <c r="L36" s="9"/>
    </row>
    <row r="37" spans="1:17" x14ac:dyDescent="0.25">
      <c r="A37" s="10">
        <v>41145</v>
      </c>
      <c r="B37" s="9">
        <v>749.24206946600839</v>
      </c>
      <c r="C37" s="9">
        <v>781.10690052881785</v>
      </c>
      <c r="D37" s="9">
        <v>288.54781979111056</v>
      </c>
      <c r="E37" s="9">
        <v>1019.5618348942586</v>
      </c>
      <c r="F37" s="9">
        <v>659.49518788743285</v>
      </c>
      <c r="G37" s="8">
        <v>100</v>
      </c>
      <c r="H37" s="9"/>
      <c r="I37" s="9"/>
      <c r="J37" s="9"/>
      <c r="K37" s="9"/>
      <c r="L37" s="9"/>
    </row>
    <row r="38" spans="1:17" x14ac:dyDescent="0.25">
      <c r="A38" s="10">
        <v>41152</v>
      </c>
      <c r="B38" s="9">
        <v>817.33529114338785</v>
      </c>
      <c r="C38" s="9">
        <v>871.51214928966226</v>
      </c>
      <c r="D38" s="9">
        <v>303.527842709933</v>
      </c>
      <c r="E38" s="9">
        <v>781.96711503246252</v>
      </c>
      <c r="F38" s="9">
        <v>741.4117592651321</v>
      </c>
      <c r="G38" s="8">
        <v>100</v>
      </c>
      <c r="H38" s="9"/>
      <c r="I38" s="9"/>
      <c r="J38" s="9"/>
      <c r="K38" s="9"/>
      <c r="L38" s="9"/>
    </row>
    <row r="39" spans="1:17" x14ac:dyDescent="0.25">
      <c r="A39" s="10">
        <v>41159</v>
      </c>
      <c r="B39" s="9">
        <v>827.58467842917958</v>
      </c>
      <c r="C39" s="9">
        <v>872.36658222092024</v>
      </c>
      <c r="D39" s="9">
        <v>350.41635495298135</v>
      </c>
      <c r="E39" s="9">
        <v>760.36985782309034</v>
      </c>
      <c r="F39" s="9">
        <v>764.03182940029399</v>
      </c>
      <c r="G39" s="8">
        <v>100</v>
      </c>
      <c r="H39" s="9"/>
      <c r="I39" s="9"/>
      <c r="J39" s="9"/>
      <c r="K39" s="9"/>
      <c r="L39" s="9"/>
    </row>
    <row r="40" spans="1:17" x14ac:dyDescent="0.25">
      <c r="A40" s="10">
        <v>41166</v>
      </c>
      <c r="B40" s="9">
        <v>838.77695564943213</v>
      </c>
      <c r="C40" s="9">
        <v>864.17963447249338</v>
      </c>
      <c r="D40" s="9">
        <v>535.80678036863094</v>
      </c>
      <c r="E40" s="9">
        <v>836.45520127922066</v>
      </c>
      <c r="F40" s="9">
        <v>730.00082034126331</v>
      </c>
      <c r="G40" s="8">
        <v>100</v>
      </c>
      <c r="H40" s="9"/>
      <c r="I40" s="9"/>
      <c r="J40" s="9"/>
      <c r="K40" s="9"/>
      <c r="L40" s="9"/>
    </row>
    <row r="41" spans="1:17" x14ac:dyDescent="0.25">
      <c r="A41" s="10">
        <v>41173</v>
      </c>
      <c r="B41" s="9">
        <v>760.5019814126382</v>
      </c>
      <c r="C41" s="9">
        <v>794.13950837071047</v>
      </c>
      <c r="D41" s="9">
        <v>416.2940252403522</v>
      </c>
      <c r="E41" s="9">
        <v>705.29821099687013</v>
      </c>
      <c r="F41" s="9">
        <v>620.29529347585981</v>
      </c>
      <c r="G41" s="8">
        <v>100</v>
      </c>
      <c r="H41" s="9"/>
      <c r="I41" s="9"/>
      <c r="J41" s="9"/>
      <c r="K41" s="9"/>
      <c r="L41" s="9"/>
    </row>
    <row r="42" spans="1:17" x14ac:dyDescent="0.25">
      <c r="A42" s="10">
        <v>41180</v>
      </c>
      <c r="B42" s="9">
        <v>844.28166191432103</v>
      </c>
      <c r="C42" s="9">
        <v>904.74312869686605</v>
      </c>
      <c r="D42" s="9">
        <v>353.09217398640999</v>
      </c>
      <c r="E42" s="9">
        <v>819.73511275582086</v>
      </c>
      <c r="F42" s="9">
        <v>765.56431126358177</v>
      </c>
      <c r="G42" s="8">
        <v>100</v>
      </c>
      <c r="H42" s="9"/>
      <c r="I42" s="9"/>
      <c r="J42" s="9"/>
      <c r="K42" s="9"/>
      <c r="L42" s="9"/>
    </row>
    <row r="43" spans="1:17" x14ac:dyDescent="0.25">
      <c r="A43" s="10">
        <v>41187</v>
      </c>
      <c r="B43" s="9">
        <v>808.78339122996545</v>
      </c>
      <c r="C43" s="9">
        <v>869.65921926450869</v>
      </c>
      <c r="D43" s="9">
        <v>328.74335736491736</v>
      </c>
      <c r="E43" s="9">
        <v>683.39629094741974</v>
      </c>
      <c r="F43" s="9">
        <v>764.73278775340805</v>
      </c>
      <c r="G43" s="8">
        <v>100</v>
      </c>
      <c r="H43" s="9"/>
      <c r="I43" s="9"/>
      <c r="J43" s="9"/>
      <c r="K43" s="9"/>
      <c r="L43" s="9"/>
    </row>
    <row r="44" spans="1:17" x14ac:dyDescent="0.25">
      <c r="A44" s="10">
        <v>41194</v>
      </c>
      <c r="B44" s="9">
        <v>913.40347636686033</v>
      </c>
      <c r="C44" s="9">
        <v>985.29443094384851</v>
      </c>
      <c r="D44" s="9">
        <v>323.78832267687079</v>
      </c>
      <c r="E44" s="9">
        <v>873.1249503698491</v>
      </c>
      <c r="F44" s="9">
        <v>686.46812084897601</v>
      </c>
      <c r="G44" s="8">
        <v>100</v>
      </c>
      <c r="H44" s="9"/>
      <c r="I44" s="9"/>
      <c r="J44" s="9"/>
      <c r="K44" s="9"/>
      <c r="L44" s="9"/>
    </row>
    <row r="45" spans="1:17" x14ac:dyDescent="0.25">
      <c r="A45" s="10">
        <v>41201</v>
      </c>
      <c r="B45" s="9">
        <v>942.01595410137827</v>
      </c>
      <c r="C45" s="9">
        <v>1029.1860924945781</v>
      </c>
      <c r="D45" s="9">
        <v>348.46038510613062</v>
      </c>
      <c r="E45" s="9">
        <v>664.10641608275398</v>
      </c>
      <c r="F45" s="9">
        <v>726.90852401085749</v>
      </c>
      <c r="G45" s="8">
        <v>100</v>
      </c>
      <c r="H45" s="9"/>
      <c r="I45" s="9"/>
      <c r="J45" s="9"/>
      <c r="K45" s="9"/>
      <c r="L45" s="9"/>
    </row>
    <row r="46" spans="1:17" x14ac:dyDescent="0.25">
      <c r="A46" s="10">
        <v>41208</v>
      </c>
      <c r="B46" s="9">
        <v>976.9607811540078</v>
      </c>
      <c r="C46" s="9">
        <v>1057.3318128270894</v>
      </c>
      <c r="D46" s="9">
        <v>364.99092997462714</v>
      </c>
      <c r="E46" s="9">
        <v>792.41023915198468</v>
      </c>
      <c r="F46" s="9">
        <v>761.98502432442524</v>
      </c>
      <c r="G46" s="8">
        <v>100</v>
      </c>
      <c r="H46" s="9"/>
      <c r="I46" s="9"/>
      <c r="J46" s="9"/>
      <c r="K46" s="9"/>
      <c r="L46" s="9"/>
    </row>
    <row r="47" spans="1:17" x14ac:dyDescent="0.25">
      <c r="A47" s="10">
        <v>41215</v>
      </c>
      <c r="B47" s="9">
        <v>945.26279192836262</v>
      </c>
      <c r="C47" s="9">
        <v>1019.0828801527974</v>
      </c>
      <c r="D47" s="9">
        <v>329.11836254106299</v>
      </c>
      <c r="E47" s="9">
        <v>870.99285899312588</v>
      </c>
      <c r="F47" s="9">
        <v>769.20855727596836</v>
      </c>
      <c r="G47" s="8">
        <v>100</v>
      </c>
      <c r="H47" s="9"/>
      <c r="I47" s="9"/>
      <c r="J47" s="9"/>
      <c r="K47" s="9"/>
      <c r="L47" s="9"/>
    </row>
    <row r="48" spans="1:17" x14ac:dyDescent="0.25">
      <c r="A48" s="10">
        <v>41222</v>
      </c>
      <c r="B48" s="9">
        <v>1048.3674754051501</v>
      </c>
      <c r="C48" s="9">
        <v>1185.0580634956971</v>
      </c>
      <c r="D48" s="9">
        <v>277.88547523058759</v>
      </c>
      <c r="E48" s="9">
        <v>841.77882080069685</v>
      </c>
      <c r="F48" s="9">
        <v>735.59621963651296</v>
      </c>
      <c r="G48" s="8">
        <v>100</v>
      </c>
      <c r="H48" s="9"/>
      <c r="I48" s="9"/>
      <c r="J48" s="9"/>
      <c r="K48" s="9"/>
      <c r="L48" s="9"/>
    </row>
    <row r="49" spans="1:12" x14ac:dyDescent="0.25">
      <c r="A49" s="10">
        <v>41229</v>
      </c>
      <c r="B49" s="9">
        <v>963.19854999136112</v>
      </c>
      <c r="C49" s="9">
        <v>1068.8787791320819</v>
      </c>
      <c r="D49" s="9">
        <v>302.94758579460989</v>
      </c>
      <c r="E49" s="9">
        <v>714.13771669899745</v>
      </c>
      <c r="F49" s="9">
        <v>783.24906825545975</v>
      </c>
      <c r="G49" s="8">
        <v>100</v>
      </c>
      <c r="H49" s="9"/>
      <c r="I49" s="9"/>
      <c r="J49" s="9"/>
      <c r="K49" s="9"/>
      <c r="L49" s="9"/>
    </row>
    <row r="50" spans="1:12" x14ac:dyDescent="0.25">
      <c r="A50" s="10">
        <v>41236</v>
      </c>
      <c r="B50" s="9">
        <v>955.40410220011563</v>
      </c>
      <c r="C50" s="9">
        <v>1073.0204172042236</v>
      </c>
      <c r="D50" s="9">
        <v>287.29103138515154</v>
      </c>
      <c r="E50" s="9">
        <v>653.02235004472789</v>
      </c>
      <c r="F50" s="9">
        <v>684.74854136232807</v>
      </c>
      <c r="G50" s="8">
        <v>100</v>
      </c>
      <c r="H50" s="9"/>
      <c r="I50" s="9"/>
      <c r="J50" s="9"/>
      <c r="K50" s="9"/>
      <c r="L50" s="9"/>
    </row>
    <row r="51" spans="1:12" x14ac:dyDescent="0.25">
      <c r="A51" s="10">
        <v>41243</v>
      </c>
      <c r="B51" s="9">
        <v>1021.3756247244835</v>
      </c>
      <c r="C51" s="9">
        <v>1199.4372380192942</v>
      </c>
      <c r="D51" s="9">
        <v>216.41036506727693</v>
      </c>
      <c r="E51" s="9">
        <v>682.36518241847932</v>
      </c>
      <c r="F51" s="9">
        <v>647.23839811392554</v>
      </c>
      <c r="G51" s="8">
        <v>100</v>
      </c>
      <c r="H51" s="9"/>
      <c r="I51" s="9"/>
      <c r="J51" s="9"/>
      <c r="K51" s="9"/>
      <c r="L51" s="9"/>
    </row>
    <row r="52" spans="1:12" x14ac:dyDescent="0.25">
      <c r="A52" s="10">
        <v>41250</v>
      </c>
      <c r="B52" s="9">
        <v>1058.2972453722455</v>
      </c>
      <c r="C52" s="9">
        <v>1184.4404265002208</v>
      </c>
      <c r="D52" s="9">
        <v>336.25077823801195</v>
      </c>
      <c r="E52" s="9">
        <v>697.45729487135509</v>
      </c>
      <c r="F52" s="9">
        <v>582.99786091946351</v>
      </c>
      <c r="G52" s="8">
        <v>100</v>
      </c>
      <c r="H52" s="9"/>
      <c r="I52" s="9"/>
      <c r="J52" s="9"/>
      <c r="K52" s="9"/>
      <c r="L52" s="9"/>
    </row>
    <row r="53" spans="1:12" x14ac:dyDescent="0.25">
      <c r="A53" s="10">
        <v>41257</v>
      </c>
      <c r="B53" s="9">
        <v>1075.2496744533732</v>
      </c>
      <c r="C53" s="9">
        <v>1253.4270264603751</v>
      </c>
      <c r="D53" s="9">
        <v>233.56393441514504</v>
      </c>
      <c r="E53" s="9">
        <v>727.36888718404134</v>
      </c>
      <c r="F53" s="9">
        <v>519.43248777512906</v>
      </c>
      <c r="G53" s="8">
        <v>100</v>
      </c>
      <c r="H53" s="9"/>
      <c r="I53" s="9"/>
      <c r="J53" s="9"/>
      <c r="K53" s="9"/>
      <c r="L53" s="9"/>
    </row>
    <row r="54" spans="1:12" x14ac:dyDescent="0.25">
      <c r="A54" s="10">
        <v>41264</v>
      </c>
      <c r="B54" s="9">
        <v>1161.5485026430867</v>
      </c>
      <c r="C54" s="9">
        <v>1349.0035779055047</v>
      </c>
      <c r="D54" s="9">
        <v>254.1396670774437</v>
      </c>
      <c r="E54" s="9">
        <v>708.65503895373013</v>
      </c>
      <c r="F54" s="9">
        <v>462.37989172815486</v>
      </c>
      <c r="G54" s="8">
        <v>100</v>
      </c>
      <c r="H54" s="9"/>
      <c r="I54" s="9"/>
      <c r="J54" s="9"/>
      <c r="K54" s="9"/>
      <c r="L54" s="9"/>
    </row>
    <row r="55" spans="1:12" x14ac:dyDescent="0.25">
      <c r="A55" s="10">
        <v>41271</v>
      </c>
      <c r="B55" s="9">
        <v>1377.8473553228275</v>
      </c>
      <c r="C55" s="9">
        <v>1551.748062724163</v>
      </c>
      <c r="D55" s="9">
        <v>328.78640688204416</v>
      </c>
      <c r="E55" s="9">
        <v>961.84577981245343</v>
      </c>
      <c r="F55" s="9">
        <v>693.38786640215994</v>
      </c>
      <c r="G55" s="8">
        <v>100</v>
      </c>
      <c r="H55" s="9"/>
      <c r="I55" s="9"/>
      <c r="J55" s="9"/>
      <c r="K55" s="9"/>
      <c r="L55" s="9"/>
    </row>
    <row r="56" spans="1:12" x14ac:dyDescent="0.25">
      <c r="A56" s="10">
        <v>41278</v>
      </c>
      <c r="B56" s="9">
        <v>1390.3684716949326</v>
      </c>
      <c r="C56" s="9">
        <v>1575.8530681214929</v>
      </c>
      <c r="D56" s="9">
        <v>400.68180841902057</v>
      </c>
      <c r="E56" s="9">
        <v>803.02768236910799</v>
      </c>
      <c r="F56" s="9">
        <v>583.50725155549833</v>
      </c>
      <c r="G56" s="8">
        <v>100</v>
      </c>
      <c r="H56" s="9"/>
      <c r="I56" s="9"/>
      <c r="J56" s="9"/>
      <c r="K56" s="9"/>
      <c r="L56" s="9"/>
    </row>
    <row r="57" spans="1:12" x14ac:dyDescent="0.25">
      <c r="A57" s="10">
        <v>41285</v>
      </c>
      <c r="B57" s="9">
        <v>1244.5469779633802</v>
      </c>
      <c r="C57" s="9">
        <v>1407.3671974155295</v>
      </c>
      <c r="D57" s="9">
        <v>315.35303613444688</v>
      </c>
      <c r="E57" s="9">
        <v>957.67247053706933</v>
      </c>
      <c r="F57" s="9">
        <v>609.47159294294909</v>
      </c>
      <c r="G57" s="8">
        <v>100</v>
      </c>
      <c r="H57" s="9"/>
      <c r="I57" s="9"/>
      <c r="J57" s="9"/>
      <c r="K57" s="9"/>
      <c r="L57" s="9"/>
    </row>
    <row r="58" spans="1:12" x14ac:dyDescent="0.25">
      <c r="A58" s="10">
        <v>41292</v>
      </c>
      <c r="B58" s="9">
        <v>1113.4263667023747</v>
      </c>
      <c r="C58" s="9">
        <v>1223.39244141935</v>
      </c>
      <c r="D58" s="9">
        <v>433.98839198241876</v>
      </c>
      <c r="E58" s="9">
        <v>894.91399490724302</v>
      </c>
      <c r="F58" s="9">
        <v>606.95213255409681</v>
      </c>
      <c r="G58" s="8">
        <v>100</v>
      </c>
      <c r="H58" s="9"/>
      <c r="I58" s="9"/>
      <c r="J58" s="9"/>
      <c r="K58" s="9"/>
      <c r="L58" s="9"/>
    </row>
    <row r="59" spans="1:12" x14ac:dyDescent="0.25">
      <c r="A59" s="10">
        <v>41299</v>
      </c>
      <c r="B59" s="9">
        <v>999.29387031692477</v>
      </c>
      <c r="C59" s="9">
        <v>1096.1422546298686</v>
      </c>
      <c r="D59" s="9">
        <v>297.53714839749824</v>
      </c>
      <c r="E59" s="9">
        <v>894.94571037067681</v>
      </c>
      <c r="F59" s="9">
        <v>503.28131206881903</v>
      </c>
      <c r="G59" s="8">
        <v>100</v>
      </c>
      <c r="H59" s="9"/>
      <c r="I59" s="9"/>
      <c r="J59" s="9"/>
      <c r="K59" s="9"/>
      <c r="L59" s="9"/>
    </row>
    <row r="60" spans="1:12" x14ac:dyDescent="0.25">
      <c r="A60" s="10">
        <v>41306</v>
      </c>
      <c r="B60" s="9">
        <v>1188.132568342676</v>
      </c>
      <c r="C60" s="9">
        <v>1310.4857716732897</v>
      </c>
      <c r="D60" s="9">
        <v>348.35645636966484</v>
      </c>
      <c r="E60" s="9">
        <v>946.06518699443245</v>
      </c>
      <c r="F60" s="9">
        <v>683.03252476215346</v>
      </c>
      <c r="G60" s="8">
        <v>100</v>
      </c>
      <c r="H60" s="9"/>
      <c r="I60" s="9"/>
      <c r="J60" s="9"/>
      <c r="K60" s="9"/>
      <c r="L60" s="9"/>
    </row>
    <row r="61" spans="1:12" x14ac:dyDescent="0.25">
      <c r="A61" s="10">
        <v>41313</v>
      </c>
      <c r="B61" s="9">
        <v>1123.1702412159098</v>
      </c>
      <c r="C61" s="9">
        <v>1234.7313063179472</v>
      </c>
      <c r="D61" s="9">
        <v>341.54018091837702</v>
      </c>
      <c r="E61" s="9">
        <v>828.66549688393241</v>
      </c>
      <c r="F61" s="9">
        <v>570.33543289254055</v>
      </c>
      <c r="G61" s="8">
        <v>100</v>
      </c>
      <c r="H61" s="9"/>
      <c r="I61" s="9"/>
      <c r="J61" s="9"/>
      <c r="K61" s="9"/>
      <c r="L61" s="9"/>
    </row>
    <row r="62" spans="1:12" x14ac:dyDescent="0.25">
      <c r="A62" s="10">
        <v>41320</v>
      </c>
      <c r="B62" s="9">
        <v>1081.9906371617878</v>
      </c>
      <c r="C62" s="9">
        <v>1207.1388258176396</v>
      </c>
      <c r="D62" s="9">
        <v>304.96909258745575</v>
      </c>
      <c r="E62" s="9">
        <v>757.94815504760425</v>
      </c>
      <c r="F62" s="9">
        <v>544.26335082378273</v>
      </c>
      <c r="G62" s="8">
        <v>100</v>
      </c>
      <c r="H62" s="9"/>
      <c r="I62" s="9"/>
      <c r="J62" s="9"/>
      <c r="K62" s="9"/>
      <c r="L62" s="9"/>
    </row>
    <row r="63" spans="1:12" x14ac:dyDescent="0.25">
      <c r="A63" s="10">
        <v>41327</v>
      </c>
      <c r="B63" s="9">
        <v>1084.9980471380866</v>
      </c>
      <c r="C63" s="9">
        <v>1225.3151357423981</v>
      </c>
      <c r="D63" s="9">
        <v>286.83175014733359</v>
      </c>
      <c r="E63" s="9">
        <v>690.43445226627</v>
      </c>
      <c r="F63" s="9">
        <v>518.4997444834529</v>
      </c>
      <c r="G63" s="8">
        <v>100</v>
      </c>
      <c r="H63" s="9"/>
      <c r="I63" s="9"/>
      <c r="J63" s="9"/>
      <c r="K63" s="9"/>
      <c r="L63" s="9"/>
    </row>
    <row r="64" spans="1:12" x14ac:dyDescent="0.25">
      <c r="A64" s="10">
        <v>41334</v>
      </c>
      <c r="B64" s="9">
        <v>1253.2234438518344</v>
      </c>
      <c r="C64" s="9">
        <v>1452.3586962821405</v>
      </c>
      <c r="D64" s="9">
        <v>320.70612591361305</v>
      </c>
      <c r="E64" s="9">
        <v>583.87736907130159</v>
      </c>
      <c r="F64" s="9">
        <v>707.3812214474641</v>
      </c>
      <c r="G64" s="8">
        <v>100</v>
      </c>
    </row>
    <row r="65" spans="1:12" x14ac:dyDescent="0.25">
      <c r="A65" s="10">
        <v>41341</v>
      </c>
      <c r="B65" s="9">
        <v>1173.6934751209658</v>
      </c>
      <c r="C65" s="9">
        <v>1323.7790223040311</v>
      </c>
      <c r="D65" s="9">
        <v>356.07186729069105</v>
      </c>
      <c r="E65" s="9">
        <v>573.36255228612663</v>
      </c>
      <c r="F65" s="9">
        <v>725.40791120803362</v>
      </c>
      <c r="G65" s="8">
        <v>100</v>
      </c>
      <c r="H65" s="9"/>
      <c r="I65" s="9"/>
      <c r="J65" s="9"/>
      <c r="K65" s="9"/>
      <c r="L65" s="9"/>
    </row>
    <row r="66" spans="1:12" x14ac:dyDescent="0.25">
      <c r="A66" s="10">
        <v>41348</v>
      </c>
      <c r="B66" s="9">
        <v>1109.8039486190576</v>
      </c>
      <c r="C66" s="9">
        <v>1221.971469142557</v>
      </c>
      <c r="D66" s="9">
        <v>329.3033958919703</v>
      </c>
      <c r="E66" s="9">
        <v>909.09918222779834</v>
      </c>
      <c r="F66" s="9">
        <v>685.12519712344317</v>
      </c>
      <c r="G66" s="8">
        <v>100</v>
      </c>
      <c r="H66" s="9"/>
      <c r="I66" s="9"/>
      <c r="J66" s="9"/>
      <c r="K66" s="9"/>
      <c r="L66" s="9"/>
    </row>
    <row r="67" spans="1:12" x14ac:dyDescent="0.25">
      <c r="A67" s="10">
        <v>41355</v>
      </c>
      <c r="B67" s="9">
        <v>1237.1487721517658</v>
      </c>
      <c r="C67" s="9">
        <v>1365.7706366589273</v>
      </c>
      <c r="D67" s="9">
        <v>368.0720571715612</v>
      </c>
      <c r="E67" s="9">
        <v>848.85984771302708</v>
      </c>
      <c r="F67" s="9">
        <v>750.91698704444138</v>
      </c>
      <c r="G67" s="8">
        <v>100</v>
      </c>
      <c r="H67" s="9"/>
      <c r="I67" s="9"/>
      <c r="J67" s="9"/>
      <c r="K67" s="9"/>
      <c r="L67" s="9"/>
    </row>
    <row r="68" spans="1:12" x14ac:dyDescent="0.25">
      <c r="A68" s="10">
        <v>41362</v>
      </c>
      <c r="B68" s="9">
        <v>1344.7203697944692</v>
      </c>
      <c r="C68" s="9">
        <v>1485.294000012125</v>
      </c>
      <c r="D68" s="9">
        <v>363.03136036984063</v>
      </c>
      <c r="E68" s="9">
        <v>973.555111659256</v>
      </c>
      <c r="F68" s="9">
        <v>784.40446608294542</v>
      </c>
      <c r="G68" s="8">
        <v>100</v>
      </c>
      <c r="H68" s="9"/>
      <c r="I68" s="9"/>
      <c r="J68" s="9"/>
      <c r="K68" s="9"/>
      <c r="L68" s="9"/>
    </row>
    <row r="69" spans="1:12" x14ac:dyDescent="0.25">
      <c r="A69" s="10">
        <v>41369</v>
      </c>
      <c r="B69" s="9">
        <v>1371.3407803325549</v>
      </c>
      <c r="C69" s="9">
        <v>1562.0160585951367</v>
      </c>
      <c r="D69" s="9">
        <v>318.59714421268899</v>
      </c>
      <c r="E69" s="9">
        <v>831.50062226745172</v>
      </c>
      <c r="F69" s="9">
        <v>699.74913438053136</v>
      </c>
      <c r="G69" s="8">
        <v>100</v>
      </c>
      <c r="H69" s="9"/>
      <c r="I69" s="9"/>
      <c r="J69" s="9"/>
      <c r="K69" s="9"/>
      <c r="L69" s="9"/>
    </row>
    <row r="70" spans="1:12" x14ac:dyDescent="0.25">
      <c r="A70" s="10">
        <v>41376</v>
      </c>
      <c r="B70" s="9">
        <v>1346.9292517826091</v>
      </c>
      <c r="C70" s="9">
        <v>1494.40181275289</v>
      </c>
      <c r="D70" s="9">
        <v>351.13374299188541</v>
      </c>
      <c r="E70" s="9">
        <v>958.49004229717332</v>
      </c>
      <c r="F70" s="9">
        <v>750.48987816664214</v>
      </c>
      <c r="G70" s="8">
        <v>100</v>
      </c>
      <c r="H70" s="9"/>
      <c r="I70" s="9"/>
      <c r="J70" s="9"/>
      <c r="K70" s="9"/>
      <c r="L70" s="9"/>
    </row>
    <row r="71" spans="1:12" x14ac:dyDescent="0.25">
      <c r="A71" s="10">
        <v>41383</v>
      </c>
      <c r="B71" s="9">
        <v>1233.0866045015757</v>
      </c>
      <c r="C71" s="9">
        <v>1350.5939598258055</v>
      </c>
      <c r="D71" s="9">
        <v>359.0956323973528</v>
      </c>
      <c r="E71" s="9">
        <v>880.72500601370473</v>
      </c>
      <c r="F71" s="9">
        <v>730.45313241447116</v>
      </c>
      <c r="G71" s="8">
        <v>100</v>
      </c>
      <c r="H71" s="9"/>
      <c r="I71" s="9"/>
      <c r="J71" s="9"/>
      <c r="K71" s="9"/>
      <c r="L71" s="9"/>
    </row>
    <row r="72" spans="1:12" x14ac:dyDescent="0.25">
      <c r="A72" s="10">
        <v>41390</v>
      </c>
      <c r="B72" s="9">
        <v>1225.9888025598691</v>
      </c>
      <c r="C72" s="9">
        <v>1364.6496260510435</v>
      </c>
      <c r="D72" s="9">
        <v>311.82418642369998</v>
      </c>
      <c r="E72" s="9">
        <v>901.7218201136759</v>
      </c>
      <c r="F72" s="9">
        <v>806.46046220360324</v>
      </c>
      <c r="G72" s="8">
        <v>100</v>
      </c>
      <c r="H72" s="9"/>
      <c r="I72" s="9"/>
      <c r="J72" s="9"/>
      <c r="K72" s="9"/>
      <c r="L72" s="9"/>
    </row>
    <row r="73" spans="1:12" x14ac:dyDescent="0.25">
      <c r="A73" s="10">
        <v>41397</v>
      </c>
      <c r="B73" s="9">
        <v>1208.5786377019836</v>
      </c>
      <c r="C73" s="9">
        <v>1348.4838273041762</v>
      </c>
      <c r="D73" s="9">
        <v>298.37696523825434</v>
      </c>
      <c r="E73" s="9">
        <v>821.24671664393122</v>
      </c>
      <c r="F73" s="9">
        <v>883.20062537721947</v>
      </c>
      <c r="G73" s="8">
        <v>100</v>
      </c>
      <c r="H73" s="9"/>
      <c r="I73" s="9"/>
      <c r="J73" s="9"/>
      <c r="K73" s="9"/>
      <c r="L73" s="9"/>
    </row>
    <row r="74" spans="1:12" x14ac:dyDescent="0.25">
      <c r="A74" s="10">
        <v>41404</v>
      </c>
      <c r="B74" s="9">
        <v>1160.2303248977778</v>
      </c>
      <c r="C74" s="9">
        <v>1309.2754584157087</v>
      </c>
      <c r="D74" s="9">
        <v>269.07840416277543</v>
      </c>
      <c r="E74" s="9">
        <v>804.06197621755575</v>
      </c>
      <c r="F74" s="9">
        <v>815.8413268202969</v>
      </c>
      <c r="G74" s="8">
        <v>100</v>
      </c>
      <c r="H74" s="9"/>
      <c r="I74" s="9"/>
      <c r="J74" s="9"/>
      <c r="K74" s="9"/>
      <c r="L74" s="9"/>
    </row>
    <row r="75" spans="1:12" x14ac:dyDescent="0.25">
      <c r="A75" s="10">
        <v>41411</v>
      </c>
      <c r="B75" s="9">
        <v>1197.1388891279285</v>
      </c>
      <c r="C75" s="9">
        <v>1384.495901576141</v>
      </c>
      <c r="D75" s="9">
        <v>259.98572573246565</v>
      </c>
      <c r="E75" s="9">
        <v>651.77282627822808</v>
      </c>
      <c r="F75" s="9">
        <v>689.3967640970684</v>
      </c>
      <c r="G75" s="8">
        <v>100</v>
      </c>
      <c r="H75" s="9"/>
      <c r="I75" s="9"/>
      <c r="J75" s="9"/>
      <c r="K75" s="9"/>
      <c r="L75" s="9"/>
    </row>
    <row r="76" spans="1:12" x14ac:dyDescent="0.25">
      <c r="A76" s="10">
        <v>41418</v>
      </c>
      <c r="B76" s="9">
        <v>1134.9341940466343</v>
      </c>
      <c r="C76" s="9">
        <v>1306.4987167939864</v>
      </c>
      <c r="D76" s="9">
        <v>265.67572262949813</v>
      </c>
      <c r="E76" s="9">
        <v>634.78029383538296</v>
      </c>
      <c r="F76" s="9">
        <v>599.83270322572344</v>
      </c>
      <c r="G76" s="8">
        <v>100</v>
      </c>
      <c r="H76" s="9"/>
      <c r="I76" s="9"/>
      <c r="J76" s="9"/>
      <c r="K76" s="9"/>
      <c r="L76" s="9"/>
    </row>
    <row r="77" spans="1:12" x14ac:dyDescent="0.25">
      <c r="A77" s="10">
        <v>41425</v>
      </c>
      <c r="B77" s="9">
        <v>1154.1404488760847</v>
      </c>
      <c r="C77" s="9">
        <v>1351.2843760042838</v>
      </c>
      <c r="D77" s="9">
        <v>242.0671132124578</v>
      </c>
      <c r="E77" s="9">
        <v>659.30596544052344</v>
      </c>
      <c r="F77" s="9">
        <v>715.01256419022047</v>
      </c>
      <c r="G77" s="8">
        <v>100</v>
      </c>
      <c r="H77" s="9"/>
      <c r="I77" s="9"/>
      <c r="J77" s="9"/>
      <c r="K77" s="9"/>
      <c r="L77" s="9"/>
    </row>
    <row r="78" spans="1:12" x14ac:dyDescent="0.25">
      <c r="A78" s="10">
        <v>41432</v>
      </c>
      <c r="B78" s="9">
        <v>1212.6003161435387</v>
      </c>
      <c r="C78" s="9">
        <v>1478.0121810304327</v>
      </c>
      <c r="D78" s="9">
        <v>229.64140333727147</v>
      </c>
      <c r="E78" s="9">
        <v>649.31895175092848</v>
      </c>
      <c r="F78" s="9">
        <v>639.00718862223096</v>
      </c>
      <c r="G78" s="8">
        <v>100</v>
      </c>
      <c r="H78" s="9"/>
      <c r="I78" s="9"/>
      <c r="J78" s="9"/>
      <c r="K78" s="9"/>
      <c r="L78" s="9"/>
    </row>
    <row r="79" spans="1:12" x14ac:dyDescent="0.25">
      <c r="A79" s="10">
        <v>41439</v>
      </c>
      <c r="B79" s="9">
        <v>1137.3758369801358</v>
      </c>
      <c r="C79" s="9">
        <v>1374.0179559160119</v>
      </c>
      <c r="D79" s="9">
        <v>216.5335378414741</v>
      </c>
      <c r="E79" s="9">
        <v>670.82410050935732</v>
      </c>
      <c r="F79" s="9">
        <v>643.27735578501313</v>
      </c>
      <c r="G79" s="8">
        <v>100</v>
      </c>
      <c r="H79" s="9"/>
      <c r="I79" s="9"/>
      <c r="J79" s="9"/>
      <c r="K79" s="9"/>
      <c r="L79" s="9"/>
    </row>
    <row r="80" spans="1:12" x14ac:dyDescent="0.25">
      <c r="A80" s="10">
        <v>41446</v>
      </c>
      <c r="B80" s="9">
        <v>1000.1040503305923</v>
      </c>
      <c r="C80" s="9">
        <v>1170.9945852906633</v>
      </c>
      <c r="D80" s="9">
        <v>217.03361776280317</v>
      </c>
      <c r="E80" s="9">
        <v>616.66867110208239</v>
      </c>
      <c r="F80" s="9">
        <v>660.78108387536975</v>
      </c>
      <c r="G80" s="8">
        <v>100</v>
      </c>
      <c r="H80" s="9"/>
      <c r="I80" s="9"/>
      <c r="J80" s="9"/>
      <c r="K80" s="9"/>
      <c r="L80" s="9"/>
    </row>
    <row r="81" spans="1:12" x14ac:dyDescent="0.25">
      <c r="A81" s="10">
        <v>41453</v>
      </c>
      <c r="B81" s="9">
        <v>1192.599164676091</v>
      </c>
      <c r="C81" s="9">
        <v>1436.4291815685835</v>
      </c>
      <c r="D81" s="9">
        <v>224.59793840451869</v>
      </c>
      <c r="E81" s="9">
        <v>873.38247717912714</v>
      </c>
      <c r="F81" s="9">
        <v>729.91409678309878</v>
      </c>
      <c r="G81" s="8">
        <v>100</v>
      </c>
      <c r="H81" s="9"/>
      <c r="I81" s="9"/>
      <c r="J81" s="9"/>
      <c r="K81" s="9"/>
      <c r="L81" s="9"/>
    </row>
    <row r="82" spans="1:12" x14ac:dyDescent="0.25">
      <c r="A82" s="10">
        <v>41460</v>
      </c>
      <c r="B82" s="9">
        <v>1099.0815880485275</v>
      </c>
      <c r="C82" s="9">
        <v>1301.2028200297602</v>
      </c>
      <c r="D82" s="9">
        <v>218.99619385926013</v>
      </c>
      <c r="E82" s="9">
        <v>700.59365457032663</v>
      </c>
      <c r="F82" s="9">
        <v>723.68761738346416</v>
      </c>
      <c r="G82" s="8">
        <v>100</v>
      </c>
      <c r="H82" s="9"/>
      <c r="I82" s="9"/>
      <c r="J82" s="9"/>
      <c r="K82" s="9"/>
      <c r="L82" s="9"/>
    </row>
    <row r="83" spans="1:12" x14ac:dyDescent="0.25">
      <c r="A83" s="10">
        <v>41467</v>
      </c>
      <c r="B83" s="9">
        <v>1094.2421239947173</v>
      </c>
      <c r="C83" s="9">
        <v>1271.138139436212</v>
      </c>
      <c r="D83" s="9">
        <v>213.84241110667909</v>
      </c>
      <c r="E83" s="9">
        <v>880.1519466920538</v>
      </c>
      <c r="F83" s="9">
        <v>665.68410533061785</v>
      </c>
      <c r="G83" s="8">
        <v>100</v>
      </c>
      <c r="H83" s="9"/>
      <c r="I83" s="9"/>
      <c r="J83" s="9"/>
      <c r="K83" s="9"/>
      <c r="L83" s="9"/>
    </row>
    <row r="84" spans="1:12" x14ac:dyDescent="0.25">
      <c r="A84" s="10">
        <v>41474</v>
      </c>
      <c r="B84" s="9">
        <v>1026.9683128710756</v>
      </c>
      <c r="C84" s="9">
        <v>1185.4009297216242</v>
      </c>
      <c r="D84" s="9">
        <v>205.6574094047734</v>
      </c>
      <c r="E84" s="9">
        <v>863.00866933171585</v>
      </c>
      <c r="F84" s="9">
        <v>689.83766962657808</v>
      </c>
      <c r="G84" s="8">
        <v>100</v>
      </c>
      <c r="H84" s="9"/>
      <c r="I84" s="9"/>
      <c r="J84" s="9"/>
      <c r="K84" s="9"/>
      <c r="L84" s="9"/>
    </row>
    <row r="85" spans="1:12" x14ac:dyDescent="0.25">
      <c r="A85" s="10">
        <v>41481</v>
      </c>
      <c r="B85" s="9">
        <v>1096.7654607436302</v>
      </c>
      <c r="C85" s="9">
        <v>1296.4605618232176</v>
      </c>
      <c r="D85" s="9">
        <v>218.87924953286074</v>
      </c>
      <c r="E85" s="9">
        <v>744.08756816927098</v>
      </c>
      <c r="F85" s="9">
        <v>673.33640024473448</v>
      </c>
      <c r="G85" s="8">
        <v>100</v>
      </c>
      <c r="H85" s="9"/>
      <c r="I85" s="9"/>
      <c r="J85" s="9"/>
      <c r="K85" s="9"/>
      <c r="L85" s="9"/>
    </row>
    <row r="86" spans="1:12" x14ac:dyDescent="0.25">
      <c r="A86" s="10">
        <v>41488</v>
      </c>
      <c r="B86" s="9">
        <v>1114.1277161757916</v>
      </c>
      <c r="C86" s="9">
        <v>1326.0949746659028</v>
      </c>
      <c r="D86" s="9">
        <v>240.05597921722219</v>
      </c>
      <c r="E86" s="9">
        <v>660.71640188199012</v>
      </c>
      <c r="F86" s="9">
        <v>711.68630262556746</v>
      </c>
      <c r="G86" s="8">
        <v>100</v>
      </c>
      <c r="H86" s="9"/>
      <c r="I86" s="9"/>
      <c r="J86" s="9"/>
      <c r="K86" s="9"/>
      <c r="L86" s="9"/>
    </row>
    <row r="87" spans="1:12" x14ac:dyDescent="0.25">
      <c r="A87" s="10">
        <v>41495</v>
      </c>
      <c r="B87" s="9">
        <v>1023.0603571604013</v>
      </c>
      <c r="C87" s="9">
        <v>1185.6379805957868</v>
      </c>
      <c r="D87" s="9">
        <v>273.21700068082646</v>
      </c>
      <c r="E87" s="9">
        <v>587.02151641399746</v>
      </c>
      <c r="F87" s="9">
        <v>700.86541062855497</v>
      </c>
      <c r="G87" s="8">
        <v>100</v>
      </c>
      <c r="H87" s="9"/>
      <c r="I87" s="9"/>
      <c r="J87" s="9"/>
      <c r="K87" s="9"/>
      <c r="L87" s="9"/>
    </row>
    <row r="88" spans="1:12" x14ac:dyDescent="0.25">
      <c r="A88" s="10">
        <v>41502</v>
      </c>
      <c r="B88" s="9">
        <v>1025.0024364064373</v>
      </c>
      <c r="C88" s="9">
        <v>1189.9512785267862</v>
      </c>
      <c r="D88" s="9">
        <v>265.37057470138848</v>
      </c>
      <c r="E88" s="9">
        <v>592.97208971879274</v>
      </c>
      <c r="F88" s="9">
        <v>854.25175607196593</v>
      </c>
      <c r="G88" s="8">
        <v>100</v>
      </c>
      <c r="H88" s="9"/>
      <c r="I88" s="9"/>
      <c r="J88" s="9"/>
      <c r="K88" s="9"/>
      <c r="L88" s="9"/>
    </row>
    <row r="89" spans="1:12" x14ac:dyDescent="0.25">
      <c r="A89" s="10">
        <v>41509</v>
      </c>
      <c r="B89" s="9">
        <v>972.99987427836459</v>
      </c>
      <c r="C89" s="9">
        <v>1102.8372929959237</v>
      </c>
      <c r="D89" s="9">
        <v>274.94959572834432</v>
      </c>
      <c r="E89" s="9">
        <v>647.50462830340814</v>
      </c>
      <c r="F89" s="9">
        <v>822.82655618226158</v>
      </c>
      <c r="G89" s="8">
        <v>100</v>
      </c>
      <c r="H89" s="9"/>
      <c r="I89" s="9"/>
      <c r="J89" s="9"/>
      <c r="K89" s="9"/>
      <c r="L89" s="9"/>
    </row>
    <row r="90" spans="1:12" x14ac:dyDescent="0.25">
      <c r="A90" s="10">
        <v>41516</v>
      </c>
      <c r="B90" s="9">
        <v>1087.5009778803762</v>
      </c>
      <c r="C90" s="9">
        <v>1286.367815035888</v>
      </c>
      <c r="D90" s="9">
        <v>276.59144940407742</v>
      </c>
      <c r="E90" s="9">
        <v>549.92376205095752</v>
      </c>
      <c r="F90" s="9">
        <v>861.85958057354867</v>
      </c>
      <c r="G90" s="8">
        <v>100</v>
      </c>
      <c r="H90" s="9"/>
      <c r="I90" s="9"/>
      <c r="J90" s="9"/>
      <c r="K90" s="9"/>
      <c r="L90" s="9"/>
    </row>
    <row r="91" spans="1:12" x14ac:dyDescent="0.25">
      <c r="A91" s="10">
        <v>41523</v>
      </c>
      <c r="B91" s="9">
        <v>999.08949626984372</v>
      </c>
      <c r="C91" s="9">
        <v>1163.8738779279674</v>
      </c>
      <c r="D91" s="9">
        <v>271.16268289294709</v>
      </c>
      <c r="E91" s="9">
        <v>538.5509944128072</v>
      </c>
      <c r="F91" s="9">
        <v>802.53621069099597</v>
      </c>
      <c r="G91" s="8">
        <v>100</v>
      </c>
      <c r="H91" s="9"/>
      <c r="I91" s="9"/>
      <c r="J91" s="9"/>
      <c r="K91" s="9"/>
      <c r="L91" s="9"/>
    </row>
    <row r="92" spans="1:12" x14ac:dyDescent="0.25">
      <c r="A92" s="10">
        <v>41530</v>
      </c>
      <c r="B92" s="9">
        <v>1017.4776329108712</v>
      </c>
      <c r="C92" s="9">
        <v>1177.4843208672157</v>
      </c>
      <c r="D92" s="9">
        <v>267.0663227849256</v>
      </c>
      <c r="E92" s="9">
        <v>590.92648781719447</v>
      </c>
      <c r="F92" s="9">
        <v>813.56469735546409</v>
      </c>
      <c r="G92" s="8">
        <v>100</v>
      </c>
      <c r="H92" s="9"/>
      <c r="I92" s="9"/>
      <c r="J92" s="9"/>
      <c r="K92" s="9"/>
      <c r="L92" s="9"/>
    </row>
    <row r="93" spans="1:12" x14ac:dyDescent="0.25">
      <c r="A93" s="10">
        <v>41537</v>
      </c>
      <c r="B93" s="9">
        <v>893.7070709564241</v>
      </c>
      <c r="C93" s="9">
        <v>1005.4394984763551</v>
      </c>
      <c r="D93" s="9">
        <v>247.58458017283672</v>
      </c>
      <c r="E93" s="9">
        <v>690.51982264873118</v>
      </c>
      <c r="F93" s="9">
        <v>871.73409441211675</v>
      </c>
      <c r="G93" s="8">
        <v>100</v>
      </c>
      <c r="H93" s="9"/>
      <c r="I93" s="9"/>
      <c r="J93" s="9"/>
      <c r="K93" s="9"/>
      <c r="L93" s="9"/>
    </row>
    <row r="94" spans="1:12" x14ac:dyDescent="0.25">
      <c r="A94" s="10">
        <v>41544</v>
      </c>
      <c r="B94" s="9">
        <v>903.05327203178831</v>
      </c>
      <c r="C94" s="9">
        <v>1017.475491210776</v>
      </c>
      <c r="D94" s="9">
        <v>233.50998951162626</v>
      </c>
      <c r="E94" s="9">
        <v>721.37518576113143</v>
      </c>
      <c r="F94" s="9">
        <v>854.55347786545326</v>
      </c>
      <c r="G94" s="8">
        <v>100</v>
      </c>
      <c r="H94" s="9"/>
      <c r="I94" s="9"/>
      <c r="J94" s="9"/>
      <c r="K94" s="9"/>
      <c r="L94" s="9"/>
    </row>
    <row r="95" spans="1:12" x14ac:dyDescent="0.25">
      <c r="A95" s="10">
        <v>41551</v>
      </c>
      <c r="B95" s="9">
        <v>883.16412542792227</v>
      </c>
      <c r="C95" s="9">
        <v>990.52804506973132</v>
      </c>
      <c r="D95" s="9">
        <v>239.44383867040503</v>
      </c>
      <c r="E95" s="9">
        <v>694.38471826475597</v>
      </c>
      <c r="F95" s="9">
        <v>787.18635784188677</v>
      </c>
      <c r="G95" s="8">
        <v>100</v>
      </c>
      <c r="H95" s="9"/>
      <c r="I95" s="9"/>
      <c r="J95" s="9"/>
      <c r="K95" s="9"/>
      <c r="L95" s="9"/>
    </row>
    <row r="96" spans="1:12" x14ac:dyDescent="0.25">
      <c r="A96" s="10">
        <v>41558</v>
      </c>
      <c r="B96" s="9">
        <v>920.85675910705334</v>
      </c>
      <c r="C96" s="9">
        <v>1034.056205222174</v>
      </c>
      <c r="D96" s="9">
        <v>242.54329949541577</v>
      </c>
      <c r="E96" s="9">
        <v>848.99081152004032</v>
      </c>
      <c r="F96" s="9">
        <v>771.90159222845068</v>
      </c>
      <c r="G96" s="8">
        <v>100</v>
      </c>
      <c r="H96" s="9"/>
      <c r="I96" s="9"/>
      <c r="J96" s="9"/>
      <c r="K96" s="9"/>
      <c r="L96" s="9"/>
    </row>
    <row r="97" spans="1:12" x14ac:dyDescent="0.25">
      <c r="A97" s="10">
        <v>41565</v>
      </c>
      <c r="B97" s="9">
        <v>860.29568706212456</v>
      </c>
      <c r="C97" s="9">
        <v>957.77934974656489</v>
      </c>
      <c r="D97" s="9">
        <v>265.49997209192014</v>
      </c>
      <c r="E97" s="9">
        <v>695.61368625900627</v>
      </c>
      <c r="F97" s="9">
        <v>675.46013116245535</v>
      </c>
      <c r="G97" s="8">
        <v>100</v>
      </c>
      <c r="H97" s="9"/>
      <c r="I97" s="9"/>
      <c r="J97" s="9"/>
      <c r="K97" s="9"/>
      <c r="L97" s="9"/>
    </row>
    <row r="98" spans="1:12" x14ac:dyDescent="0.25">
      <c r="A98" s="10">
        <v>41572</v>
      </c>
      <c r="B98" s="9">
        <v>931.71550224723637</v>
      </c>
      <c r="C98" s="9">
        <v>1043.9560032894547</v>
      </c>
      <c r="D98" s="9">
        <v>264.62114721243108</v>
      </c>
      <c r="E98" s="9">
        <v>881.61028381884853</v>
      </c>
      <c r="F98" s="9">
        <v>661.67314826445192</v>
      </c>
      <c r="G98" s="8">
        <v>100</v>
      </c>
      <c r="H98" s="9"/>
      <c r="I98" s="9"/>
      <c r="J98" s="9"/>
      <c r="K98" s="9"/>
      <c r="L98" s="9"/>
    </row>
    <row r="99" spans="1:12" x14ac:dyDescent="0.25">
      <c r="A99" s="10">
        <v>41579</v>
      </c>
      <c r="B99" s="9">
        <v>983.93914663093108</v>
      </c>
      <c r="C99" s="9">
        <v>1104.3230254907887</v>
      </c>
      <c r="D99" s="9">
        <v>283.19377601944586</v>
      </c>
      <c r="E99" s="9">
        <v>825.83006982257052</v>
      </c>
      <c r="F99" s="9">
        <v>856.97415934266883</v>
      </c>
      <c r="G99" s="8">
        <v>100</v>
      </c>
      <c r="H99" s="9"/>
      <c r="I99" s="9"/>
      <c r="J99" s="9"/>
      <c r="K99" s="9"/>
      <c r="L99" s="9"/>
    </row>
    <row r="100" spans="1:12" x14ac:dyDescent="0.25">
      <c r="A100" s="10">
        <v>41586</v>
      </c>
      <c r="B100" s="9">
        <v>1000.7920621591513</v>
      </c>
      <c r="C100" s="9">
        <v>1133.1878147769946</v>
      </c>
      <c r="D100" s="9">
        <v>287.00481844917658</v>
      </c>
      <c r="E100" s="9">
        <v>744.25538505814939</v>
      </c>
      <c r="F100" s="9">
        <v>774.24247891179766</v>
      </c>
      <c r="G100" s="8">
        <v>100</v>
      </c>
      <c r="H100" s="9"/>
      <c r="I100" s="9"/>
      <c r="J100" s="9"/>
      <c r="K100" s="9"/>
      <c r="L100" s="9"/>
    </row>
    <row r="101" spans="1:12" x14ac:dyDescent="0.25">
      <c r="A101" s="10">
        <v>41593</v>
      </c>
      <c r="B101" s="9">
        <v>986.94726742982743</v>
      </c>
      <c r="C101" s="9">
        <v>1097.721114145621</v>
      </c>
      <c r="D101" s="9">
        <v>311.21840571322053</v>
      </c>
      <c r="E101" s="9">
        <v>802.38654663110549</v>
      </c>
      <c r="F101" s="9">
        <v>743.85446365868029</v>
      </c>
      <c r="G101" s="8">
        <v>100</v>
      </c>
      <c r="H101" s="9"/>
      <c r="I101" s="9"/>
      <c r="J101" s="9"/>
      <c r="K101" s="9"/>
      <c r="L101" s="9"/>
    </row>
    <row r="102" spans="1:12" x14ac:dyDescent="0.25">
      <c r="A102" s="10">
        <v>41600</v>
      </c>
      <c r="B102" s="9">
        <v>965.38907674019367</v>
      </c>
      <c r="C102" s="9">
        <v>1070.792672564502</v>
      </c>
      <c r="D102" s="9">
        <v>326.25924846176315</v>
      </c>
      <c r="E102" s="9">
        <v>707.58680039158185</v>
      </c>
      <c r="F102" s="9">
        <v>668.6015756291747</v>
      </c>
      <c r="G102" s="8">
        <v>100</v>
      </c>
      <c r="H102" s="9"/>
      <c r="I102" s="9"/>
      <c r="J102" s="9"/>
      <c r="K102" s="9"/>
      <c r="L102" s="9"/>
    </row>
    <row r="103" spans="1:12" x14ac:dyDescent="0.25">
      <c r="A103" s="10">
        <v>41607</v>
      </c>
      <c r="B103" s="9">
        <v>965.00008197442673</v>
      </c>
      <c r="C103" s="9">
        <v>1071.0417032770868</v>
      </c>
      <c r="D103" s="9">
        <v>327.39464953186348</v>
      </c>
      <c r="E103" s="9">
        <v>681.16298689951884</v>
      </c>
      <c r="F103" s="9">
        <v>631.91401649587328</v>
      </c>
      <c r="G103" s="8">
        <v>100</v>
      </c>
      <c r="H103" s="9"/>
      <c r="I103" s="9"/>
      <c r="J103" s="9"/>
      <c r="K103" s="9"/>
      <c r="L103" s="9"/>
    </row>
    <row r="104" spans="1:12" x14ac:dyDescent="0.25">
      <c r="A104" s="10">
        <v>41614</v>
      </c>
      <c r="B104" s="9">
        <v>1000.0488610849171</v>
      </c>
      <c r="C104" s="9">
        <v>1129.0154935817495</v>
      </c>
      <c r="D104" s="9">
        <v>325.96697443018701</v>
      </c>
      <c r="E104" s="9">
        <v>597.01965641770448</v>
      </c>
      <c r="F104" s="9">
        <v>605.25704031488294</v>
      </c>
      <c r="G104" s="8">
        <v>100</v>
      </c>
      <c r="H104" s="9"/>
      <c r="I104" s="9"/>
      <c r="J104" s="9"/>
      <c r="K104" s="9"/>
      <c r="L104" s="9"/>
    </row>
    <row r="105" spans="1:12" x14ac:dyDescent="0.25">
      <c r="A105" s="10">
        <v>41621</v>
      </c>
      <c r="B105" s="9">
        <v>978.27325498896494</v>
      </c>
      <c r="C105" s="9">
        <v>1097.4132110213877</v>
      </c>
      <c r="D105" s="9">
        <v>319.63162934845906</v>
      </c>
      <c r="E105" s="9">
        <v>606.35892321243739</v>
      </c>
      <c r="F105" s="9">
        <v>611.12935523930594</v>
      </c>
      <c r="G105" s="8">
        <v>100</v>
      </c>
      <c r="H105" s="9"/>
      <c r="I105" s="9"/>
      <c r="J105" s="9"/>
      <c r="K105" s="9"/>
      <c r="L105" s="9"/>
    </row>
    <row r="106" spans="1:12" x14ac:dyDescent="0.25">
      <c r="A106" s="10">
        <v>41628</v>
      </c>
      <c r="B106" s="9">
        <v>987.45374414302273</v>
      </c>
      <c r="C106" s="9">
        <v>1130.0101660826169</v>
      </c>
      <c r="D106" s="9">
        <v>300.06744874136177</v>
      </c>
      <c r="E106" s="9">
        <v>518.60124486898053</v>
      </c>
      <c r="F106" s="9">
        <v>534.79912795397513</v>
      </c>
      <c r="G106" s="8">
        <v>100</v>
      </c>
      <c r="H106" s="9"/>
      <c r="I106" s="9"/>
      <c r="J106" s="9"/>
      <c r="K106" s="9"/>
      <c r="L106" s="9"/>
    </row>
    <row r="107" spans="1:12" x14ac:dyDescent="0.25">
      <c r="A107" s="10">
        <v>41635</v>
      </c>
      <c r="B107" s="9">
        <v>1049.2745545797723</v>
      </c>
      <c r="C107" s="9">
        <v>1181.2102162109775</v>
      </c>
      <c r="D107" s="9">
        <v>290.07532874962112</v>
      </c>
      <c r="E107" s="9">
        <v>858.79032833284873</v>
      </c>
      <c r="F107" s="9">
        <v>647.59986099304797</v>
      </c>
      <c r="G107" s="8">
        <v>100</v>
      </c>
      <c r="H107" s="9"/>
      <c r="I107" s="9"/>
      <c r="J107" s="9"/>
      <c r="K107" s="9"/>
      <c r="L107" s="9"/>
    </row>
    <row r="108" spans="1:12" x14ac:dyDescent="0.25">
      <c r="A108" s="10">
        <v>41642</v>
      </c>
      <c r="B108" s="9">
        <v>1013.5631666305679</v>
      </c>
      <c r="C108" s="9">
        <v>1150.4065333139745</v>
      </c>
      <c r="D108" s="9">
        <v>259.4895011121074</v>
      </c>
      <c r="E108" s="9">
        <v>738.44562311019706</v>
      </c>
      <c r="F108" s="9">
        <v>659.93505228340621</v>
      </c>
      <c r="G108" s="8">
        <v>100</v>
      </c>
      <c r="H108" s="9"/>
      <c r="I108" s="9"/>
      <c r="J108" s="9"/>
      <c r="K108" s="9"/>
      <c r="L108" s="9"/>
    </row>
    <row r="109" spans="1:12" x14ac:dyDescent="0.25">
      <c r="A109" s="10">
        <v>41649</v>
      </c>
      <c r="B109" s="9">
        <v>1096.3996550901384</v>
      </c>
      <c r="C109" s="9">
        <v>1233.6074825852911</v>
      </c>
      <c r="D109" s="9">
        <v>312.98646110065869</v>
      </c>
      <c r="E109" s="9">
        <v>789.92628350763835</v>
      </c>
      <c r="F109" s="9">
        <v>587.7503392916052</v>
      </c>
      <c r="G109" s="8">
        <v>100</v>
      </c>
      <c r="H109" s="9"/>
      <c r="I109" s="9"/>
      <c r="J109" s="9"/>
      <c r="K109" s="9"/>
      <c r="L109" s="9"/>
    </row>
    <row r="110" spans="1:12" x14ac:dyDescent="0.25">
      <c r="A110" s="10">
        <v>41656</v>
      </c>
      <c r="B110" s="9">
        <v>1070.358036665411</v>
      </c>
      <c r="C110" s="9">
        <v>1198.3778229042287</v>
      </c>
      <c r="D110" s="9">
        <v>323.9212925489673</v>
      </c>
      <c r="E110" s="9">
        <v>839.70380806387936</v>
      </c>
      <c r="F110" s="9">
        <v>570.63951634479554</v>
      </c>
      <c r="G110" s="8">
        <v>100</v>
      </c>
      <c r="H110" s="9"/>
      <c r="I110" s="9"/>
      <c r="J110" s="9"/>
      <c r="K110" s="9"/>
      <c r="L110" s="9"/>
    </row>
    <row r="111" spans="1:12" x14ac:dyDescent="0.25">
      <c r="A111" s="10">
        <v>41663</v>
      </c>
      <c r="B111" s="9">
        <v>1003.4946499811534</v>
      </c>
      <c r="C111" s="9">
        <v>1105.5143590656355</v>
      </c>
      <c r="D111" s="9">
        <v>344.36085845374458</v>
      </c>
      <c r="E111" s="9">
        <v>832.46149403906691</v>
      </c>
      <c r="F111" s="9">
        <v>546.29768438894268</v>
      </c>
      <c r="G111" s="8">
        <v>100</v>
      </c>
      <c r="H111" s="9"/>
      <c r="I111" s="9"/>
      <c r="J111" s="9"/>
      <c r="K111" s="9"/>
      <c r="L111" s="9"/>
    </row>
    <row r="112" spans="1:12" x14ac:dyDescent="0.25">
      <c r="A112" s="10">
        <v>41670</v>
      </c>
      <c r="B112" s="9">
        <v>1073.3783801963732</v>
      </c>
      <c r="C112" s="9">
        <v>1229.5675533024967</v>
      </c>
      <c r="D112" s="9">
        <v>329.36429921206576</v>
      </c>
      <c r="E112" s="9">
        <v>766.88066287285358</v>
      </c>
      <c r="F112" s="9">
        <v>712.95041769998181</v>
      </c>
      <c r="G112" s="8">
        <v>100</v>
      </c>
      <c r="H112" s="9"/>
      <c r="I112" s="9"/>
      <c r="J112" s="9"/>
      <c r="K112" s="9"/>
      <c r="L112" s="9"/>
    </row>
    <row r="113" spans="1:7" x14ac:dyDescent="0.25">
      <c r="A113" s="10">
        <v>41677</v>
      </c>
      <c r="B113" s="9">
        <v>1057.3835771935319</v>
      </c>
      <c r="C113" s="9">
        <v>1211.3433082109545</v>
      </c>
      <c r="D113" s="9">
        <v>318.67310883331845</v>
      </c>
      <c r="E113" s="9">
        <v>719.38651501305208</v>
      </c>
      <c r="F113" s="9">
        <v>761.42296981141828</v>
      </c>
      <c r="G113" s="8">
        <v>100</v>
      </c>
    </row>
    <row r="114" spans="1:7" x14ac:dyDescent="0.25">
      <c r="A114" s="10">
        <v>41684</v>
      </c>
      <c r="B114" s="9">
        <v>999.31885421086406</v>
      </c>
      <c r="C114" s="9">
        <v>1126.4336593143237</v>
      </c>
      <c r="D114" s="9">
        <v>307.77011589207439</v>
      </c>
      <c r="E114" s="9">
        <v>829.30149997499996</v>
      </c>
      <c r="F114" s="9">
        <v>748.95551815663271</v>
      </c>
      <c r="G114" s="8">
        <v>100</v>
      </c>
    </row>
    <row r="115" spans="1:7" x14ac:dyDescent="0.25">
      <c r="A115" s="10">
        <v>41691</v>
      </c>
      <c r="B115" s="9">
        <v>973.11740018219325</v>
      </c>
      <c r="C115" s="9">
        <v>1100.0639459316699</v>
      </c>
      <c r="D115" s="9">
        <v>303.474314252189</v>
      </c>
      <c r="E115" s="9">
        <v>726.41074176367965</v>
      </c>
      <c r="F115" s="9">
        <v>640.39851846608929</v>
      </c>
      <c r="G115" s="8">
        <v>100</v>
      </c>
    </row>
    <row r="116" spans="1:7" x14ac:dyDescent="0.25">
      <c r="A116" s="10">
        <v>41698</v>
      </c>
      <c r="B116" s="9">
        <v>1052.8619239557243</v>
      </c>
      <c r="C116" s="9">
        <v>1232.6421942318332</v>
      </c>
      <c r="D116" s="9">
        <v>305.11089332820427</v>
      </c>
      <c r="E116" s="9">
        <v>600.21097991069917</v>
      </c>
      <c r="F116" s="9">
        <v>812.25220554889574</v>
      </c>
      <c r="G116" s="8">
        <v>100</v>
      </c>
    </row>
    <row r="117" spans="1:7" x14ac:dyDescent="0.25">
      <c r="A117" s="10">
        <v>41705</v>
      </c>
      <c r="B117" s="9">
        <v>996.99389295377796</v>
      </c>
      <c r="C117" s="9">
        <v>1150.1440279956084</v>
      </c>
      <c r="D117" s="9">
        <v>315.15574281487761</v>
      </c>
      <c r="E117" s="9">
        <v>538.79523815295659</v>
      </c>
      <c r="F117" s="9">
        <v>854.54245914777221</v>
      </c>
      <c r="G117" s="8">
        <v>100</v>
      </c>
    </row>
    <row r="118" spans="1:7" x14ac:dyDescent="0.25">
      <c r="A118" s="10">
        <v>41712</v>
      </c>
      <c r="B118" s="9">
        <v>1014.7994937904581</v>
      </c>
      <c r="C118" s="9">
        <v>1168.4002501151808</v>
      </c>
      <c r="D118" s="9">
        <v>290.64175232344627</v>
      </c>
      <c r="E118" s="9">
        <v>656.55742477222168</v>
      </c>
      <c r="F118" s="9">
        <v>781.03802095351944</v>
      </c>
      <c r="G118" s="8">
        <v>100</v>
      </c>
    </row>
    <row r="119" spans="1:7" x14ac:dyDescent="0.25">
      <c r="A119" s="10">
        <v>41719</v>
      </c>
      <c r="B119" s="9">
        <v>987.41106599130273</v>
      </c>
      <c r="C119" s="9">
        <v>1145.2632180717962</v>
      </c>
      <c r="D119" s="9">
        <v>263.37500783991857</v>
      </c>
      <c r="E119" s="9">
        <v>691.69808113987744</v>
      </c>
      <c r="F119" s="9">
        <v>776.0566023752242</v>
      </c>
      <c r="G119" s="8">
        <v>100</v>
      </c>
    </row>
    <row r="120" spans="1:7" x14ac:dyDescent="0.25">
      <c r="A120" s="10">
        <v>41726</v>
      </c>
      <c r="B120" s="9">
        <v>974.91765670565053</v>
      </c>
      <c r="C120" s="9">
        <v>1109.8960974866511</v>
      </c>
      <c r="D120" s="9">
        <v>282.83386969408758</v>
      </c>
      <c r="E120" s="9">
        <v>709.56127622109011</v>
      </c>
      <c r="F120" s="9">
        <v>887.78701419895333</v>
      </c>
      <c r="G120" s="8">
        <v>100</v>
      </c>
    </row>
    <row r="121" spans="1:7" x14ac:dyDescent="0.25">
      <c r="A121" s="10">
        <v>41733</v>
      </c>
      <c r="B121" s="9">
        <v>1016.6591362020496</v>
      </c>
      <c r="C121" s="9">
        <v>1144.1158287003429</v>
      </c>
      <c r="D121" s="9">
        <v>325.13651501547389</v>
      </c>
      <c r="E121" s="9">
        <v>718.49472276622384</v>
      </c>
      <c r="F121" s="9">
        <v>867.18175297212667</v>
      </c>
      <c r="G121" s="8">
        <v>100</v>
      </c>
    </row>
    <row r="122" spans="1:7" x14ac:dyDescent="0.25">
      <c r="A122" s="10">
        <v>41740</v>
      </c>
      <c r="B122" s="9">
        <v>915.00311781338917</v>
      </c>
      <c r="C122" s="9">
        <v>984.35584335499175</v>
      </c>
      <c r="D122" s="9">
        <v>440.53672001875054</v>
      </c>
      <c r="E122" s="9">
        <v>723.83348526914858</v>
      </c>
      <c r="F122" s="9">
        <v>881.76005776452178</v>
      </c>
      <c r="G122" s="8">
        <v>100</v>
      </c>
    </row>
    <row r="123" spans="1:7" x14ac:dyDescent="0.25">
      <c r="A123" s="10">
        <v>41747</v>
      </c>
      <c r="B123" s="9">
        <v>819.99221617187618</v>
      </c>
      <c r="C123" s="9">
        <v>884.9885516033487</v>
      </c>
      <c r="D123" s="9">
        <v>361.504252599719</v>
      </c>
      <c r="E123" s="9">
        <v>591.38611550298958</v>
      </c>
      <c r="F123" s="9">
        <v>748.92286120783865</v>
      </c>
      <c r="G123" s="8">
        <v>100</v>
      </c>
    </row>
    <row r="124" spans="1:7" x14ac:dyDescent="0.25">
      <c r="A124" s="10">
        <v>41754</v>
      </c>
      <c r="B124" s="9">
        <v>853.48086673817181</v>
      </c>
      <c r="C124" s="9">
        <v>929.39046622317767</v>
      </c>
      <c r="D124" s="9">
        <v>325.13958706451371</v>
      </c>
      <c r="E124" s="9">
        <v>733.82721519566769</v>
      </c>
      <c r="F124" s="9">
        <v>795.0864271524822</v>
      </c>
      <c r="G124" s="8">
        <v>100</v>
      </c>
    </row>
    <row r="125" spans="1:7" x14ac:dyDescent="0.25">
      <c r="A125" s="10">
        <v>41761</v>
      </c>
      <c r="B125" s="9">
        <v>835.21114252055304</v>
      </c>
      <c r="C125" s="9">
        <v>920.45567030400855</v>
      </c>
      <c r="D125" s="9">
        <v>303.13356524556463</v>
      </c>
      <c r="E125" s="9">
        <v>682.75241740415515</v>
      </c>
      <c r="F125" s="9">
        <v>915.72269636996157</v>
      </c>
      <c r="G125" s="8">
        <v>100</v>
      </c>
    </row>
    <row r="126" spans="1:7" x14ac:dyDescent="0.25">
      <c r="A126" s="10">
        <v>41768</v>
      </c>
      <c r="B126" s="9">
        <v>821.81251550684408</v>
      </c>
      <c r="C126" s="9">
        <v>902.50250948443806</v>
      </c>
      <c r="D126" s="9">
        <v>282.57044353082705</v>
      </c>
      <c r="E126" s="9">
        <v>713.08311872197748</v>
      </c>
      <c r="F126" s="9">
        <v>785.29634068989617</v>
      </c>
      <c r="G126" s="8">
        <v>100</v>
      </c>
    </row>
    <row r="127" spans="1:7" x14ac:dyDescent="0.25">
      <c r="A127" s="10">
        <v>41775</v>
      </c>
      <c r="B127" s="9">
        <v>838.12686518579972</v>
      </c>
      <c r="C127" s="9">
        <v>926.69385627677661</v>
      </c>
      <c r="D127" s="9">
        <v>287.03264230731043</v>
      </c>
      <c r="E127" s="9">
        <v>644.19871459498472</v>
      </c>
      <c r="F127" s="9">
        <v>881.52691583138335</v>
      </c>
      <c r="G127" s="8">
        <v>100</v>
      </c>
    </row>
    <row r="128" spans="1:7" x14ac:dyDescent="0.25">
      <c r="A128" s="10">
        <v>41782</v>
      </c>
      <c r="B128" s="9">
        <v>881.78703367846458</v>
      </c>
      <c r="C128" s="9">
        <v>986.41208452418891</v>
      </c>
      <c r="D128" s="9">
        <v>278.10690665291435</v>
      </c>
      <c r="E128" s="9">
        <v>656.72517192313956</v>
      </c>
      <c r="F128" s="9">
        <v>832.41414343616634</v>
      </c>
      <c r="G128" s="8">
        <v>100</v>
      </c>
    </row>
    <row r="129" spans="1:7" x14ac:dyDescent="0.25">
      <c r="A129" s="10">
        <v>41789</v>
      </c>
      <c r="B129" s="9">
        <v>942.85262946391072</v>
      </c>
      <c r="C129" s="9">
        <v>1046.8808830891273</v>
      </c>
      <c r="D129" s="9">
        <v>312.93249824211375</v>
      </c>
      <c r="E129" s="9">
        <v>696.80790899813371</v>
      </c>
      <c r="F129" s="9">
        <v>862.15387273883709</v>
      </c>
      <c r="G129" s="8">
        <v>100</v>
      </c>
    </row>
    <row r="130" spans="1:7" x14ac:dyDescent="0.25">
      <c r="A130" s="10">
        <v>41796</v>
      </c>
      <c r="B130" s="9">
        <v>941.73794492338561</v>
      </c>
      <c r="C130" s="9">
        <v>1037.3516273370572</v>
      </c>
      <c r="D130" s="9">
        <v>310.56447495694977</v>
      </c>
      <c r="E130" s="9">
        <v>723.05077245603218</v>
      </c>
      <c r="F130" s="9">
        <v>807.94198336709917</v>
      </c>
      <c r="G130" s="8">
        <v>100</v>
      </c>
    </row>
    <row r="131" spans="1:7" x14ac:dyDescent="0.25">
      <c r="A131" s="10">
        <v>41803</v>
      </c>
      <c r="B131" s="9">
        <v>881.40287515700879</v>
      </c>
      <c r="C131" s="9">
        <v>977.71940954191837</v>
      </c>
      <c r="D131" s="9">
        <v>262.43870560635293</v>
      </c>
      <c r="E131" s="9">
        <v>711.75769427927298</v>
      </c>
      <c r="F131" s="9">
        <v>734.99845165784268</v>
      </c>
      <c r="G131" s="8">
        <v>100</v>
      </c>
    </row>
    <row r="132" spans="1:7" x14ac:dyDescent="0.25">
      <c r="A132" s="10">
        <v>41810</v>
      </c>
      <c r="B132" s="9">
        <v>821.06135048549265</v>
      </c>
      <c r="C132" s="9">
        <v>912.81172472259175</v>
      </c>
      <c r="D132" s="9">
        <v>249.4394382596694</v>
      </c>
      <c r="E132" s="9">
        <v>583.15689683921926</v>
      </c>
      <c r="F132" s="9">
        <v>748.94459251724402</v>
      </c>
      <c r="G132" s="8">
        <v>100</v>
      </c>
    </row>
    <row r="133" spans="1:7" x14ac:dyDescent="0.25">
      <c r="A133" s="10">
        <v>41817</v>
      </c>
      <c r="B133" s="9">
        <v>923.97254048033926</v>
      </c>
      <c r="C133" s="9">
        <v>1029.8686387363266</v>
      </c>
      <c r="D133" s="9">
        <v>246.475078160588</v>
      </c>
      <c r="E133" s="9">
        <v>904.00009304357309</v>
      </c>
      <c r="F133" s="9">
        <v>743.62504747650246</v>
      </c>
      <c r="G133" s="8">
        <v>100</v>
      </c>
    </row>
    <row r="134" spans="1:7" x14ac:dyDescent="0.25">
      <c r="A134" s="10">
        <v>41824</v>
      </c>
      <c r="B134" s="9">
        <v>988.67214109881058</v>
      </c>
      <c r="C134" s="9">
        <v>1139.935068697695</v>
      </c>
      <c r="D134" s="9">
        <v>247.09450891995445</v>
      </c>
      <c r="E134" s="9">
        <v>741.74801887416606</v>
      </c>
      <c r="F134" s="9">
        <v>694.1646939837434</v>
      </c>
      <c r="G134" s="8">
        <v>100</v>
      </c>
    </row>
    <row r="135" spans="1:7" x14ac:dyDescent="0.25">
      <c r="A135" s="10">
        <v>41831</v>
      </c>
      <c r="B135" s="9">
        <v>956.39096141441598</v>
      </c>
      <c r="C135" s="9">
        <v>1079.4168471299292</v>
      </c>
      <c r="D135" s="9">
        <v>295.52183304085401</v>
      </c>
      <c r="E135" s="9">
        <v>665.08525284865016</v>
      </c>
      <c r="F135" s="9">
        <v>673.88426209922477</v>
      </c>
      <c r="G135" s="8">
        <v>100</v>
      </c>
    </row>
    <row r="136" spans="1:7" x14ac:dyDescent="0.25">
      <c r="A136" s="10">
        <v>41838</v>
      </c>
      <c r="B136" s="9">
        <v>921.90965299258835</v>
      </c>
      <c r="C136" s="9">
        <v>1019.5322301871034</v>
      </c>
      <c r="D136" s="9">
        <v>338.23871934124526</v>
      </c>
      <c r="E136" s="9">
        <v>674.53036377743331</v>
      </c>
      <c r="F136" s="9">
        <v>706.28454507474066</v>
      </c>
      <c r="G136" s="8">
        <v>100</v>
      </c>
    </row>
    <row r="137" spans="1:7" x14ac:dyDescent="0.25">
      <c r="A137" s="10">
        <v>41845</v>
      </c>
      <c r="B137" s="55">
        <v>967.65917796501549</v>
      </c>
      <c r="C137" s="55">
        <v>1079.26409448306</v>
      </c>
      <c r="D137" s="55">
        <v>322.77656043015588</v>
      </c>
      <c r="E137" s="55">
        <v>839.6415023465695</v>
      </c>
      <c r="F137" s="55">
        <v>672.03889954336307</v>
      </c>
      <c r="G137" s="8">
        <v>100</v>
      </c>
    </row>
  </sheetData>
  <pageMargins left="0.7" right="0.7" top="0.75" bottom="0.75" header="0.3" footer="0.3"/>
  <pageSetup scale="7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16"/>
  <sheetViews>
    <sheetView view="pageBreakPreview" zoomScaleNormal="100" zoomScaleSheetLayoutView="100" workbookViewId="0">
      <selection activeCell="A16" sqref="A16"/>
    </sheetView>
  </sheetViews>
  <sheetFormatPr baseColWidth="10" defaultRowHeight="15" x14ac:dyDescent="0.25"/>
  <cols>
    <col min="1" max="1" width="121.140625" style="3" customWidth="1"/>
    <col min="2" max="16384" width="11.42578125" style="3"/>
  </cols>
  <sheetData>
    <row r="1" spans="1:4" x14ac:dyDescent="0.25">
      <c r="A1" s="35" t="s">
        <v>96</v>
      </c>
    </row>
    <row r="2" spans="1:4" x14ac:dyDescent="0.25">
      <c r="A2" s="35" t="s">
        <v>47</v>
      </c>
    </row>
    <row r="3" spans="1:4" x14ac:dyDescent="0.25">
      <c r="A3" s="26"/>
    </row>
    <row r="4" spans="1:4" x14ac:dyDescent="0.25">
      <c r="A4" s="37" t="s">
        <v>27</v>
      </c>
    </row>
    <row r="5" spans="1:4" x14ac:dyDescent="0.25">
      <c r="A5" s="34" t="s">
        <v>25</v>
      </c>
    </row>
    <row r="6" spans="1:4" x14ac:dyDescent="0.25">
      <c r="A6" s="34" t="s">
        <v>59</v>
      </c>
    </row>
    <row r="7" spans="1:4" x14ac:dyDescent="0.25">
      <c r="A7" s="34" t="s">
        <v>26</v>
      </c>
    </row>
    <row r="8" spans="1:4" x14ac:dyDescent="0.25">
      <c r="A8" s="34" t="s">
        <v>29</v>
      </c>
    </row>
    <row r="9" spans="1:4" x14ac:dyDescent="0.25">
      <c r="A9" s="34" t="s">
        <v>60</v>
      </c>
    </row>
    <row r="11" spans="1:4" ht="27" x14ac:dyDescent="0.25">
      <c r="A11" s="2" t="s">
        <v>28</v>
      </c>
    </row>
    <row r="16" spans="1:4" x14ac:dyDescent="0.25">
      <c r="D16" s="36"/>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115" zoomScaleNormal="100" zoomScaleSheetLayoutView="115" workbookViewId="0">
      <selection activeCell="A2" sqref="A2"/>
    </sheetView>
  </sheetViews>
  <sheetFormatPr baseColWidth="10" defaultRowHeight="15" x14ac:dyDescent="0.25"/>
  <cols>
    <col min="1" max="1" width="49.7109375" style="38" customWidth="1"/>
    <col min="2" max="9" width="12.5703125" style="38" bestFit="1" customWidth="1"/>
    <col min="10" max="16384" width="11.42578125" style="38"/>
  </cols>
  <sheetData>
    <row r="1" spans="1:12" x14ac:dyDescent="0.25">
      <c r="A1" s="61" t="s">
        <v>97</v>
      </c>
      <c r="B1" s="8"/>
      <c r="C1" s="8"/>
    </row>
    <row r="2" spans="1:12" x14ac:dyDescent="0.25">
      <c r="A2" s="61" t="s">
        <v>20</v>
      </c>
      <c r="B2" s="8"/>
      <c r="C2" s="8"/>
    </row>
    <row r="3" spans="1:12" x14ac:dyDescent="0.25">
      <c r="A3" s="8"/>
      <c r="B3" s="105" t="s">
        <v>0</v>
      </c>
      <c r="C3" s="105"/>
      <c r="D3" s="105" t="s">
        <v>1</v>
      </c>
      <c r="E3" s="105"/>
      <c r="F3" s="105" t="s">
        <v>21</v>
      </c>
      <c r="G3" s="105"/>
      <c r="H3" s="105" t="s">
        <v>22</v>
      </c>
      <c r="I3" s="105"/>
    </row>
    <row r="4" spans="1:12" ht="59.25" customHeight="1" x14ac:dyDescent="0.25">
      <c r="A4" s="40" t="s">
        <v>6</v>
      </c>
      <c r="B4" s="33" t="s">
        <v>55</v>
      </c>
      <c r="C4" s="33" t="s">
        <v>54</v>
      </c>
      <c r="D4" s="33" t="s">
        <v>55</v>
      </c>
      <c r="E4" s="33" t="s">
        <v>54</v>
      </c>
      <c r="F4" s="33" t="s">
        <v>55</v>
      </c>
      <c r="G4" s="33" t="s">
        <v>54</v>
      </c>
      <c r="H4" s="33" t="s">
        <v>55</v>
      </c>
      <c r="I4" s="33" t="s">
        <v>54</v>
      </c>
    </row>
    <row r="5" spans="1:12" x14ac:dyDescent="0.25">
      <c r="A5" s="32" t="s">
        <v>5</v>
      </c>
      <c r="B5" s="50">
        <v>10.9</v>
      </c>
      <c r="C5" s="50">
        <v>46.2</v>
      </c>
      <c r="D5" s="65">
        <v>0</v>
      </c>
      <c r="E5" s="50">
        <v>58.25</v>
      </c>
      <c r="F5" s="65">
        <v>0</v>
      </c>
      <c r="G5" s="50">
        <v>0</v>
      </c>
      <c r="H5" s="65">
        <v>50.079999999999991</v>
      </c>
      <c r="I5" s="50">
        <v>70.3</v>
      </c>
    </row>
    <row r="6" spans="1:12" x14ac:dyDescent="0.25">
      <c r="A6" s="32" t="s">
        <v>7</v>
      </c>
      <c r="B6" s="50">
        <v>14.099999999999998</v>
      </c>
      <c r="C6" s="50">
        <v>9.2000000000000011</v>
      </c>
      <c r="D6" s="65">
        <v>17.400000000000002</v>
      </c>
      <c r="E6" s="50">
        <v>8.0500000000000007</v>
      </c>
      <c r="F6" s="65">
        <v>14.499999999999998</v>
      </c>
      <c r="G6" s="50">
        <v>6.6000000000000005</v>
      </c>
      <c r="H6" s="65">
        <v>48.70000000000001</v>
      </c>
      <c r="I6" s="50">
        <v>20</v>
      </c>
    </row>
    <row r="7" spans="1:12" x14ac:dyDescent="0.25">
      <c r="A7" s="32" t="s">
        <v>67</v>
      </c>
      <c r="B7" s="50">
        <v>6.1000000000000005</v>
      </c>
      <c r="C7" s="50">
        <v>3.9</v>
      </c>
      <c r="D7" s="65">
        <v>5.6000000000000005</v>
      </c>
      <c r="E7" s="50">
        <v>3.2</v>
      </c>
      <c r="F7" s="65">
        <v>0</v>
      </c>
      <c r="G7" s="50">
        <v>0</v>
      </c>
      <c r="H7" s="65">
        <v>6.6000000000000005</v>
      </c>
      <c r="I7" s="50">
        <v>5</v>
      </c>
    </row>
    <row r="8" spans="1:12" x14ac:dyDescent="0.25">
      <c r="A8" s="32" t="s">
        <v>24</v>
      </c>
      <c r="B8" s="50">
        <v>18.100000000000001</v>
      </c>
      <c r="C8" s="50">
        <v>11.700000000000001</v>
      </c>
      <c r="D8" s="65">
        <v>16.7</v>
      </c>
      <c r="E8" s="50">
        <v>7.3</v>
      </c>
      <c r="F8" s="65">
        <v>61.8</v>
      </c>
      <c r="G8" s="50">
        <v>0</v>
      </c>
      <c r="H8" s="65">
        <v>15</v>
      </c>
      <c r="I8" s="50">
        <v>10</v>
      </c>
    </row>
    <row r="9" spans="1:12" x14ac:dyDescent="0.25">
      <c r="A9" s="8"/>
      <c r="B9" s="58"/>
      <c r="C9" s="58"/>
      <c r="D9" s="57"/>
      <c r="E9" s="58"/>
    </row>
    <row r="10" spans="1:12" ht="22.5" customHeight="1" x14ac:dyDescent="0.25">
      <c r="A10" s="106" t="s">
        <v>68</v>
      </c>
      <c r="B10" s="106"/>
      <c r="C10" s="106"/>
      <c r="I10" s="59"/>
      <c r="J10" s="59"/>
      <c r="K10" s="59"/>
      <c r="L10" s="59"/>
    </row>
    <row r="11" spans="1:12" ht="21.75" customHeight="1" x14ac:dyDescent="0.25">
      <c r="A11" s="106"/>
      <c r="B11" s="106"/>
      <c r="C11" s="106"/>
    </row>
    <row r="12" spans="1:12" x14ac:dyDescent="0.25">
      <c r="A12" s="38" t="s">
        <v>19</v>
      </c>
      <c r="I12" s="60"/>
      <c r="J12" s="60"/>
      <c r="K12" s="60"/>
      <c r="L12" s="60"/>
    </row>
    <row r="14" spans="1:12" x14ac:dyDescent="0.25">
      <c r="A14" s="39"/>
    </row>
    <row r="15" spans="1:12" x14ac:dyDescent="0.25">
      <c r="A15" s="39"/>
    </row>
  </sheetData>
  <mergeCells count="5">
    <mergeCell ref="B3:C3"/>
    <mergeCell ref="D3:E3"/>
    <mergeCell ref="F3:G3"/>
    <mergeCell ref="H3:I3"/>
    <mergeCell ref="A10:C11"/>
  </mergeCells>
  <pageMargins left="0.7" right="0.7" top="0.75" bottom="0.75" header="0.3" footer="0.3"/>
  <pageSetup paperSize="9" scale="4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241"/>
  <sheetViews>
    <sheetView view="pageBreakPreview" zoomScaleNormal="100" zoomScaleSheetLayoutView="85" workbookViewId="0">
      <selection activeCell="E1" sqref="E1:E2"/>
    </sheetView>
  </sheetViews>
  <sheetFormatPr baseColWidth="10" defaultRowHeight="15" x14ac:dyDescent="0.25"/>
  <cols>
    <col min="1" max="3" width="11.42578125" style="18"/>
    <col min="4" max="4" width="18.42578125" style="18" bestFit="1" customWidth="1"/>
    <col min="5" max="16384" width="11.42578125" style="18"/>
  </cols>
  <sheetData>
    <row r="1" spans="1:5" x14ac:dyDescent="0.25">
      <c r="A1" s="19" t="s">
        <v>9</v>
      </c>
      <c r="B1" s="19"/>
      <c r="C1" s="19"/>
      <c r="E1" s="20" t="s">
        <v>98</v>
      </c>
    </row>
    <row r="2" spans="1:5" ht="18" x14ac:dyDescent="0.35">
      <c r="A2" s="19" t="s">
        <v>8</v>
      </c>
      <c r="B2" s="12" t="s">
        <v>50</v>
      </c>
      <c r="C2" s="12" t="s">
        <v>51</v>
      </c>
      <c r="D2" s="12" t="s">
        <v>53</v>
      </c>
      <c r="E2" s="42" t="s">
        <v>49</v>
      </c>
    </row>
    <row r="3" spans="1:5" x14ac:dyDescent="0.25">
      <c r="A3" s="43">
        <v>40907</v>
      </c>
      <c r="B3" s="41">
        <v>319.85904994120227</v>
      </c>
      <c r="C3" s="41">
        <v>264.67757877518443</v>
      </c>
      <c r="D3" s="41">
        <v>100</v>
      </c>
      <c r="E3" s="18" t="s">
        <v>80</v>
      </c>
    </row>
    <row r="4" spans="1:5" x14ac:dyDescent="0.25">
      <c r="A4" s="43">
        <v>40914</v>
      </c>
      <c r="B4" s="41">
        <v>286.71161378646553</v>
      </c>
      <c r="C4" s="41">
        <v>241.20458069395033</v>
      </c>
      <c r="D4" s="41">
        <v>100</v>
      </c>
    </row>
    <row r="5" spans="1:5" x14ac:dyDescent="0.25">
      <c r="A5" s="43">
        <v>40921</v>
      </c>
      <c r="B5" s="41">
        <v>292.12790579476382</v>
      </c>
      <c r="C5" s="41">
        <v>245.05967744513751</v>
      </c>
      <c r="D5" s="41">
        <v>100</v>
      </c>
    </row>
    <row r="6" spans="1:5" x14ac:dyDescent="0.25">
      <c r="A6" s="43">
        <v>40928</v>
      </c>
      <c r="B6" s="41">
        <v>295.72120286568878</v>
      </c>
      <c r="C6" s="41">
        <v>247.40111032679329</v>
      </c>
      <c r="D6" s="41">
        <v>100</v>
      </c>
    </row>
    <row r="7" spans="1:5" x14ac:dyDescent="0.25">
      <c r="A7" s="43">
        <v>40935</v>
      </c>
      <c r="B7" s="41">
        <v>322.48977208368177</v>
      </c>
      <c r="C7" s="41">
        <v>265.34454694587907</v>
      </c>
      <c r="D7" s="41">
        <v>100</v>
      </c>
    </row>
    <row r="8" spans="1:5" x14ac:dyDescent="0.25">
      <c r="A8" s="43">
        <v>40942</v>
      </c>
      <c r="B8" s="41">
        <v>338.18890171852576</v>
      </c>
      <c r="C8" s="41">
        <v>275.44620817596848</v>
      </c>
      <c r="D8" s="41">
        <v>100</v>
      </c>
    </row>
    <row r="9" spans="1:5" x14ac:dyDescent="0.25">
      <c r="A9" s="43">
        <v>40949</v>
      </c>
      <c r="B9" s="41">
        <v>328.17279460473497</v>
      </c>
      <c r="C9" s="41">
        <v>269.84321316573977</v>
      </c>
      <c r="D9" s="41">
        <v>100</v>
      </c>
    </row>
    <row r="10" spans="1:5" x14ac:dyDescent="0.25">
      <c r="A10" s="43">
        <v>40956</v>
      </c>
      <c r="B10" s="41">
        <v>326.99032998143139</v>
      </c>
      <c r="C10" s="41">
        <v>272.32601583936474</v>
      </c>
      <c r="D10" s="41">
        <v>100</v>
      </c>
    </row>
    <row r="11" spans="1:5" x14ac:dyDescent="0.25">
      <c r="A11" s="43">
        <v>40963</v>
      </c>
      <c r="B11" s="41">
        <v>327.7381108692523</v>
      </c>
      <c r="C11" s="41">
        <v>270.89036867818726</v>
      </c>
      <c r="D11" s="41">
        <v>100</v>
      </c>
    </row>
    <row r="12" spans="1:5" x14ac:dyDescent="0.25">
      <c r="A12" s="43">
        <v>40970</v>
      </c>
      <c r="B12" s="41">
        <v>350.40287191858556</v>
      </c>
      <c r="C12" s="41">
        <v>285.27254167753154</v>
      </c>
      <c r="D12" s="41">
        <v>100</v>
      </c>
    </row>
    <row r="13" spans="1:5" x14ac:dyDescent="0.25">
      <c r="A13" s="43">
        <v>40977</v>
      </c>
      <c r="B13" s="41">
        <v>331.94325491303999</v>
      </c>
      <c r="C13" s="41">
        <v>273.09257547746051</v>
      </c>
      <c r="D13" s="41">
        <v>100</v>
      </c>
    </row>
    <row r="14" spans="1:5" x14ac:dyDescent="0.25">
      <c r="A14" s="43">
        <v>40984</v>
      </c>
      <c r="B14" s="41">
        <v>320.4330030644993</v>
      </c>
      <c r="C14" s="41">
        <v>264.64060381964083</v>
      </c>
      <c r="D14" s="41">
        <v>100</v>
      </c>
    </row>
    <row r="15" spans="1:5" x14ac:dyDescent="0.25">
      <c r="A15" s="43">
        <v>40991</v>
      </c>
      <c r="B15" s="41">
        <v>324.6687746960182</v>
      </c>
      <c r="C15" s="41">
        <v>269.96353531398057</v>
      </c>
      <c r="D15" s="41">
        <v>100</v>
      </c>
    </row>
    <row r="16" spans="1:5" x14ac:dyDescent="0.25">
      <c r="A16" s="43">
        <v>40998</v>
      </c>
      <c r="B16" s="41">
        <v>367.69463748509855</v>
      </c>
      <c r="C16" s="41">
        <v>293.37316953392695</v>
      </c>
      <c r="D16" s="41">
        <v>100</v>
      </c>
    </row>
    <row r="17" spans="1:5" x14ac:dyDescent="0.25">
      <c r="A17" s="43">
        <v>41005</v>
      </c>
      <c r="B17" s="41">
        <v>338.3565882987358</v>
      </c>
      <c r="C17" s="41">
        <v>282.26695969466954</v>
      </c>
      <c r="D17" s="41">
        <v>100</v>
      </c>
    </row>
    <row r="18" spans="1:5" x14ac:dyDescent="0.25">
      <c r="A18" s="43">
        <v>41012</v>
      </c>
      <c r="B18" s="41">
        <v>317.55460986035331</v>
      </c>
      <c r="C18" s="41">
        <v>259.92181246479566</v>
      </c>
      <c r="D18" s="41">
        <v>100</v>
      </c>
    </row>
    <row r="19" spans="1:5" x14ac:dyDescent="0.25">
      <c r="A19" s="43">
        <v>41019</v>
      </c>
      <c r="B19" s="41">
        <v>266.47867742616762</v>
      </c>
      <c r="C19" s="41">
        <v>227.76160381886453</v>
      </c>
      <c r="D19" s="41">
        <v>100</v>
      </c>
    </row>
    <row r="20" spans="1:5" x14ac:dyDescent="0.25">
      <c r="A20" s="43">
        <v>41026</v>
      </c>
      <c r="B20" s="41">
        <v>320.57111823783873</v>
      </c>
      <c r="C20" s="41">
        <v>263.20709900733038</v>
      </c>
      <c r="D20" s="41">
        <v>100</v>
      </c>
    </row>
    <row r="21" spans="1:5" x14ac:dyDescent="0.25">
      <c r="A21" s="43">
        <v>41033</v>
      </c>
      <c r="B21" s="41">
        <v>317.8066425422399</v>
      </c>
      <c r="C21" s="41">
        <v>256.21174360228991</v>
      </c>
      <c r="D21" s="41">
        <v>100</v>
      </c>
    </row>
    <row r="22" spans="1:5" x14ac:dyDescent="0.25">
      <c r="A22" s="43">
        <v>41040</v>
      </c>
      <c r="B22" s="41">
        <v>294.63875498066386</v>
      </c>
      <c r="C22" s="41">
        <v>244.34938054013577</v>
      </c>
      <c r="D22" s="41">
        <v>100</v>
      </c>
    </row>
    <row r="23" spans="1:5" x14ac:dyDescent="0.25">
      <c r="A23" s="43">
        <v>41047</v>
      </c>
      <c r="B23" s="41">
        <v>272.51077462216006</v>
      </c>
      <c r="C23" s="41">
        <v>230.04307691838801</v>
      </c>
      <c r="D23" s="41">
        <v>100</v>
      </c>
    </row>
    <row r="24" spans="1:5" x14ac:dyDescent="0.25">
      <c r="A24" s="43">
        <v>41054</v>
      </c>
      <c r="B24" s="41">
        <v>287.62093389752874</v>
      </c>
      <c r="C24" s="41">
        <v>239.23267476642857</v>
      </c>
      <c r="D24" s="41">
        <v>100</v>
      </c>
    </row>
    <row r="25" spans="1:5" x14ac:dyDescent="0.25">
      <c r="A25" s="43">
        <v>41061</v>
      </c>
      <c r="B25" s="41">
        <v>291.12636555339662</v>
      </c>
      <c r="C25" s="41">
        <v>240.03398127058131</v>
      </c>
      <c r="D25" s="41">
        <v>100</v>
      </c>
    </row>
    <row r="26" spans="1:5" x14ac:dyDescent="0.25">
      <c r="A26" s="43">
        <v>41068</v>
      </c>
      <c r="B26" s="41">
        <v>286.16188600779299</v>
      </c>
      <c r="C26" s="41">
        <v>240.28586575386109</v>
      </c>
      <c r="D26" s="41">
        <v>100</v>
      </c>
      <c r="E26" s="18" t="s">
        <v>19</v>
      </c>
    </row>
    <row r="27" spans="1:5" x14ac:dyDescent="0.25">
      <c r="A27" s="43">
        <v>41075</v>
      </c>
      <c r="B27" s="41">
        <v>265.49878386938656</v>
      </c>
      <c r="C27" s="41">
        <v>225.45770852432497</v>
      </c>
      <c r="D27" s="41">
        <v>100</v>
      </c>
    </row>
    <row r="28" spans="1:5" x14ac:dyDescent="0.25">
      <c r="A28" s="43">
        <v>41082</v>
      </c>
      <c r="B28" s="41">
        <v>247.10632116003976</v>
      </c>
      <c r="C28" s="41">
        <v>210.84409047933784</v>
      </c>
      <c r="D28" s="41">
        <v>100</v>
      </c>
    </row>
    <row r="29" spans="1:5" x14ac:dyDescent="0.25">
      <c r="A29" s="43">
        <v>41089</v>
      </c>
      <c r="B29" s="41">
        <v>315.11615567073079</v>
      </c>
      <c r="C29" s="41">
        <v>196.90041739321236</v>
      </c>
      <c r="D29" s="41">
        <v>100</v>
      </c>
    </row>
    <row r="30" spans="1:5" x14ac:dyDescent="0.25">
      <c r="A30" s="43">
        <v>41096</v>
      </c>
      <c r="B30" s="41">
        <v>295.27954831042848</v>
      </c>
      <c r="C30" s="41">
        <v>185.83207313034058</v>
      </c>
      <c r="D30" s="41">
        <v>100</v>
      </c>
    </row>
    <row r="31" spans="1:5" x14ac:dyDescent="0.25">
      <c r="A31" s="43">
        <v>41103</v>
      </c>
      <c r="B31" s="41">
        <v>304.14284788370765</v>
      </c>
      <c r="C31" s="41">
        <v>189.56535288732621</v>
      </c>
      <c r="D31" s="41">
        <v>100</v>
      </c>
    </row>
    <row r="32" spans="1:5" x14ac:dyDescent="0.25">
      <c r="A32" s="43">
        <v>41110</v>
      </c>
      <c r="B32" s="41">
        <v>295.27889095746104</v>
      </c>
      <c r="C32" s="41">
        <v>180.20981046731148</v>
      </c>
      <c r="D32" s="41">
        <v>100</v>
      </c>
    </row>
    <row r="33" spans="1:4" x14ac:dyDescent="0.25">
      <c r="A33" s="43">
        <v>41117</v>
      </c>
      <c r="B33" s="41">
        <v>292.63402896505255</v>
      </c>
      <c r="C33" s="41">
        <v>183.65377580994814</v>
      </c>
      <c r="D33" s="41">
        <v>100</v>
      </c>
    </row>
    <row r="34" spans="1:4" x14ac:dyDescent="0.25">
      <c r="A34" s="43">
        <v>41124</v>
      </c>
      <c r="B34" s="41">
        <v>289.97459668291577</v>
      </c>
      <c r="C34" s="41">
        <v>177.72439200731466</v>
      </c>
      <c r="D34" s="41">
        <v>100</v>
      </c>
    </row>
    <row r="35" spans="1:4" x14ac:dyDescent="0.25">
      <c r="A35" s="43">
        <v>41131</v>
      </c>
      <c r="B35" s="41">
        <v>298.30944417327629</v>
      </c>
      <c r="C35" s="41">
        <v>182.23140511461023</v>
      </c>
      <c r="D35" s="41">
        <v>100</v>
      </c>
    </row>
    <row r="36" spans="1:4" x14ac:dyDescent="0.25">
      <c r="A36" s="43">
        <v>41138</v>
      </c>
      <c r="B36" s="41">
        <v>320.10717692797499</v>
      </c>
      <c r="C36" s="41">
        <v>195.00734178383811</v>
      </c>
      <c r="D36" s="41">
        <v>100</v>
      </c>
    </row>
    <row r="37" spans="1:4" x14ac:dyDescent="0.25">
      <c r="A37" s="43">
        <v>41145</v>
      </c>
      <c r="B37" s="41">
        <v>331.18209892677044</v>
      </c>
      <c r="C37" s="41">
        <v>201.72649745783241</v>
      </c>
      <c r="D37" s="41">
        <v>100</v>
      </c>
    </row>
    <row r="38" spans="1:4" x14ac:dyDescent="0.25">
      <c r="A38" s="43">
        <v>41152</v>
      </c>
      <c r="B38" s="41">
        <v>369.56212161760152</v>
      </c>
      <c r="C38" s="41">
        <v>217.09993205977071</v>
      </c>
      <c r="D38" s="41">
        <v>100</v>
      </c>
    </row>
    <row r="39" spans="1:4" x14ac:dyDescent="0.25">
      <c r="A39" s="43">
        <v>41159</v>
      </c>
      <c r="B39" s="41">
        <v>356.33032147443225</v>
      </c>
      <c r="C39" s="41">
        <v>213.33571220513213</v>
      </c>
      <c r="D39" s="41">
        <v>100</v>
      </c>
    </row>
    <row r="40" spans="1:4" x14ac:dyDescent="0.25">
      <c r="A40" s="43">
        <v>41166</v>
      </c>
      <c r="B40" s="41">
        <v>367.08128254661403</v>
      </c>
      <c r="C40" s="41">
        <v>226.45301928260247</v>
      </c>
      <c r="D40" s="41">
        <v>100</v>
      </c>
    </row>
    <row r="41" spans="1:4" x14ac:dyDescent="0.25">
      <c r="A41" s="43">
        <v>41173</v>
      </c>
      <c r="B41" s="41">
        <v>320.71750083439412</v>
      </c>
      <c r="C41" s="41">
        <v>201.8581318527099</v>
      </c>
      <c r="D41" s="41">
        <v>100</v>
      </c>
    </row>
    <row r="42" spans="1:4" x14ac:dyDescent="0.25">
      <c r="A42" s="43">
        <v>41180</v>
      </c>
      <c r="B42" s="41">
        <v>371.53875314639959</v>
      </c>
      <c r="C42" s="41">
        <v>221.43174860280999</v>
      </c>
      <c r="D42" s="41">
        <v>100</v>
      </c>
    </row>
    <row r="43" spans="1:4" x14ac:dyDescent="0.25">
      <c r="A43" s="43">
        <v>41187</v>
      </c>
      <c r="B43" s="41">
        <v>360.30689433657733</v>
      </c>
      <c r="C43" s="41">
        <v>220.17537182604582</v>
      </c>
      <c r="D43" s="41">
        <v>100</v>
      </c>
    </row>
    <row r="44" spans="1:4" x14ac:dyDescent="0.25">
      <c r="A44" s="43">
        <v>41194</v>
      </c>
      <c r="B44" s="41">
        <v>378.86388065273974</v>
      </c>
      <c r="C44" s="41">
        <v>224.89807751976306</v>
      </c>
      <c r="D44" s="41">
        <v>100</v>
      </c>
    </row>
    <row r="45" spans="1:4" x14ac:dyDescent="0.25">
      <c r="A45" s="43">
        <v>41201</v>
      </c>
      <c r="B45" s="41">
        <v>366.79034952905766</v>
      </c>
      <c r="C45" s="41">
        <v>220.29801270663012</v>
      </c>
      <c r="D45" s="41">
        <v>100</v>
      </c>
    </row>
    <row r="46" spans="1:4" x14ac:dyDescent="0.25">
      <c r="A46" s="43">
        <v>41208</v>
      </c>
      <c r="B46" s="41">
        <v>388.64330256078944</v>
      </c>
      <c r="C46" s="41">
        <v>229.17105766474876</v>
      </c>
      <c r="D46" s="41">
        <v>100</v>
      </c>
    </row>
    <row r="47" spans="1:4" x14ac:dyDescent="0.25">
      <c r="A47" s="43">
        <v>41215</v>
      </c>
      <c r="B47" s="41">
        <v>389.26698659643262</v>
      </c>
      <c r="C47" s="41">
        <v>226.89940539409341</v>
      </c>
      <c r="D47" s="41">
        <v>100</v>
      </c>
    </row>
    <row r="48" spans="1:4" x14ac:dyDescent="0.25">
      <c r="A48" s="43">
        <v>41222</v>
      </c>
      <c r="B48" s="41">
        <v>409.02580085252032</v>
      </c>
      <c r="C48" s="41">
        <v>239.73148622964331</v>
      </c>
      <c r="D48" s="41">
        <v>100</v>
      </c>
    </row>
    <row r="49" spans="1:4" x14ac:dyDescent="0.25">
      <c r="A49" s="43">
        <v>41229</v>
      </c>
      <c r="B49" s="41">
        <v>359.62880182320089</v>
      </c>
      <c r="C49" s="41">
        <v>218.92963466496161</v>
      </c>
      <c r="D49" s="41">
        <v>100</v>
      </c>
    </row>
    <row r="50" spans="1:4" x14ac:dyDescent="0.25">
      <c r="A50" s="43">
        <v>41236</v>
      </c>
      <c r="B50" s="41">
        <v>378.97644000481876</v>
      </c>
      <c r="C50" s="41">
        <v>227.72065516939023</v>
      </c>
      <c r="D50" s="41">
        <v>100</v>
      </c>
    </row>
    <row r="51" spans="1:4" x14ac:dyDescent="0.25">
      <c r="A51" s="43">
        <v>41243</v>
      </c>
      <c r="B51" s="41">
        <v>423.81545378936198</v>
      </c>
      <c r="C51" s="41">
        <v>243.79772394713206</v>
      </c>
      <c r="D51" s="41">
        <v>100</v>
      </c>
    </row>
    <row r="52" spans="1:4" x14ac:dyDescent="0.25">
      <c r="A52" s="43">
        <v>41250</v>
      </c>
      <c r="B52" s="41">
        <v>404.57869594010924</v>
      </c>
      <c r="C52" s="41">
        <v>233.31652248068315</v>
      </c>
      <c r="D52" s="41">
        <v>100</v>
      </c>
    </row>
    <row r="53" spans="1:4" x14ac:dyDescent="0.25">
      <c r="A53" s="43">
        <v>41257</v>
      </c>
      <c r="B53" s="41">
        <v>400.94155789878039</v>
      </c>
      <c r="C53" s="41">
        <v>233.02135431372776</v>
      </c>
      <c r="D53" s="41">
        <v>100</v>
      </c>
    </row>
    <row r="54" spans="1:4" x14ac:dyDescent="0.25">
      <c r="A54" s="43">
        <v>41264</v>
      </c>
      <c r="B54" s="41">
        <v>422.21080527108353</v>
      </c>
      <c r="C54" s="41">
        <v>244.09718041056806</v>
      </c>
      <c r="D54" s="41">
        <v>100</v>
      </c>
    </row>
    <row r="55" spans="1:4" x14ac:dyDescent="0.25">
      <c r="A55" s="43">
        <v>41271</v>
      </c>
      <c r="B55" s="41">
        <v>419.32443237655417</v>
      </c>
      <c r="C55" s="41">
        <v>240.78329932828498</v>
      </c>
      <c r="D55" s="41">
        <v>100</v>
      </c>
    </row>
    <row r="56" spans="1:4" x14ac:dyDescent="0.25">
      <c r="A56" s="43">
        <v>41278</v>
      </c>
      <c r="B56" s="41">
        <v>410.02157203710919</v>
      </c>
      <c r="C56" s="41">
        <v>242.2209013450551</v>
      </c>
      <c r="D56" s="41">
        <v>100</v>
      </c>
    </row>
    <row r="57" spans="1:4" x14ac:dyDescent="0.25">
      <c r="A57" s="43">
        <v>41285</v>
      </c>
      <c r="B57" s="41">
        <v>390.8768507249934</v>
      </c>
      <c r="C57" s="41">
        <v>230.8912886497919</v>
      </c>
      <c r="D57" s="41">
        <v>100</v>
      </c>
    </row>
    <row r="58" spans="1:4" x14ac:dyDescent="0.25">
      <c r="A58" s="43">
        <v>41292</v>
      </c>
      <c r="B58" s="41">
        <v>349.13693409590405</v>
      </c>
      <c r="C58" s="41">
        <v>215.14555621122381</v>
      </c>
      <c r="D58" s="41">
        <v>100</v>
      </c>
    </row>
    <row r="59" spans="1:4" x14ac:dyDescent="0.25">
      <c r="A59" s="43">
        <v>41299</v>
      </c>
      <c r="B59" s="41">
        <v>344.47346071606432</v>
      </c>
      <c r="C59" s="41">
        <v>210.52872508102575</v>
      </c>
      <c r="D59" s="41">
        <v>100</v>
      </c>
    </row>
    <row r="60" spans="1:4" x14ac:dyDescent="0.25">
      <c r="A60" s="43">
        <v>41306</v>
      </c>
      <c r="B60" s="41">
        <v>408.71605543714321</v>
      </c>
      <c r="C60" s="41">
        <v>232.32183668278364</v>
      </c>
      <c r="D60" s="41">
        <v>100</v>
      </c>
    </row>
    <row r="61" spans="1:4" x14ac:dyDescent="0.25">
      <c r="A61" s="43">
        <v>41313</v>
      </c>
      <c r="B61" s="41">
        <v>387.91935484048156</v>
      </c>
      <c r="C61" s="41">
        <v>230.39795340898314</v>
      </c>
      <c r="D61" s="41">
        <v>100</v>
      </c>
    </row>
    <row r="62" spans="1:4" x14ac:dyDescent="0.25">
      <c r="A62" s="43">
        <v>41320</v>
      </c>
      <c r="B62" s="41">
        <v>408.73565849194506</v>
      </c>
      <c r="C62" s="41">
        <v>239.70718425731206</v>
      </c>
      <c r="D62" s="41">
        <v>100</v>
      </c>
    </row>
    <row r="63" spans="1:4" x14ac:dyDescent="0.25">
      <c r="A63" s="43">
        <v>41327</v>
      </c>
      <c r="B63" s="41">
        <v>376.20627406701891</v>
      </c>
      <c r="C63" s="41">
        <v>218.89999703508093</v>
      </c>
      <c r="D63" s="41">
        <v>100</v>
      </c>
    </row>
    <row r="64" spans="1:4" x14ac:dyDescent="0.25">
      <c r="A64" s="43">
        <v>41334</v>
      </c>
      <c r="B64" s="41">
        <v>434.13171646177</v>
      </c>
      <c r="C64" s="41">
        <v>236.45647799215141</v>
      </c>
      <c r="D64" s="41">
        <v>100</v>
      </c>
    </row>
    <row r="65" spans="1:4" x14ac:dyDescent="0.25">
      <c r="A65" s="43">
        <v>41341</v>
      </c>
      <c r="B65" s="41">
        <v>432.51623503041054</v>
      </c>
      <c r="C65" s="41">
        <v>236.49450257513601</v>
      </c>
      <c r="D65" s="41">
        <v>100</v>
      </c>
    </row>
    <row r="66" spans="1:4" x14ac:dyDescent="0.25">
      <c r="A66" s="43">
        <v>41348</v>
      </c>
      <c r="B66" s="41">
        <v>409.4233311821493</v>
      </c>
      <c r="C66" s="41">
        <v>232.48319365259937</v>
      </c>
      <c r="D66" s="41">
        <v>100</v>
      </c>
    </row>
    <row r="67" spans="1:4" x14ac:dyDescent="0.25">
      <c r="A67" s="43">
        <v>41355</v>
      </c>
      <c r="B67" s="41">
        <v>434.96613974193582</v>
      </c>
      <c r="C67" s="41">
        <v>244.62401445086735</v>
      </c>
      <c r="D67" s="41">
        <v>100</v>
      </c>
    </row>
    <row r="68" spans="1:4" x14ac:dyDescent="0.25">
      <c r="A68" s="43">
        <v>41362</v>
      </c>
      <c r="B68" s="41">
        <v>481.74857382797603</v>
      </c>
      <c r="C68" s="41">
        <v>264.45191429765424</v>
      </c>
      <c r="D68" s="41">
        <v>100</v>
      </c>
    </row>
    <row r="69" spans="1:4" x14ac:dyDescent="0.25">
      <c r="A69" s="43">
        <v>41369</v>
      </c>
      <c r="B69" s="41">
        <v>468.64460792582531</v>
      </c>
      <c r="C69" s="41">
        <v>251.97654457668239</v>
      </c>
      <c r="D69" s="41">
        <v>100</v>
      </c>
    </row>
    <row r="70" spans="1:4" x14ac:dyDescent="0.25">
      <c r="A70" s="43">
        <v>41376</v>
      </c>
      <c r="B70" s="41">
        <v>462.8586317078674</v>
      </c>
      <c r="C70" s="41">
        <v>255.56849901039175</v>
      </c>
      <c r="D70" s="41">
        <v>100</v>
      </c>
    </row>
    <row r="71" spans="1:4" x14ac:dyDescent="0.25">
      <c r="A71" s="43">
        <v>41383</v>
      </c>
      <c r="B71" s="41">
        <v>420.98370940127853</v>
      </c>
      <c r="C71" s="41">
        <v>240.47942812496913</v>
      </c>
      <c r="D71" s="41">
        <v>100</v>
      </c>
    </row>
    <row r="72" spans="1:4" x14ac:dyDescent="0.25">
      <c r="A72" s="43">
        <v>41390</v>
      </c>
      <c r="B72" s="41">
        <v>424.34723288534724</v>
      </c>
      <c r="C72" s="41">
        <v>237.56063061579317</v>
      </c>
      <c r="D72" s="41">
        <v>100</v>
      </c>
    </row>
    <row r="73" spans="1:4" x14ac:dyDescent="0.25">
      <c r="A73" s="43">
        <v>41397</v>
      </c>
      <c r="B73" s="41">
        <v>414.11721007421988</v>
      </c>
      <c r="C73" s="41">
        <v>231.91435184619274</v>
      </c>
      <c r="D73" s="41">
        <v>100</v>
      </c>
    </row>
    <row r="74" spans="1:4" x14ac:dyDescent="0.25">
      <c r="A74" s="43">
        <v>41404</v>
      </c>
      <c r="B74" s="41">
        <v>441.58242069696666</v>
      </c>
      <c r="C74" s="41">
        <v>244.25991400624255</v>
      </c>
      <c r="D74" s="41">
        <v>100</v>
      </c>
    </row>
    <row r="75" spans="1:4" x14ac:dyDescent="0.25">
      <c r="A75" s="43">
        <v>41411</v>
      </c>
      <c r="B75" s="41">
        <v>436.74252028466213</v>
      </c>
      <c r="C75" s="41">
        <v>245.33257908463946</v>
      </c>
      <c r="D75" s="41">
        <v>100</v>
      </c>
    </row>
    <row r="76" spans="1:4" x14ac:dyDescent="0.25">
      <c r="A76" s="43">
        <v>41418</v>
      </c>
      <c r="B76" s="41">
        <v>430.81453185987579</v>
      </c>
      <c r="C76" s="41">
        <v>240.378465283362</v>
      </c>
      <c r="D76" s="41">
        <v>100</v>
      </c>
    </row>
    <row r="77" spans="1:4" x14ac:dyDescent="0.25">
      <c r="A77" s="43">
        <v>41425</v>
      </c>
      <c r="B77" s="41">
        <v>431.30111920808679</v>
      </c>
      <c r="C77" s="41">
        <v>238.23477981099944</v>
      </c>
      <c r="D77" s="41">
        <v>100</v>
      </c>
    </row>
    <row r="78" spans="1:4" x14ac:dyDescent="0.25">
      <c r="A78" s="43">
        <v>41432</v>
      </c>
      <c r="B78" s="41">
        <v>437.03466530076298</v>
      </c>
      <c r="C78" s="41">
        <v>238.29323044715994</v>
      </c>
      <c r="D78" s="41">
        <v>100</v>
      </c>
    </row>
    <row r="79" spans="1:4" x14ac:dyDescent="0.25">
      <c r="A79" s="43">
        <v>41439</v>
      </c>
      <c r="B79" s="41">
        <v>414.3695438139049</v>
      </c>
      <c r="C79" s="41">
        <v>230.86261969759013</v>
      </c>
      <c r="D79" s="41">
        <v>100</v>
      </c>
    </row>
    <row r="80" spans="1:4" x14ac:dyDescent="0.25">
      <c r="A80" s="43">
        <v>41446</v>
      </c>
      <c r="B80" s="41">
        <v>352.09655422625195</v>
      </c>
      <c r="C80" s="41">
        <v>212.53942903042855</v>
      </c>
      <c r="D80" s="41">
        <v>100</v>
      </c>
    </row>
    <row r="81" spans="1:4" x14ac:dyDescent="0.25">
      <c r="A81" s="43">
        <v>41453</v>
      </c>
      <c r="B81" s="41">
        <v>397.93949846558712</v>
      </c>
      <c r="C81" s="41">
        <v>225.65424812509622</v>
      </c>
      <c r="D81" s="41">
        <v>100</v>
      </c>
    </row>
    <row r="82" spans="1:4" x14ac:dyDescent="0.25">
      <c r="A82" s="43">
        <v>41460</v>
      </c>
      <c r="B82" s="41">
        <v>366.79262699307895</v>
      </c>
      <c r="C82" s="41">
        <v>216.54594145365874</v>
      </c>
      <c r="D82" s="41">
        <v>100</v>
      </c>
    </row>
    <row r="83" spans="1:4" x14ac:dyDescent="0.25">
      <c r="A83" s="43">
        <v>41467</v>
      </c>
      <c r="B83" s="41">
        <v>357.75492302876802</v>
      </c>
      <c r="C83" s="41">
        <v>215.94235646848173</v>
      </c>
      <c r="D83" s="41">
        <v>100</v>
      </c>
    </row>
    <row r="84" spans="1:4" x14ac:dyDescent="0.25">
      <c r="A84" s="43">
        <v>41474</v>
      </c>
      <c r="B84" s="41">
        <v>341.8299030117314</v>
      </c>
      <c r="C84" s="41">
        <v>202.91676528013269</v>
      </c>
      <c r="D84" s="41">
        <v>100</v>
      </c>
    </row>
    <row r="85" spans="1:4" x14ac:dyDescent="0.25">
      <c r="A85" s="43">
        <v>41481</v>
      </c>
      <c r="B85" s="41">
        <v>353.73871753260272</v>
      </c>
      <c r="C85" s="41">
        <v>211.51661924109479</v>
      </c>
      <c r="D85" s="41">
        <v>100</v>
      </c>
    </row>
    <row r="86" spans="1:4" x14ac:dyDescent="0.25">
      <c r="A86" s="43">
        <v>41488</v>
      </c>
      <c r="B86" s="41">
        <v>366.60563705495895</v>
      </c>
      <c r="C86" s="41">
        <v>214.88638535576823</v>
      </c>
      <c r="D86" s="41">
        <v>100</v>
      </c>
    </row>
    <row r="87" spans="1:4" x14ac:dyDescent="0.25">
      <c r="A87" s="43">
        <v>41495</v>
      </c>
      <c r="B87" s="41">
        <v>353.73252527094814</v>
      </c>
      <c r="C87" s="41">
        <v>210.64854450552124</v>
      </c>
      <c r="D87" s="41">
        <v>100</v>
      </c>
    </row>
    <row r="88" spans="1:4" x14ac:dyDescent="0.25">
      <c r="A88" s="43">
        <v>41502</v>
      </c>
      <c r="B88" s="41">
        <v>343.20689059013955</v>
      </c>
      <c r="C88" s="41">
        <v>204.51694656385601</v>
      </c>
      <c r="D88" s="41">
        <v>100</v>
      </c>
    </row>
    <row r="89" spans="1:4" x14ac:dyDescent="0.25">
      <c r="A89" s="43">
        <v>41509</v>
      </c>
      <c r="B89" s="41">
        <v>358.82913967547665</v>
      </c>
      <c r="C89" s="41">
        <v>213.05086247356897</v>
      </c>
      <c r="D89" s="41">
        <v>100</v>
      </c>
    </row>
    <row r="90" spans="1:4" x14ac:dyDescent="0.25">
      <c r="A90" s="43">
        <v>41516</v>
      </c>
      <c r="B90" s="41">
        <v>355.7940136566919</v>
      </c>
      <c r="C90" s="41">
        <v>213.22157371862716</v>
      </c>
      <c r="D90" s="41">
        <v>100</v>
      </c>
    </row>
    <row r="91" spans="1:4" x14ac:dyDescent="0.25">
      <c r="A91" s="43">
        <v>41523</v>
      </c>
      <c r="B91" s="41">
        <v>357.64731182219708</v>
      </c>
      <c r="C91" s="41">
        <v>213.86227645828458</v>
      </c>
      <c r="D91" s="41">
        <v>100</v>
      </c>
    </row>
    <row r="92" spans="1:4" x14ac:dyDescent="0.25">
      <c r="A92" s="43">
        <v>41530</v>
      </c>
      <c r="B92" s="41">
        <v>370.13327912812122</v>
      </c>
      <c r="C92" s="41">
        <v>216.00451608473401</v>
      </c>
      <c r="D92" s="41">
        <v>100</v>
      </c>
    </row>
    <row r="93" spans="1:4" x14ac:dyDescent="0.25">
      <c r="A93" s="43">
        <v>41537</v>
      </c>
      <c r="B93" s="41">
        <v>324.23388730537869</v>
      </c>
      <c r="C93" s="41">
        <v>198.90146555195329</v>
      </c>
      <c r="D93" s="41">
        <v>100</v>
      </c>
    </row>
    <row r="94" spans="1:4" x14ac:dyDescent="0.25">
      <c r="A94" s="43">
        <v>41544</v>
      </c>
      <c r="B94" s="41">
        <v>348.63700762494886</v>
      </c>
      <c r="C94" s="41">
        <v>203.48496708655333</v>
      </c>
      <c r="D94" s="41">
        <v>100</v>
      </c>
    </row>
    <row r="95" spans="1:4" x14ac:dyDescent="0.25">
      <c r="A95" s="43">
        <v>41551</v>
      </c>
      <c r="B95" s="41">
        <v>333.34349027062223</v>
      </c>
      <c r="C95" s="41">
        <v>193.21846854354553</v>
      </c>
      <c r="D95" s="41">
        <v>100</v>
      </c>
    </row>
    <row r="96" spans="1:4" x14ac:dyDescent="0.25">
      <c r="A96" s="43">
        <v>41558</v>
      </c>
      <c r="B96" s="41">
        <v>341.64345412806097</v>
      </c>
      <c r="C96" s="41">
        <v>198.13401214103058</v>
      </c>
      <c r="D96" s="41">
        <v>100</v>
      </c>
    </row>
    <row r="97" spans="1:4" x14ac:dyDescent="0.25">
      <c r="A97" s="43">
        <v>41565</v>
      </c>
      <c r="B97" s="41">
        <v>315.60400638885125</v>
      </c>
      <c r="C97" s="41">
        <v>187.2954471035379</v>
      </c>
      <c r="D97" s="41">
        <v>100</v>
      </c>
    </row>
    <row r="98" spans="1:4" x14ac:dyDescent="0.25">
      <c r="A98" s="43">
        <v>41572</v>
      </c>
      <c r="B98" s="41">
        <v>329.11604034602527</v>
      </c>
      <c r="C98" s="41">
        <v>194.19903890940984</v>
      </c>
      <c r="D98" s="41">
        <v>100</v>
      </c>
    </row>
    <row r="99" spans="1:4" x14ac:dyDescent="0.25">
      <c r="A99" s="43">
        <v>41579</v>
      </c>
      <c r="B99" s="41">
        <v>323.12604988524828</v>
      </c>
      <c r="C99" s="41">
        <v>187.08307988839667</v>
      </c>
      <c r="D99" s="41">
        <v>100</v>
      </c>
    </row>
    <row r="100" spans="1:4" x14ac:dyDescent="0.25">
      <c r="A100" s="43">
        <v>41586</v>
      </c>
      <c r="B100" s="41">
        <v>328.15550150485547</v>
      </c>
      <c r="C100" s="41">
        <v>189.66402127981826</v>
      </c>
      <c r="D100" s="41">
        <v>100</v>
      </c>
    </row>
    <row r="101" spans="1:4" x14ac:dyDescent="0.25">
      <c r="A101" s="43">
        <v>41593</v>
      </c>
      <c r="B101" s="41">
        <v>307.3084234188841</v>
      </c>
      <c r="C101" s="41">
        <v>182.27058254982617</v>
      </c>
      <c r="D101" s="41">
        <v>100</v>
      </c>
    </row>
    <row r="102" spans="1:4" x14ac:dyDescent="0.25">
      <c r="A102" s="43">
        <v>41600</v>
      </c>
      <c r="B102" s="41">
        <v>307.6074976033828</v>
      </c>
      <c r="C102" s="41">
        <v>183.28783422273668</v>
      </c>
      <c r="D102" s="41">
        <v>100</v>
      </c>
    </row>
    <row r="103" spans="1:4" x14ac:dyDescent="0.25">
      <c r="A103" s="43">
        <v>41607</v>
      </c>
      <c r="B103" s="41">
        <v>326.01986371443451</v>
      </c>
      <c r="C103" s="41">
        <v>190.64235086664218</v>
      </c>
      <c r="D103" s="41">
        <v>100</v>
      </c>
    </row>
    <row r="104" spans="1:4" x14ac:dyDescent="0.25">
      <c r="A104" s="43">
        <v>41614</v>
      </c>
      <c r="B104" s="41">
        <v>339.81305127564798</v>
      </c>
      <c r="C104" s="41">
        <v>190.84106834188293</v>
      </c>
      <c r="D104" s="41">
        <v>100</v>
      </c>
    </row>
    <row r="105" spans="1:4" x14ac:dyDescent="0.25">
      <c r="A105" s="43">
        <v>41621</v>
      </c>
      <c r="B105" s="41">
        <v>343.19033793470817</v>
      </c>
      <c r="C105" s="41">
        <v>189.77832227872588</v>
      </c>
      <c r="D105" s="41">
        <v>100</v>
      </c>
    </row>
    <row r="106" spans="1:4" x14ac:dyDescent="0.25">
      <c r="A106" s="43">
        <v>41628</v>
      </c>
      <c r="B106" s="41">
        <v>352.59284021013838</v>
      </c>
      <c r="C106" s="41">
        <v>195.78650193151077</v>
      </c>
      <c r="D106" s="41">
        <v>100</v>
      </c>
    </row>
    <row r="107" spans="1:4" x14ac:dyDescent="0.25">
      <c r="A107" s="43">
        <v>41635</v>
      </c>
      <c r="B107" s="41">
        <v>373.40034147729682</v>
      </c>
      <c r="C107" s="41">
        <v>200.08323671678914</v>
      </c>
      <c r="D107" s="41">
        <v>100</v>
      </c>
    </row>
    <row r="108" spans="1:4" x14ac:dyDescent="0.25">
      <c r="A108" s="43">
        <v>41642</v>
      </c>
      <c r="B108" s="41">
        <v>358.41100479095348</v>
      </c>
      <c r="C108" s="41">
        <v>197.59225537722111</v>
      </c>
      <c r="D108" s="41">
        <v>100</v>
      </c>
    </row>
    <row r="109" spans="1:4" x14ac:dyDescent="0.25">
      <c r="A109" s="43">
        <v>41649</v>
      </c>
      <c r="B109" s="41">
        <v>365.14703767256128</v>
      </c>
      <c r="C109" s="41">
        <v>198.5347537685131</v>
      </c>
      <c r="D109" s="41">
        <v>100</v>
      </c>
    </row>
    <row r="110" spans="1:4" x14ac:dyDescent="0.25">
      <c r="A110" s="43">
        <v>41656</v>
      </c>
      <c r="B110" s="41">
        <v>388.61854928140855</v>
      </c>
      <c r="C110" s="41">
        <v>210.64007481712954</v>
      </c>
      <c r="D110" s="41">
        <v>100</v>
      </c>
    </row>
    <row r="111" spans="1:4" x14ac:dyDescent="0.25">
      <c r="A111" s="43">
        <v>41663</v>
      </c>
      <c r="B111" s="41">
        <v>349.99451814912226</v>
      </c>
      <c r="C111" s="41">
        <v>196.50740318908984</v>
      </c>
      <c r="D111" s="41">
        <v>100</v>
      </c>
    </row>
    <row r="112" spans="1:4" x14ac:dyDescent="0.25">
      <c r="A112" s="43">
        <v>41670</v>
      </c>
      <c r="B112" s="41">
        <v>350.50349777393888</v>
      </c>
      <c r="C112" s="41">
        <v>193.49892057114127</v>
      </c>
      <c r="D112" s="41">
        <v>100</v>
      </c>
    </row>
    <row r="113" spans="1:4" x14ac:dyDescent="0.25">
      <c r="A113" s="43">
        <v>41677</v>
      </c>
      <c r="B113" s="41">
        <v>346.42496178995157</v>
      </c>
      <c r="C113" s="41">
        <v>198.19784888270894</v>
      </c>
      <c r="D113" s="41">
        <v>100</v>
      </c>
    </row>
    <row r="114" spans="1:4" x14ac:dyDescent="0.25">
      <c r="A114" s="43">
        <v>41684</v>
      </c>
      <c r="B114" s="41">
        <v>325.4549327269699</v>
      </c>
      <c r="C114" s="41">
        <v>191.46911883305708</v>
      </c>
      <c r="D114" s="41">
        <v>100</v>
      </c>
    </row>
    <row r="115" spans="1:4" x14ac:dyDescent="0.25">
      <c r="A115" s="43">
        <v>41691</v>
      </c>
      <c r="B115" s="41">
        <v>329.65426219449046</v>
      </c>
      <c r="C115" s="41">
        <v>195.76069827032222</v>
      </c>
      <c r="D115" s="41">
        <v>100</v>
      </c>
    </row>
    <row r="116" spans="1:4" x14ac:dyDescent="0.25">
      <c r="A116" s="43">
        <v>41698</v>
      </c>
      <c r="B116" s="41">
        <v>350.93849950936311</v>
      </c>
      <c r="C116" s="41">
        <v>201.87762395832615</v>
      </c>
      <c r="D116" s="41">
        <v>100</v>
      </c>
    </row>
    <row r="117" spans="1:4" x14ac:dyDescent="0.25">
      <c r="A117" s="43">
        <v>41705</v>
      </c>
      <c r="B117" s="41">
        <v>342.38736618486092</v>
      </c>
      <c r="C117" s="41">
        <v>198.63074695338878</v>
      </c>
      <c r="D117" s="41">
        <v>100</v>
      </c>
    </row>
    <row r="118" spans="1:4" x14ac:dyDescent="0.25">
      <c r="A118" s="43">
        <v>41712</v>
      </c>
      <c r="B118" s="41">
        <v>355.54848696249451</v>
      </c>
      <c r="C118" s="41">
        <v>204.11981824445306</v>
      </c>
      <c r="D118" s="41">
        <v>100</v>
      </c>
    </row>
    <row r="119" spans="1:4" x14ac:dyDescent="0.25">
      <c r="A119" s="43">
        <v>41719</v>
      </c>
      <c r="B119" s="41">
        <v>346.98653731798277</v>
      </c>
      <c r="C119" s="41">
        <v>203.76758445920478</v>
      </c>
      <c r="D119" s="41">
        <v>100</v>
      </c>
    </row>
    <row r="120" spans="1:4" x14ac:dyDescent="0.25">
      <c r="A120" s="43">
        <v>41726</v>
      </c>
      <c r="B120" s="41">
        <v>351.46568722336065</v>
      </c>
      <c r="C120" s="41">
        <v>202.40366233664716</v>
      </c>
      <c r="D120" s="41">
        <v>100</v>
      </c>
    </row>
    <row r="121" spans="1:4" x14ac:dyDescent="0.25">
      <c r="A121" s="43">
        <v>41733</v>
      </c>
      <c r="B121" s="41">
        <v>351.25346175125736</v>
      </c>
      <c r="C121" s="41">
        <v>198.26097857806758</v>
      </c>
      <c r="D121" s="41">
        <v>100</v>
      </c>
    </row>
    <row r="122" spans="1:4" x14ac:dyDescent="0.25">
      <c r="A122" s="43">
        <v>41740</v>
      </c>
      <c r="B122" s="41">
        <v>330.09071296780127</v>
      </c>
      <c r="C122" s="41">
        <v>192.98262873411772</v>
      </c>
      <c r="D122" s="41">
        <v>100</v>
      </c>
    </row>
    <row r="123" spans="1:4" x14ac:dyDescent="0.25">
      <c r="A123" s="43">
        <v>41747</v>
      </c>
      <c r="B123" s="41">
        <v>313.43667787587412</v>
      </c>
      <c r="C123" s="41">
        <v>186.587960633347</v>
      </c>
      <c r="D123" s="41">
        <v>100</v>
      </c>
    </row>
    <row r="124" spans="1:4" x14ac:dyDescent="0.25">
      <c r="A124" s="43">
        <v>41754</v>
      </c>
      <c r="B124" s="41">
        <v>313.83618448614862</v>
      </c>
      <c r="C124" s="41">
        <v>178.49470452605132</v>
      </c>
      <c r="D124" s="41">
        <v>100</v>
      </c>
    </row>
    <row r="125" spans="1:4" x14ac:dyDescent="0.25">
      <c r="A125" s="43">
        <v>41761</v>
      </c>
      <c r="B125" s="41">
        <v>329.96431768559114</v>
      </c>
      <c r="C125" s="41">
        <v>183.18548768468804</v>
      </c>
      <c r="D125" s="41">
        <v>100</v>
      </c>
    </row>
    <row r="126" spans="1:4" x14ac:dyDescent="0.25">
      <c r="A126" s="43">
        <v>41768</v>
      </c>
      <c r="B126" s="41">
        <v>329.77957086185614</v>
      </c>
      <c r="C126" s="41">
        <v>181.45590063459022</v>
      </c>
      <c r="D126" s="41">
        <v>100</v>
      </c>
    </row>
    <row r="127" spans="1:4" x14ac:dyDescent="0.25">
      <c r="A127" s="43">
        <v>41775</v>
      </c>
      <c r="B127" s="41">
        <v>302.42217181818785</v>
      </c>
      <c r="C127" s="41">
        <v>176.93280471642382</v>
      </c>
      <c r="D127" s="41">
        <v>100</v>
      </c>
    </row>
    <row r="128" spans="1:4" x14ac:dyDescent="0.25">
      <c r="A128" s="43">
        <v>41782</v>
      </c>
      <c r="B128" s="41">
        <v>333.66755418580539</v>
      </c>
      <c r="C128" s="41">
        <v>184.18879702525902</v>
      </c>
      <c r="D128" s="41">
        <v>100</v>
      </c>
    </row>
    <row r="129" spans="1:4" x14ac:dyDescent="0.25">
      <c r="A129" s="43">
        <v>41789</v>
      </c>
      <c r="B129" s="41">
        <v>316.01813085514175</v>
      </c>
      <c r="C129" s="41">
        <v>177.98111409018099</v>
      </c>
      <c r="D129" s="41">
        <v>100</v>
      </c>
    </row>
    <row r="130" spans="1:4" x14ac:dyDescent="0.25">
      <c r="A130" s="43">
        <v>41796</v>
      </c>
      <c r="B130" s="41">
        <v>315.67716601125954</v>
      </c>
      <c r="C130" s="41">
        <v>179.6990403172577</v>
      </c>
      <c r="D130" s="41">
        <v>100</v>
      </c>
    </row>
    <row r="131" spans="1:4" x14ac:dyDescent="0.25">
      <c r="A131" s="43">
        <v>41803</v>
      </c>
      <c r="B131" s="41">
        <v>297.12347753766073</v>
      </c>
      <c r="C131" s="41">
        <v>171.59115260453933</v>
      </c>
      <c r="D131" s="41">
        <v>100</v>
      </c>
    </row>
    <row r="132" spans="1:4" x14ac:dyDescent="0.25">
      <c r="A132" s="43">
        <v>41810</v>
      </c>
      <c r="B132" s="41">
        <v>282.10928103192032</v>
      </c>
      <c r="C132" s="41">
        <v>166.80468935568263</v>
      </c>
      <c r="D132" s="41">
        <v>100</v>
      </c>
    </row>
    <row r="133" spans="1:4" x14ac:dyDescent="0.25">
      <c r="A133" s="43">
        <v>41817</v>
      </c>
      <c r="B133" s="41">
        <v>302.82459711664711</v>
      </c>
      <c r="C133" s="41">
        <v>172.17132211977017</v>
      </c>
      <c r="D133" s="41">
        <v>100</v>
      </c>
    </row>
    <row r="134" spans="1:4" x14ac:dyDescent="0.25">
      <c r="A134" s="43">
        <v>41824</v>
      </c>
      <c r="B134" s="41">
        <v>315.68512483774401</v>
      </c>
      <c r="C134" s="41">
        <v>176.72000602250623</v>
      </c>
      <c r="D134" s="41">
        <v>100</v>
      </c>
    </row>
    <row r="135" spans="1:4" x14ac:dyDescent="0.25">
      <c r="A135" s="43">
        <v>41831</v>
      </c>
      <c r="B135" s="41">
        <v>309.56793719049841</v>
      </c>
      <c r="C135" s="41">
        <v>175.40673620537498</v>
      </c>
      <c r="D135" s="41">
        <v>100</v>
      </c>
    </row>
    <row r="136" spans="1:4" x14ac:dyDescent="0.25">
      <c r="A136" s="43">
        <v>41838</v>
      </c>
      <c r="B136" s="41">
        <v>290.61279613394356</v>
      </c>
      <c r="C136" s="41">
        <v>168.08627887307497</v>
      </c>
      <c r="D136" s="41">
        <v>100</v>
      </c>
    </row>
    <row r="137" spans="1:4" x14ac:dyDescent="0.25">
      <c r="A137" s="43">
        <v>41845</v>
      </c>
      <c r="B137" s="41">
        <v>313.2585065514059</v>
      </c>
      <c r="C137" s="41">
        <v>175.17744129001824</v>
      </c>
      <c r="D137" s="41">
        <v>100</v>
      </c>
    </row>
    <row r="138" spans="1:4" x14ac:dyDescent="0.25">
      <c r="A138" s="43"/>
      <c r="B138" s="1"/>
      <c r="C138" s="1"/>
    </row>
    <row r="139" spans="1:4" x14ac:dyDescent="0.25">
      <c r="A139" s="43"/>
      <c r="B139" s="1"/>
      <c r="C139" s="1"/>
    </row>
    <row r="140" spans="1:4" x14ac:dyDescent="0.25">
      <c r="A140" s="43"/>
      <c r="B140" s="1"/>
      <c r="C140" s="1"/>
    </row>
    <row r="141" spans="1:4" x14ac:dyDescent="0.25">
      <c r="A141" s="43"/>
      <c r="B141" s="1"/>
      <c r="C141" s="1"/>
    </row>
    <row r="142" spans="1:4" x14ac:dyDescent="0.25">
      <c r="A142" s="43"/>
      <c r="B142" s="1"/>
      <c r="C142" s="1"/>
    </row>
    <row r="143" spans="1:4" x14ac:dyDescent="0.25">
      <c r="A143" s="43"/>
      <c r="B143" s="1"/>
      <c r="C143" s="1"/>
    </row>
    <row r="144" spans="1:4" x14ac:dyDescent="0.25">
      <c r="A144" s="43"/>
      <c r="B144" s="1"/>
      <c r="C144" s="1"/>
    </row>
    <row r="145" spans="1:3" x14ac:dyDescent="0.25">
      <c r="A145" s="43"/>
      <c r="B145" s="1"/>
      <c r="C145" s="1"/>
    </row>
    <row r="146" spans="1:3" x14ac:dyDescent="0.25">
      <c r="A146" s="43"/>
      <c r="B146" s="1"/>
      <c r="C146" s="1"/>
    </row>
    <row r="147" spans="1:3" x14ac:dyDescent="0.25">
      <c r="A147" s="43"/>
      <c r="B147" s="1"/>
      <c r="C147" s="1"/>
    </row>
    <row r="148" spans="1:3" x14ac:dyDescent="0.25">
      <c r="A148" s="43"/>
      <c r="B148" s="1"/>
      <c r="C148" s="1"/>
    </row>
    <row r="149" spans="1:3" x14ac:dyDescent="0.25">
      <c r="A149" s="43"/>
      <c r="B149" s="1"/>
      <c r="C149" s="1"/>
    </row>
    <row r="150" spans="1:3" x14ac:dyDescent="0.25">
      <c r="A150" s="43"/>
      <c r="B150" s="1"/>
      <c r="C150" s="1"/>
    </row>
    <row r="151" spans="1:3" x14ac:dyDescent="0.25">
      <c r="A151" s="43"/>
      <c r="B151" s="1"/>
      <c r="C151" s="1"/>
    </row>
    <row r="152" spans="1:3" x14ac:dyDescent="0.25">
      <c r="A152" s="43"/>
      <c r="B152" s="1"/>
      <c r="C152" s="1"/>
    </row>
    <row r="153" spans="1:3" x14ac:dyDescent="0.25">
      <c r="A153" s="43"/>
      <c r="B153" s="1"/>
      <c r="C153" s="1"/>
    </row>
    <row r="154" spans="1:3" x14ac:dyDescent="0.25">
      <c r="A154" s="43"/>
      <c r="B154" s="1"/>
      <c r="C154" s="1"/>
    </row>
    <row r="155" spans="1:3" x14ac:dyDescent="0.25">
      <c r="A155" s="43"/>
      <c r="B155" s="6"/>
      <c r="C155" s="6"/>
    </row>
    <row r="156" spans="1:3" x14ac:dyDescent="0.25">
      <c r="A156" s="43"/>
      <c r="B156" s="6"/>
      <c r="C156" s="6"/>
    </row>
    <row r="157" spans="1:3" x14ac:dyDescent="0.25">
      <c r="A157" s="43"/>
      <c r="B157" s="6"/>
      <c r="C157" s="6"/>
    </row>
    <row r="158" spans="1:3" x14ac:dyDescent="0.25">
      <c r="A158" s="43"/>
      <c r="B158" s="6"/>
      <c r="C158" s="6"/>
    </row>
    <row r="159" spans="1:3" x14ac:dyDescent="0.25">
      <c r="A159" s="43"/>
      <c r="B159" s="6"/>
      <c r="C159" s="6"/>
    </row>
    <row r="160" spans="1:3" x14ac:dyDescent="0.25">
      <c r="A160" s="43"/>
      <c r="B160" s="6"/>
      <c r="C160" s="6"/>
    </row>
    <row r="161" spans="1:3" x14ac:dyDescent="0.25">
      <c r="A161" s="43"/>
      <c r="B161" s="6"/>
      <c r="C161" s="6"/>
    </row>
    <row r="162" spans="1:3" x14ac:dyDescent="0.25">
      <c r="A162" s="43"/>
      <c r="B162" s="6"/>
      <c r="C162" s="6"/>
    </row>
    <row r="163" spans="1:3" x14ac:dyDescent="0.25">
      <c r="A163" s="43"/>
      <c r="B163" s="6"/>
      <c r="C163" s="6"/>
    </row>
    <row r="164" spans="1:3" x14ac:dyDescent="0.25">
      <c r="A164" s="43"/>
      <c r="B164" s="6"/>
      <c r="C164" s="6"/>
    </row>
    <row r="165" spans="1:3" x14ac:dyDescent="0.25">
      <c r="A165" s="43"/>
      <c r="B165" s="6"/>
      <c r="C165" s="6"/>
    </row>
    <row r="166" spans="1:3" x14ac:dyDescent="0.25">
      <c r="A166" s="43"/>
      <c r="B166" s="6"/>
      <c r="C166" s="6"/>
    </row>
    <row r="167" spans="1:3" x14ac:dyDescent="0.25">
      <c r="A167" s="43"/>
      <c r="B167" s="6"/>
      <c r="C167" s="6"/>
    </row>
    <row r="168" spans="1:3" x14ac:dyDescent="0.25">
      <c r="A168" s="43"/>
      <c r="B168" s="6"/>
      <c r="C168" s="6"/>
    </row>
    <row r="169" spans="1:3" x14ac:dyDescent="0.25">
      <c r="A169" s="43"/>
      <c r="B169" s="6"/>
      <c r="C169" s="6"/>
    </row>
    <row r="170" spans="1:3" x14ac:dyDescent="0.25">
      <c r="A170" s="43"/>
      <c r="B170" s="6"/>
      <c r="C170" s="6"/>
    </row>
    <row r="171" spans="1:3" x14ac:dyDescent="0.25">
      <c r="A171" s="43"/>
      <c r="B171" s="6"/>
      <c r="C171" s="6"/>
    </row>
    <row r="172" spans="1:3" x14ac:dyDescent="0.25">
      <c r="A172" s="43"/>
      <c r="B172" s="6"/>
      <c r="C172" s="6"/>
    </row>
    <row r="173" spans="1:3" x14ac:dyDescent="0.25">
      <c r="A173" s="43"/>
      <c r="B173" s="6"/>
      <c r="C173" s="6"/>
    </row>
    <row r="174" spans="1:3" x14ac:dyDescent="0.25">
      <c r="A174" s="43"/>
      <c r="B174" s="6"/>
      <c r="C174" s="6"/>
    </row>
    <row r="175" spans="1:3" x14ac:dyDescent="0.25">
      <c r="A175" s="43"/>
      <c r="B175" s="6"/>
      <c r="C175" s="6"/>
    </row>
    <row r="176" spans="1:3" x14ac:dyDescent="0.25">
      <c r="A176" s="43"/>
      <c r="B176" s="6"/>
      <c r="C176" s="6"/>
    </row>
    <row r="177" spans="1:3" x14ac:dyDescent="0.25">
      <c r="A177" s="43"/>
      <c r="B177" s="6"/>
      <c r="C177" s="6"/>
    </row>
    <row r="178" spans="1:3" x14ac:dyDescent="0.25">
      <c r="A178" s="43"/>
      <c r="B178" s="6"/>
      <c r="C178" s="6"/>
    </row>
    <row r="179" spans="1:3" x14ac:dyDescent="0.25">
      <c r="A179" s="43"/>
      <c r="B179" s="6"/>
      <c r="C179" s="6"/>
    </row>
    <row r="180" spans="1:3" x14ac:dyDescent="0.25">
      <c r="A180" s="43"/>
      <c r="B180" s="6"/>
      <c r="C180" s="6"/>
    </row>
    <row r="181" spans="1:3" x14ac:dyDescent="0.25">
      <c r="A181" s="43"/>
      <c r="B181" s="6"/>
      <c r="C181" s="6"/>
    </row>
    <row r="182" spans="1:3" x14ac:dyDescent="0.25">
      <c r="A182" s="43"/>
      <c r="B182" s="6"/>
      <c r="C182" s="6"/>
    </row>
    <row r="183" spans="1:3" x14ac:dyDescent="0.25">
      <c r="A183" s="43"/>
      <c r="B183" s="6"/>
      <c r="C183" s="6"/>
    </row>
    <row r="184" spans="1:3" x14ac:dyDescent="0.25">
      <c r="A184" s="43"/>
      <c r="B184" s="6"/>
      <c r="C184" s="6"/>
    </row>
    <row r="185" spans="1:3" x14ac:dyDescent="0.25">
      <c r="A185" s="43"/>
      <c r="B185" s="6"/>
      <c r="C185" s="6"/>
    </row>
    <row r="186" spans="1:3" x14ac:dyDescent="0.25">
      <c r="A186" s="43"/>
      <c r="B186" s="6"/>
      <c r="C186" s="6"/>
    </row>
    <row r="187" spans="1:3" x14ac:dyDescent="0.25">
      <c r="A187" s="43"/>
      <c r="B187" s="6"/>
      <c r="C187" s="6"/>
    </row>
    <row r="188" spans="1:3" x14ac:dyDescent="0.25">
      <c r="A188" s="43"/>
      <c r="B188" s="6"/>
      <c r="C188" s="6"/>
    </row>
    <row r="189" spans="1:3" x14ac:dyDescent="0.25">
      <c r="A189" s="43"/>
      <c r="B189" s="6"/>
      <c r="C189" s="6"/>
    </row>
    <row r="190" spans="1:3" x14ac:dyDescent="0.25">
      <c r="A190" s="43"/>
      <c r="B190" s="6"/>
      <c r="C190" s="6"/>
    </row>
    <row r="191" spans="1:3" x14ac:dyDescent="0.25">
      <c r="A191" s="43"/>
      <c r="B191" s="6"/>
      <c r="C191" s="6"/>
    </row>
    <row r="192" spans="1:3" x14ac:dyDescent="0.25">
      <c r="A192" s="43"/>
      <c r="B192" s="6"/>
      <c r="C192" s="6"/>
    </row>
    <row r="193" spans="1:3" x14ac:dyDescent="0.25">
      <c r="A193" s="43"/>
      <c r="B193" s="6"/>
      <c r="C193" s="6"/>
    </row>
    <row r="194" spans="1:3" x14ac:dyDescent="0.25">
      <c r="A194" s="43"/>
      <c r="B194" s="6"/>
      <c r="C194" s="6"/>
    </row>
    <row r="195" spans="1:3" x14ac:dyDescent="0.25">
      <c r="A195" s="43"/>
      <c r="B195" s="6"/>
      <c r="C195" s="6"/>
    </row>
    <row r="196" spans="1:3" x14ac:dyDescent="0.25">
      <c r="A196" s="43"/>
      <c r="B196" s="6"/>
      <c r="C196" s="6"/>
    </row>
    <row r="197" spans="1:3" x14ac:dyDescent="0.25">
      <c r="A197" s="43"/>
      <c r="B197" s="6"/>
      <c r="C197" s="6"/>
    </row>
    <row r="198" spans="1:3" x14ac:dyDescent="0.25">
      <c r="A198" s="43"/>
      <c r="B198" s="6"/>
      <c r="C198" s="6"/>
    </row>
    <row r="199" spans="1:3" x14ac:dyDescent="0.25">
      <c r="A199" s="43"/>
      <c r="B199" s="6"/>
      <c r="C199" s="6"/>
    </row>
    <row r="200" spans="1:3" x14ac:dyDescent="0.25">
      <c r="A200" s="43"/>
      <c r="B200" s="6"/>
      <c r="C200" s="6"/>
    </row>
    <row r="201" spans="1:3" x14ac:dyDescent="0.25">
      <c r="A201" s="43"/>
      <c r="B201" s="6"/>
      <c r="C201" s="6"/>
    </row>
    <row r="202" spans="1:3" x14ac:dyDescent="0.25">
      <c r="A202" s="43"/>
      <c r="B202" s="6"/>
      <c r="C202" s="6"/>
    </row>
    <row r="203" spans="1:3" x14ac:dyDescent="0.25">
      <c r="A203" s="43"/>
      <c r="B203" s="6"/>
      <c r="C203" s="6"/>
    </row>
    <row r="204" spans="1:3" x14ac:dyDescent="0.25">
      <c r="A204" s="43"/>
      <c r="B204" s="6"/>
      <c r="C204" s="6"/>
    </row>
    <row r="205" spans="1:3" x14ac:dyDescent="0.25">
      <c r="A205" s="43"/>
      <c r="B205" s="6"/>
      <c r="C205" s="6"/>
    </row>
    <row r="206" spans="1:3" x14ac:dyDescent="0.25">
      <c r="A206" s="43"/>
      <c r="B206" s="6"/>
      <c r="C206" s="6"/>
    </row>
    <row r="207" spans="1:3" x14ac:dyDescent="0.25">
      <c r="A207" s="43"/>
      <c r="B207" s="6"/>
      <c r="C207" s="6"/>
    </row>
    <row r="208" spans="1:3" x14ac:dyDescent="0.25">
      <c r="A208" s="43"/>
      <c r="B208" s="6"/>
      <c r="C208" s="6"/>
    </row>
    <row r="209" spans="1:3" x14ac:dyDescent="0.25">
      <c r="A209" s="43"/>
      <c r="B209" s="6"/>
      <c r="C209" s="6"/>
    </row>
    <row r="210" spans="1:3" x14ac:dyDescent="0.25">
      <c r="A210" s="43"/>
      <c r="B210" s="6"/>
      <c r="C210" s="6"/>
    </row>
    <row r="211" spans="1:3" x14ac:dyDescent="0.25">
      <c r="A211" s="43"/>
      <c r="B211" s="6"/>
      <c r="C211" s="6"/>
    </row>
    <row r="212" spans="1:3" x14ac:dyDescent="0.25">
      <c r="A212" s="43"/>
      <c r="B212" s="6"/>
      <c r="C212" s="6"/>
    </row>
    <row r="213" spans="1:3" x14ac:dyDescent="0.25">
      <c r="A213" s="43"/>
      <c r="B213" s="6"/>
      <c r="C213" s="6"/>
    </row>
    <row r="214" spans="1:3" x14ac:dyDescent="0.25">
      <c r="A214" s="43"/>
      <c r="B214" s="6"/>
      <c r="C214" s="6"/>
    </row>
    <row r="215" spans="1:3" x14ac:dyDescent="0.25">
      <c r="A215" s="43"/>
      <c r="B215" s="6"/>
      <c r="C215" s="6"/>
    </row>
    <row r="216" spans="1:3" x14ac:dyDescent="0.25">
      <c r="A216" s="43"/>
      <c r="B216" s="6"/>
      <c r="C216" s="6"/>
    </row>
    <row r="217" spans="1:3" x14ac:dyDescent="0.25">
      <c r="A217" s="43"/>
      <c r="B217" s="6"/>
      <c r="C217" s="6"/>
    </row>
    <row r="218" spans="1:3" x14ac:dyDescent="0.25">
      <c r="A218" s="43"/>
      <c r="B218" s="6"/>
      <c r="C218" s="6"/>
    </row>
    <row r="219" spans="1:3" x14ac:dyDescent="0.25">
      <c r="A219" s="43"/>
      <c r="B219" s="6"/>
      <c r="C219" s="6"/>
    </row>
    <row r="220" spans="1:3" x14ac:dyDescent="0.25">
      <c r="A220" s="43"/>
      <c r="B220" s="6"/>
      <c r="C220" s="6"/>
    </row>
    <row r="221" spans="1:3" x14ac:dyDescent="0.25">
      <c r="A221" s="43"/>
      <c r="B221" s="6"/>
      <c r="C221" s="6"/>
    </row>
    <row r="222" spans="1:3" x14ac:dyDescent="0.25">
      <c r="A222" s="43"/>
      <c r="B222" s="6"/>
      <c r="C222" s="6"/>
    </row>
    <row r="223" spans="1:3" x14ac:dyDescent="0.25">
      <c r="A223" s="43"/>
      <c r="B223" s="6"/>
      <c r="C223" s="6"/>
    </row>
    <row r="224" spans="1:3" x14ac:dyDescent="0.25">
      <c r="A224" s="43"/>
      <c r="B224" s="6"/>
      <c r="C224" s="6"/>
    </row>
    <row r="225" spans="1:3" x14ac:dyDescent="0.25">
      <c r="A225" s="43"/>
      <c r="B225" s="6"/>
      <c r="C225" s="6"/>
    </row>
    <row r="226" spans="1:3" x14ac:dyDescent="0.25">
      <c r="A226" s="43"/>
      <c r="B226" s="6"/>
      <c r="C226" s="6"/>
    </row>
    <row r="227" spans="1:3" x14ac:dyDescent="0.25">
      <c r="A227" s="43"/>
      <c r="B227" s="6"/>
      <c r="C227" s="6"/>
    </row>
    <row r="228" spans="1:3" x14ac:dyDescent="0.25">
      <c r="A228" s="43"/>
      <c r="B228" s="6"/>
      <c r="C228" s="6"/>
    </row>
    <row r="229" spans="1:3" x14ac:dyDescent="0.25">
      <c r="A229" s="43"/>
      <c r="B229" s="6"/>
      <c r="C229" s="6"/>
    </row>
    <row r="230" spans="1:3" x14ac:dyDescent="0.25">
      <c r="A230" s="43"/>
      <c r="B230" s="6"/>
      <c r="C230" s="6"/>
    </row>
    <row r="231" spans="1:3" x14ac:dyDescent="0.25">
      <c r="A231" s="43"/>
      <c r="B231" s="6"/>
      <c r="C231" s="6"/>
    </row>
    <row r="232" spans="1:3" x14ac:dyDescent="0.25">
      <c r="A232" s="43"/>
      <c r="B232" s="6"/>
      <c r="C232" s="6"/>
    </row>
    <row r="233" spans="1:3" x14ac:dyDescent="0.25">
      <c r="A233" s="43"/>
      <c r="B233" s="6"/>
      <c r="C233" s="6"/>
    </row>
    <row r="234" spans="1:3" x14ac:dyDescent="0.25">
      <c r="A234" s="43"/>
      <c r="B234" s="6"/>
      <c r="C234" s="6"/>
    </row>
    <row r="235" spans="1:3" x14ac:dyDescent="0.25">
      <c r="A235" s="43"/>
      <c r="B235" s="6"/>
      <c r="C235" s="6"/>
    </row>
    <row r="236" spans="1:3" x14ac:dyDescent="0.25">
      <c r="A236" s="43"/>
      <c r="B236" s="6"/>
      <c r="C236" s="6"/>
    </row>
    <row r="237" spans="1:3" x14ac:dyDescent="0.25">
      <c r="A237" s="43"/>
      <c r="B237" s="6"/>
      <c r="C237" s="6"/>
    </row>
    <row r="238" spans="1:3" x14ac:dyDescent="0.25">
      <c r="A238" s="43"/>
      <c r="B238" s="6"/>
      <c r="C238" s="6"/>
    </row>
    <row r="239" spans="1:3" x14ac:dyDescent="0.25">
      <c r="B239" s="6"/>
      <c r="C239" s="6"/>
    </row>
    <row r="240" spans="1:3" x14ac:dyDescent="0.25">
      <c r="B240" s="6"/>
      <c r="C240" s="6"/>
    </row>
    <row r="241" spans="3:3" x14ac:dyDescent="0.25">
      <c r="C241" s="1"/>
    </row>
  </sheetData>
  <phoneticPr fontId="0" type="noConversion"/>
  <pageMargins left="0.7" right="0.7" top="0.75" bottom="0.75" header="0.3" footer="0.3"/>
  <pageSetup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zoomScale="85" zoomScaleNormal="85" workbookViewId="0">
      <pane xSplit="1" ySplit="1" topLeftCell="B2" activePane="bottomRight" state="frozen"/>
      <selection pane="topRight" activeCell="B1" sqref="B1"/>
      <selection pane="bottomLeft" activeCell="A3" sqref="A3"/>
      <selection pane="bottomRight" activeCell="F3" sqref="F3:F4"/>
    </sheetView>
  </sheetViews>
  <sheetFormatPr baseColWidth="10" defaultRowHeight="15" x14ac:dyDescent="0.25"/>
  <cols>
    <col min="1" max="1" width="20.5703125" style="18" bestFit="1" customWidth="1"/>
    <col min="2" max="2" width="11.42578125" style="18"/>
    <col min="3" max="3" width="17.42578125" bestFit="1" customWidth="1"/>
    <col min="4" max="4" width="12.5703125" bestFit="1" customWidth="1"/>
    <col min="5" max="5" width="12.28515625" bestFit="1" customWidth="1"/>
    <col min="15" max="15" width="12.28515625" bestFit="1" customWidth="1"/>
  </cols>
  <sheetData>
    <row r="1" spans="1:15" s="59" customFormat="1" ht="30" x14ac:dyDescent="0.25">
      <c r="A1" s="77" t="s">
        <v>8</v>
      </c>
      <c r="B1" s="78" t="s">
        <v>71</v>
      </c>
      <c r="C1" s="78" t="s">
        <v>72</v>
      </c>
      <c r="D1" s="78" t="s">
        <v>53</v>
      </c>
    </row>
    <row r="2" spans="1:15" x14ac:dyDescent="0.25">
      <c r="A2" s="74">
        <v>40907</v>
      </c>
      <c r="B2" s="75">
        <v>240.98992304089734</v>
      </c>
      <c r="C2" s="72">
        <v>184.30010644567096</v>
      </c>
      <c r="D2">
        <v>100</v>
      </c>
      <c r="E2" s="68"/>
      <c r="F2" s="71"/>
      <c r="G2" s="69"/>
      <c r="M2" s="70"/>
      <c r="N2" s="71"/>
      <c r="O2" s="69"/>
    </row>
    <row r="3" spans="1:15" x14ac:dyDescent="0.25">
      <c r="A3" s="74">
        <v>40914</v>
      </c>
      <c r="B3" s="75">
        <v>247.94875290093557</v>
      </c>
      <c r="C3" s="72">
        <v>191.0243059614281</v>
      </c>
      <c r="D3">
        <v>100</v>
      </c>
      <c r="E3" s="68"/>
      <c r="F3" s="20" t="s">
        <v>98</v>
      </c>
      <c r="G3" s="69"/>
      <c r="M3" s="70"/>
      <c r="N3" s="71"/>
      <c r="O3" s="69"/>
    </row>
    <row r="4" spans="1:15" ht="18" x14ac:dyDescent="0.35">
      <c r="A4" s="74">
        <v>40921</v>
      </c>
      <c r="B4" s="75">
        <v>230.77635744703016</v>
      </c>
      <c r="C4" s="72">
        <v>182.74769743231977</v>
      </c>
      <c r="D4">
        <v>100</v>
      </c>
      <c r="E4" s="68"/>
      <c r="F4" s="42" t="s">
        <v>49</v>
      </c>
      <c r="G4" s="69"/>
      <c r="M4" s="70"/>
      <c r="N4" s="71"/>
      <c r="O4" s="69"/>
    </row>
    <row r="5" spans="1:15" x14ac:dyDescent="0.25">
      <c r="A5" s="74">
        <v>40928</v>
      </c>
      <c r="B5" s="75">
        <v>230.46570751521602</v>
      </c>
      <c r="C5" s="72">
        <v>177.33469290462943</v>
      </c>
      <c r="D5">
        <v>100</v>
      </c>
      <c r="E5" s="68"/>
      <c r="F5" s="87" t="s">
        <v>81</v>
      </c>
      <c r="G5" s="69"/>
      <c r="M5" s="70"/>
      <c r="N5" s="71"/>
      <c r="O5" s="69"/>
    </row>
    <row r="6" spans="1:15" x14ac:dyDescent="0.25">
      <c r="A6" s="74">
        <v>40935</v>
      </c>
      <c r="B6" s="75">
        <v>228.71982120722382</v>
      </c>
      <c r="C6" s="72">
        <v>169.58329502509827</v>
      </c>
      <c r="D6">
        <v>100</v>
      </c>
      <c r="E6" s="68"/>
      <c r="F6" s="71"/>
      <c r="G6" s="69"/>
      <c r="M6" s="70"/>
      <c r="N6" s="71"/>
      <c r="O6" s="69"/>
    </row>
    <row r="7" spans="1:15" x14ac:dyDescent="0.25">
      <c r="A7" s="74">
        <v>40942</v>
      </c>
      <c r="B7" s="75">
        <v>194.88745983470605</v>
      </c>
      <c r="C7" s="72">
        <v>151.46854314778949</v>
      </c>
      <c r="D7">
        <v>100</v>
      </c>
      <c r="E7" s="68"/>
      <c r="F7" s="71"/>
      <c r="G7" s="69"/>
      <c r="M7" s="70"/>
      <c r="N7" s="71"/>
      <c r="O7" s="69"/>
    </row>
    <row r="8" spans="1:15" x14ac:dyDescent="0.25">
      <c r="A8" s="74">
        <v>40949</v>
      </c>
      <c r="B8" s="75">
        <v>193.62520174014844</v>
      </c>
      <c r="C8" s="72">
        <v>154.11492351476008</v>
      </c>
      <c r="D8">
        <v>100</v>
      </c>
      <c r="E8" s="68"/>
      <c r="F8" s="71"/>
      <c r="G8" s="69"/>
      <c r="M8" s="70"/>
      <c r="N8" s="71"/>
      <c r="O8" s="69"/>
    </row>
    <row r="9" spans="1:15" x14ac:dyDescent="0.25">
      <c r="A9" s="74">
        <v>40956</v>
      </c>
      <c r="B9" s="75">
        <v>200.21376841068354</v>
      </c>
      <c r="C9" s="72">
        <v>154.76781192180357</v>
      </c>
      <c r="D9">
        <v>100</v>
      </c>
      <c r="E9" s="68"/>
      <c r="F9" s="71"/>
      <c r="G9" s="69"/>
      <c r="M9" s="70"/>
      <c r="N9" s="71"/>
      <c r="O9" s="69"/>
    </row>
    <row r="10" spans="1:15" x14ac:dyDescent="0.25">
      <c r="A10" s="74">
        <v>40963</v>
      </c>
      <c r="B10" s="75">
        <v>185.19098967292976</v>
      </c>
      <c r="C10" s="72">
        <v>147.13625914560646</v>
      </c>
      <c r="D10">
        <v>100</v>
      </c>
      <c r="E10" s="68"/>
      <c r="F10" s="71"/>
      <c r="G10" s="69"/>
      <c r="M10" s="70"/>
      <c r="N10" s="71"/>
      <c r="O10" s="69"/>
    </row>
    <row r="11" spans="1:15" x14ac:dyDescent="0.25">
      <c r="A11" s="74">
        <v>40970</v>
      </c>
      <c r="B11" s="75">
        <v>193.35881112833761</v>
      </c>
      <c r="C11" s="72">
        <v>148.80466383126608</v>
      </c>
      <c r="D11">
        <v>100</v>
      </c>
      <c r="E11" s="68"/>
      <c r="F11" s="71"/>
      <c r="G11" s="69"/>
      <c r="M11" s="70"/>
      <c r="N11" s="71"/>
      <c r="O11" s="69"/>
    </row>
    <row r="12" spans="1:15" x14ac:dyDescent="0.25">
      <c r="A12" s="74">
        <v>40977</v>
      </c>
      <c r="B12" s="75">
        <v>195.84700978151156</v>
      </c>
      <c r="C12" s="72">
        <v>146.97525466981773</v>
      </c>
      <c r="D12">
        <v>100</v>
      </c>
      <c r="E12" s="68"/>
      <c r="F12" s="71"/>
      <c r="G12" s="69"/>
      <c r="M12" s="70"/>
      <c r="N12" s="71"/>
      <c r="O12" s="69"/>
    </row>
    <row r="13" spans="1:15" x14ac:dyDescent="0.25">
      <c r="A13" s="74">
        <v>40984</v>
      </c>
      <c r="B13" s="75">
        <v>215.64375413860824</v>
      </c>
      <c r="C13" s="72">
        <v>164.99024185732534</v>
      </c>
      <c r="D13">
        <v>100</v>
      </c>
      <c r="E13" s="68"/>
      <c r="F13" s="71"/>
      <c r="G13" s="69"/>
      <c r="M13" s="70"/>
      <c r="N13" s="71"/>
      <c r="O13" s="69"/>
    </row>
    <row r="14" spans="1:15" x14ac:dyDescent="0.25">
      <c r="A14" s="74">
        <v>40991</v>
      </c>
      <c r="B14" s="75">
        <v>209.50142533716155</v>
      </c>
      <c r="C14" s="72">
        <v>164.22225653764966</v>
      </c>
      <c r="D14">
        <v>100</v>
      </c>
      <c r="E14" s="68"/>
      <c r="F14" s="71"/>
      <c r="G14" s="69"/>
      <c r="M14" s="70"/>
      <c r="N14" s="71"/>
      <c r="O14" s="69"/>
    </row>
    <row r="15" spans="1:15" x14ac:dyDescent="0.25">
      <c r="A15" s="74">
        <v>40998</v>
      </c>
      <c r="B15" s="75">
        <v>177.38518671801569</v>
      </c>
      <c r="C15" s="72">
        <v>133.94842247278461</v>
      </c>
      <c r="D15">
        <v>100</v>
      </c>
      <c r="E15" s="68"/>
      <c r="F15" s="71"/>
      <c r="G15" s="69"/>
      <c r="M15" s="70"/>
      <c r="N15" s="71"/>
      <c r="O15" s="69"/>
    </row>
    <row r="16" spans="1:15" x14ac:dyDescent="0.25">
      <c r="A16" s="74">
        <v>41005</v>
      </c>
      <c r="B16" s="75">
        <v>168.72063210788724</v>
      </c>
      <c r="C16" s="72">
        <v>144.47861394897598</v>
      </c>
      <c r="D16">
        <v>100</v>
      </c>
      <c r="E16" s="68"/>
      <c r="F16" s="71"/>
      <c r="G16" s="69"/>
      <c r="M16" s="70"/>
      <c r="N16" s="71"/>
      <c r="O16" s="69"/>
    </row>
    <row r="17" spans="1:15" x14ac:dyDescent="0.25">
      <c r="A17" s="74">
        <v>41012</v>
      </c>
      <c r="B17" s="75">
        <v>160.12619429360578</v>
      </c>
      <c r="C17" s="72">
        <v>118.63727652527037</v>
      </c>
      <c r="D17">
        <v>100</v>
      </c>
      <c r="E17" s="68"/>
      <c r="F17" s="71"/>
      <c r="G17" s="69"/>
      <c r="M17" s="70"/>
      <c r="N17" s="71"/>
      <c r="O17" s="69"/>
    </row>
    <row r="18" spans="1:15" x14ac:dyDescent="0.25">
      <c r="A18" s="74">
        <v>41019</v>
      </c>
      <c r="B18" s="75">
        <v>220.76858609991103</v>
      </c>
      <c r="C18" s="72">
        <v>176.49177529845008</v>
      </c>
      <c r="D18">
        <v>100</v>
      </c>
      <c r="E18" s="68"/>
      <c r="F18" s="71"/>
      <c r="G18" s="69"/>
      <c r="M18" s="70"/>
      <c r="N18" s="71"/>
      <c r="O18" s="69"/>
    </row>
    <row r="19" spans="1:15" x14ac:dyDescent="0.25">
      <c r="A19" s="74">
        <v>41026</v>
      </c>
      <c r="B19" s="75">
        <v>202.61240964161149</v>
      </c>
      <c r="C19" s="72">
        <v>159.59648392645519</v>
      </c>
      <c r="D19">
        <v>100</v>
      </c>
      <c r="E19" s="68"/>
      <c r="F19" s="71"/>
      <c r="G19" s="69"/>
      <c r="M19" s="70"/>
      <c r="N19" s="71"/>
      <c r="O19" s="69"/>
    </row>
    <row r="20" spans="1:15" x14ac:dyDescent="0.25">
      <c r="A20" s="74">
        <v>41033</v>
      </c>
      <c r="B20" s="75">
        <v>181.91232821228459</v>
      </c>
      <c r="C20" s="72">
        <v>143.2165559370145</v>
      </c>
      <c r="D20">
        <v>100</v>
      </c>
      <c r="E20" s="68"/>
      <c r="F20" s="71"/>
      <c r="G20" s="69"/>
      <c r="M20" s="70"/>
      <c r="N20" s="71"/>
      <c r="O20" s="69"/>
    </row>
    <row r="21" spans="1:15" x14ac:dyDescent="0.25">
      <c r="A21" s="74">
        <v>41040</v>
      </c>
      <c r="B21" s="75">
        <v>182.6633000134855</v>
      </c>
      <c r="C21" s="72">
        <v>143.59103024419437</v>
      </c>
      <c r="D21">
        <v>100</v>
      </c>
      <c r="E21" s="68"/>
      <c r="F21" s="71"/>
      <c r="G21" s="69"/>
      <c r="M21" s="70"/>
      <c r="N21" s="71"/>
      <c r="O21" s="69"/>
    </row>
    <row r="22" spans="1:15" x14ac:dyDescent="0.25">
      <c r="A22" s="74">
        <v>41047</v>
      </c>
      <c r="B22" s="75">
        <v>179.70743039312734</v>
      </c>
      <c r="C22" s="72">
        <v>138.69908950997754</v>
      </c>
      <c r="D22">
        <v>100</v>
      </c>
      <c r="E22" s="68"/>
      <c r="F22" s="71"/>
      <c r="G22" s="69"/>
      <c r="M22" s="70"/>
      <c r="N22" s="71"/>
      <c r="O22" s="69"/>
    </row>
    <row r="23" spans="1:15" x14ac:dyDescent="0.25">
      <c r="A23" s="74">
        <v>41054</v>
      </c>
      <c r="B23" s="75">
        <v>165.65216899296053</v>
      </c>
      <c r="C23" s="72">
        <v>130.65738128746375</v>
      </c>
      <c r="D23">
        <v>100</v>
      </c>
      <c r="E23" s="68"/>
      <c r="F23" s="71"/>
      <c r="G23" s="69"/>
      <c r="M23" s="70"/>
      <c r="N23" s="71"/>
      <c r="O23" s="69"/>
    </row>
    <row r="24" spans="1:15" x14ac:dyDescent="0.25">
      <c r="A24" s="76">
        <v>41061</v>
      </c>
      <c r="B24" s="75">
        <v>171.30856495429293</v>
      </c>
      <c r="C24" s="72">
        <v>136.54649938176402</v>
      </c>
      <c r="D24">
        <v>100</v>
      </c>
      <c r="E24" s="68"/>
      <c r="F24" s="71"/>
      <c r="G24" s="69"/>
      <c r="M24" s="70"/>
      <c r="N24" s="71"/>
      <c r="O24" s="69"/>
    </row>
    <row r="25" spans="1:15" x14ac:dyDescent="0.25">
      <c r="A25" s="74">
        <v>41068</v>
      </c>
      <c r="B25" s="75">
        <v>174.55324565252792</v>
      </c>
      <c r="C25" s="72">
        <v>138.8039158255155</v>
      </c>
      <c r="D25">
        <v>100</v>
      </c>
      <c r="E25" s="68"/>
      <c r="F25" s="71"/>
      <c r="G25" s="69"/>
      <c r="M25" s="70"/>
      <c r="N25" s="71"/>
      <c r="O25" s="69"/>
    </row>
    <row r="26" spans="1:15" x14ac:dyDescent="0.25">
      <c r="A26" s="74">
        <v>41075</v>
      </c>
      <c r="B26" s="75">
        <v>182.37208293418698</v>
      </c>
      <c r="C26" s="72">
        <v>144.74870433627547</v>
      </c>
      <c r="D26">
        <v>100</v>
      </c>
      <c r="E26" s="68"/>
      <c r="F26" s="71"/>
      <c r="G26" s="69"/>
      <c r="M26" s="70"/>
      <c r="N26" s="71"/>
      <c r="O26" s="69"/>
    </row>
    <row r="27" spans="1:15" x14ac:dyDescent="0.25">
      <c r="A27" s="74">
        <v>41082</v>
      </c>
      <c r="B27" s="75">
        <v>192.57521602700626</v>
      </c>
      <c r="C27" s="72">
        <v>152.47020251382389</v>
      </c>
      <c r="D27">
        <v>100</v>
      </c>
      <c r="E27" s="68"/>
      <c r="F27" s="71"/>
      <c r="G27" s="69"/>
      <c r="M27" s="70"/>
      <c r="N27" s="71"/>
      <c r="O27" s="69"/>
    </row>
    <row r="28" spans="1:15" x14ac:dyDescent="0.25">
      <c r="A28" s="74">
        <v>41089</v>
      </c>
      <c r="B28" s="75">
        <v>185.85149536047248</v>
      </c>
      <c r="C28" s="72">
        <v>147.62353470853893</v>
      </c>
      <c r="D28">
        <v>100</v>
      </c>
      <c r="E28" s="68"/>
      <c r="F28" s="71"/>
      <c r="M28" s="70"/>
      <c r="N28" s="71"/>
      <c r="O28" s="69"/>
    </row>
    <row r="29" spans="1:15" x14ac:dyDescent="0.25">
      <c r="A29" s="76">
        <v>41096</v>
      </c>
      <c r="B29" s="75">
        <v>170.63711913019185</v>
      </c>
      <c r="C29" s="72">
        <v>138.97801362083072</v>
      </c>
      <c r="D29">
        <v>100</v>
      </c>
      <c r="E29" s="68"/>
      <c r="F29" s="71"/>
      <c r="G29" s="69"/>
      <c r="M29" s="70"/>
      <c r="N29" s="71"/>
      <c r="O29" s="69"/>
    </row>
    <row r="30" spans="1:15" x14ac:dyDescent="0.25">
      <c r="A30" s="74">
        <v>41103</v>
      </c>
      <c r="B30" s="75">
        <v>173.07088548150332</v>
      </c>
      <c r="C30" s="72">
        <v>115.58123918580907</v>
      </c>
      <c r="D30">
        <v>100</v>
      </c>
      <c r="E30" s="68"/>
      <c r="F30" s="71"/>
      <c r="G30" s="69"/>
      <c r="M30" s="70"/>
      <c r="N30" s="71"/>
      <c r="O30" s="69"/>
    </row>
    <row r="31" spans="1:15" x14ac:dyDescent="0.25">
      <c r="A31" s="74">
        <v>41110</v>
      </c>
      <c r="B31" s="75">
        <v>181.7803342524995</v>
      </c>
      <c r="C31" s="72">
        <v>129.98253786589703</v>
      </c>
      <c r="D31">
        <v>100</v>
      </c>
      <c r="E31" s="68"/>
      <c r="F31" s="71"/>
      <c r="G31" s="7" t="s">
        <v>19</v>
      </c>
      <c r="M31" s="70"/>
      <c r="N31" s="71"/>
      <c r="O31" s="69"/>
    </row>
    <row r="32" spans="1:15" x14ac:dyDescent="0.25">
      <c r="A32" s="74">
        <v>41117</v>
      </c>
      <c r="B32" s="75">
        <v>194.39255900959347</v>
      </c>
      <c r="C32" s="72">
        <v>150.2877830164656</v>
      </c>
      <c r="D32">
        <v>100</v>
      </c>
      <c r="E32" s="68"/>
      <c r="F32" s="71"/>
      <c r="G32" s="69"/>
      <c r="M32" s="70"/>
      <c r="N32" s="71"/>
      <c r="O32" s="69"/>
    </row>
    <row r="33" spans="1:13" x14ac:dyDescent="0.25">
      <c r="A33" s="74">
        <v>41124</v>
      </c>
      <c r="B33" s="75">
        <v>224.21819111951234</v>
      </c>
      <c r="C33" s="72">
        <v>176.14260918912362</v>
      </c>
      <c r="D33">
        <v>100</v>
      </c>
      <c r="E33" s="68"/>
      <c r="F33" s="68"/>
      <c r="G33" s="5"/>
      <c r="H33" s="69"/>
      <c r="M33" s="70"/>
    </row>
    <row r="34" spans="1:13" x14ac:dyDescent="0.25">
      <c r="A34" s="74">
        <v>41131</v>
      </c>
      <c r="B34" s="75">
        <v>221.69657261418217</v>
      </c>
      <c r="C34" s="72">
        <v>171.80099829279459</v>
      </c>
      <c r="D34">
        <v>100</v>
      </c>
      <c r="E34" s="68"/>
      <c r="F34" s="68"/>
      <c r="G34" s="5"/>
      <c r="H34" s="69"/>
      <c r="M34" s="70"/>
    </row>
    <row r="35" spans="1:13" x14ac:dyDescent="0.25">
      <c r="A35" s="74">
        <v>41138</v>
      </c>
      <c r="B35" s="75">
        <v>225.15653473121793</v>
      </c>
      <c r="C35" s="72">
        <v>173.79508954997337</v>
      </c>
      <c r="D35">
        <v>100</v>
      </c>
      <c r="E35" s="68"/>
      <c r="F35" s="68"/>
      <c r="G35" s="5"/>
      <c r="H35" s="69"/>
      <c r="M35" s="70"/>
    </row>
    <row r="36" spans="1:13" x14ac:dyDescent="0.25">
      <c r="A36" s="74">
        <v>41145</v>
      </c>
      <c r="B36" s="75">
        <v>212.40286826875189</v>
      </c>
      <c r="C36" s="72">
        <v>169.33651590950288</v>
      </c>
      <c r="D36">
        <v>100</v>
      </c>
      <c r="E36" s="68"/>
      <c r="F36" s="68"/>
      <c r="G36" s="5"/>
      <c r="H36" s="69"/>
      <c r="M36" s="70"/>
    </row>
    <row r="37" spans="1:13" x14ac:dyDescent="0.25">
      <c r="A37" s="74">
        <v>41152</v>
      </c>
      <c r="B37" s="75">
        <v>198.22921629855534</v>
      </c>
      <c r="C37" s="72">
        <v>161.23864421652502</v>
      </c>
      <c r="D37">
        <v>100</v>
      </c>
      <c r="E37" s="68"/>
      <c r="F37" s="68"/>
      <c r="G37" s="5"/>
      <c r="H37" s="69"/>
      <c r="M37" s="70"/>
    </row>
    <row r="38" spans="1:13" x14ac:dyDescent="0.25">
      <c r="A38" s="74">
        <v>41159</v>
      </c>
      <c r="B38" s="75">
        <v>196.13028625535762</v>
      </c>
      <c r="C38" s="72">
        <v>151.06725468795582</v>
      </c>
      <c r="D38">
        <v>100</v>
      </c>
      <c r="E38" s="68"/>
      <c r="F38" s="68"/>
      <c r="G38" s="5"/>
      <c r="H38" s="69"/>
      <c r="M38" s="70"/>
    </row>
    <row r="39" spans="1:13" x14ac:dyDescent="0.25">
      <c r="A39" s="74">
        <v>41166</v>
      </c>
      <c r="B39" s="75">
        <v>198.52641848717937</v>
      </c>
      <c r="C39" s="72">
        <v>158.72338679691725</v>
      </c>
      <c r="D39">
        <v>100</v>
      </c>
      <c r="E39" s="68"/>
      <c r="F39" s="68"/>
      <c r="G39" s="5"/>
      <c r="H39" s="69"/>
      <c r="M39" s="70"/>
    </row>
    <row r="40" spans="1:13" x14ac:dyDescent="0.25">
      <c r="A40" s="74">
        <v>41173</v>
      </c>
      <c r="B40" s="75">
        <v>193.75515903729749</v>
      </c>
      <c r="C40" s="72">
        <v>153.44023680690941</v>
      </c>
      <c r="D40">
        <v>100</v>
      </c>
      <c r="E40" s="68"/>
      <c r="F40" s="68"/>
      <c r="G40" s="5"/>
      <c r="H40" s="69"/>
      <c r="M40" s="70"/>
    </row>
    <row r="41" spans="1:13" x14ac:dyDescent="0.25">
      <c r="A41" s="74">
        <v>41180</v>
      </c>
      <c r="B41" s="75">
        <v>187.42195838998913</v>
      </c>
      <c r="C41" s="72">
        <v>151.10956990516416</v>
      </c>
      <c r="D41">
        <v>100</v>
      </c>
      <c r="E41" s="68"/>
      <c r="F41" s="68"/>
      <c r="G41" s="5"/>
      <c r="H41" s="69"/>
      <c r="M41" s="70"/>
    </row>
    <row r="42" spans="1:13" x14ac:dyDescent="0.25">
      <c r="A42" s="74">
        <v>41187</v>
      </c>
      <c r="B42" s="75">
        <v>180.86278761588056</v>
      </c>
      <c r="C42" s="72">
        <v>145.12849863525673</v>
      </c>
      <c r="D42">
        <v>100</v>
      </c>
      <c r="E42" s="68"/>
      <c r="F42" s="68"/>
      <c r="G42" s="5"/>
      <c r="H42" s="69"/>
      <c r="M42" s="70"/>
    </row>
    <row r="43" spans="1:13" x14ac:dyDescent="0.25">
      <c r="A43" s="74">
        <v>41194</v>
      </c>
      <c r="B43" s="75">
        <v>195.34372705983267</v>
      </c>
      <c r="C43" s="72">
        <v>157.09589834711173</v>
      </c>
      <c r="D43">
        <v>100</v>
      </c>
      <c r="E43" s="68"/>
      <c r="F43" s="68"/>
      <c r="G43" s="5"/>
      <c r="H43" s="69"/>
      <c r="M43" s="70"/>
    </row>
    <row r="44" spans="1:13" x14ac:dyDescent="0.25">
      <c r="A44" s="74">
        <v>41201</v>
      </c>
      <c r="B44" s="75">
        <v>176.11433597888819</v>
      </c>
      <c r="C44" s="72">
        <v>144.81033797995173</v>
      </c>
      <c r="D44">
        <v>100</v>
      </c>
      <c r="E44" s="68"/>
      <c r="F44" s="68"/>
      <c r="G44" s="5"/>
      <c r="H44" s="69"/>
      <c r="M44" s="70"/>
    </row>
    <row r="45" spans="1:13" x14ac:dyDescent="0.25">
      <c r="A45" s="74">
        <v>41208</v>
      </c>
      <c r="B45" s="75">
        <v>180.10335209013229</v>
      </c>
      <c r="C45" s="72">
        <v>144.93025964931746</v>
      </c>
      <c r="D45">
        <v>100</v>
      </c>
      <c r="E45" s="68"/>
      <c r="F45" s="68"/>
      <c r="G45" s="5"/>
      <c r="H45" s="69"/>
      <c r="M45" s="70"/>
    </row>
    <row r="46" spans="1:13" x14ac:dyDescent="0.25">
      <c r="A46" s="74">
        <v>41215</v>
      </c>
      <c r="B46" s="75">
        <v>168.24573027357383</v>
      </c>
      <c r="C46" s="72">
        <v>140.93800635822194</v>
      </c>
      <c r="D46">
        <v>100</v>
      </c>
      <c r="E46" s="68"/>
      <c r="F46" s="68"/>
      <c r="G46" s="5"/>
      <c r="H46" s="69"/>
      <c r="M46" s="70"/>
    </row>
    <row r="47" spans="1:13" x14ac:dyDescent="0.25">
      <c r="A47" s="74">
        <v>41222</v>
      </c>
      <c r="B47" s="75">
        <v>171.31816484520661</v>
      </c>
      <c r="C47" s="72">
        <v>143.08186273899648</v>
      </c>
      <c r="D47">
        <v>100</v>
      </c>
      <c r="E47" s="68"/>
      <c r="F47" s="68"/>
      <c r="G47" s="5"/>
      <c r="H47" s="69"/>
      <c r="M47" s="70"/>
    </row>
    <row r="48" spans="1:13" x14ac:dyDescent="0.25">
      <c r="A48" s="74">
        <v>41229</v>
      </c>
      <c r="B48" s="75">
        <v>192.90561568898957</v>
      </c>
      <c r="C48" s="72">
        <v>159.62455097248002</v>
      </c>
      <c r="D48">
        <v>100</v>
      </c>
      <c r="E48" s="68"/>
      <c r="F48" s="68"/>
      <c r="G48" s="5"/>
      <c r="H48" s="69"/>
      <c r="M48" s="70"/>
    </row>
    <row r="49" spans="1:13" x14ac:dyDescent="0.25">
      <c r="A49" s="74">
        <v>41236</v>
      </c>
      <c r="B49" s="75">
        <v>199.83824634189961</v>
      </c>
      <c r="C49" s="72">
        <v>164.86377594417331</v>
      </c>
      <c r="D49">
        <v>100</v>
      </c>
      <c r="E49" s="68"/>
      <c r="F49" s="68"/>
      <c r="G49" s="5"/>
      <c r="H49" s="69"/>
      <c r="M49" s="70"/>
    </row>
    <row r="50" spans="1:13" x14ac:dyDescent="0.25">
      <c r="A50" s="74">
        <v>41243</v>
      </c>
      <c r="B50" s="75">
        <v>218.94040712019853</v>
      </c>
      <c r="C50" s="72">
        <v>172.97029101059681</v>
      </c>
      <c r="D50">
        <v>100</v>
      </c>
      <c r="E50" s="68"/>
      <c r="F50" s="68"/>
      <c r="G50" s="5"/>
      <c r="H50" s="69"/>
      <c r="M50" s="70"/>
    </row>
    <row r="51" spans="1:13" x14ac:dyDescent="0.25">
      <c r="A51" s="74">
        <v>41250</v>
      </c>
      <c r="B51" s="75">
        <v>222.54533679099387</v>
      </c>
      <c r="C51" s="72">
        <v>172.2807747328815</v>
      </c>
      <c r="D51">
        <v>100</v>
      </c>
      <c r="E51" s="68"/>
      <c r="F51" s="68"/>
      <c r="G51" s="5"/>
      <c r="H51" s="69"/>
      <c r="M51" s="70"/>
    </row>
    <row r="52" spans="1:13" x14ac:dyDescent="0.25">
      <c r="A52" s="74">
        <v>41257</v>
      </c>
      <c r="B52" s="75">
        <v>216.74966803435515</v>
      </c>
      <c r="C52" s="72">
        <v>169.56612852709367</v>
      </c>
      <c r="D52">
        <v>100</v>
      </c>
      <c r="E52" s="68"/>
      <c r="F52" s="68"/>
      <c r="G52" s="5"/>
      <c r="H52" s="69"/>
      <c r="M52" s="70"/>
    </row>
    <row r="53" spans="1:13" x14ac:dyDescent="0.25">
      <c r="A53" s="74">
        <v>41264</v>
      </c>
      <c r="B53" s="75">
        <v>227.84042922054911</v>
      </c>
      <c r="C53" s="72">
        <v>175.8412093838414</v>
      </c>
      <c r="D53">
        <v>100</v>
      </c>
      <c r="E53" s="68"/>
      <c r="F53" s="68"/>
      <c r="G53" s="5"/>
      <c r="H53" s="69"/>
      <c r="M53" s="70"/>
    </row>
    <row r="54" spans="1:13" x14ac:dyDescent="0.25">
      <c r="A54" s="74">
        <v>41271</v>
      </c>
      <c r="B54" s="75">
        <v>221.94330779438963</v>
      </c>
      <c r="C54" s="72">
        <v>169.0986608778677</v>
      </c>
      <c r="D54">
        <v>100</v>
      </c>
      <c r="E54" s="68"/>
      <c r="F54" s="68"/>
      <c r="G54" s="5"/>
      <c r="H54" s="69"/>
      <c r="M54" s="70"/>
    </row>
    <row r="55" spans="1:13" x14ac:dyDescent="0.25">
      <c r="A55" s="74">
        <v>41278</v>
      </c>
      <c r="B55" s="75">
        <v>203.31783881444875</v>
      </c>
      <c r="C55" s="72">
        <v>169.47831624932343</v>
      </c>
      <c r="D55">
        <v>100</v>
      </c>
      <c r="E55" s="68"/>
      <c r="F55" s="68"/>
      <c r="G55" s="5"/>
      <c r="H55" s="69"/>
      <c r="M55" s="70"/>
    </row>
    <row r="56" spans="1:13" x14ac:dyDescent="0.25">
      <c r="A56" s="74">
        <v>41285</v>
      </c>
      <c r="B56" s="75">
        <v>190.85470052166701</v>
      </c>
      <c r="C56" s="72">
        <v>155.86038187261784</v>
      </c>
      <c r="D56">
        <v>100</v>
      </c>
      <c r="E56" s="68"/>
      <c r="F56" s="68"/>
      <c r="G56" s="5"/>
      <c r="H56" s="69"/>
      <c r="M56" s="70"/>
    </row>
    <row r="57" spans="1:13" x14ac:dyDescent="0.25">
      <c r="A57" s="74">
        <v>41292</v>
      </c>
      <c r="B57" s="75">
        <v>203.7016962392824</v>
      </c>
      <c r="C57" s="72">
        <v>144.46787547800764</v>
      </c>
      <c r="D57">
        <v>100</v>
      </c>
      <c r="E57" s="68"/>
      <c r="F57" s="68"/>
      <c r="G57" s="5"/>
      <c r="H57" s="69"/>
      <c r="M57" s="70"/>
    </row>
    <row r="58" spans="1:13" x14ac:dyDescent="0.25">
      <c r="A58" s="74">
        <v>41299</v>
      </c>
      <c r="B58" s="75">
        <v>205.44746297712143</v>
      </c>
      <c r="C58" s="72">
        <v>162.01401960280467</v>
      </c>
      <c r="D58">
        <v>100</v>
      </c>
      <c r="E58" s="68"/>
      <c r="F58" s="68"/>
      <c r="G58" s="5"/>
      <c r="H58" s="69"/>
      <c r="M58" s="70"/>
    </row>
    <row r="59" spans="1:13" x14ac:dyDescent="0.25">
      <c r="A59" s="74">
        <v>41306</v>
      </c>
      <c r="B59" s="75">
        <v>186.5914635157076</v>
      </c>
      <c r="C59" s="72">
        <v>149.70097065362597</v>
      </c>
      <c r="D59">
        <v>100</v>
      </c>
      <c r="E59" s="68"/>
      <c r="F59" s="68"/>
      <c r="G59" s="5"/>
      <c r="H59" s="69"/>
      <c r="M59" s="70"/>
    </row>
    <row r="60" spans="1:13" x14ac:dyDescent="0.25">
      <c r="A60" s="74">
        <v>41313</v>
      </c>
      <c r="B60" s="75">
        <v>179.64053242897162</v>
      </c>
      <c r="C60" s="72">
        <v>145.12429386153636</v>
      </c>
      <c r="D60">
        <v>100</v>
      </c>
      <c r="E60" s="68"/>
      <c r="F60" s="68"/>
      <c r="G60" s="5"/>
      <c r="H60" s="69"/>
      <c r="M60" s="70"/>
    </row>
    <row r="61" spans="1:13" x14ac:dyDescent="0.25">
      <c r="A61" s="74">
        <v>41320</v>
      </c>
      <c r="B61" s="75">
        <v>170.04836328847836</v>
      </c>
      <c r="C61" s="72">
        <v>137.39961587033793</v>
      </c>
      <c r="D61">
        <v>100</v>
      </c>
      <c r="E61" s="68"/>
      <c r="F61" s="68"/>
      <c r="G61" s="5"/>
      <c r="H61" s="69"/>
      <c r="M61" s="70"/>
    </row>
    <row r="62" spans="1:13" x14ac:dyDescent="0.25">
      <c r="A62" s="74">
        <v>41327</v>
      </c>
      <c r="B62" s="75">
        <v>165.79507313843195</v>
      </c>
      <c r="C62" s="72">
        <v>134.98097464336212</v>
      </c>
      <c r="D62">
        <v>100</v>
      </c>
      <c r="E62" s="68"/>
      <c r="F62" s="68"/>
      <c r="G62" s="5"/>
      <c r="H62" s="69"/>
      <c r="M62" s="70"/>
    </row>
    <row r="63" spans="1:13" x14ac:dyDescent="0.25">
      <c r="A63" s="74">
        <v>41334</v>
      </c>
      <c r="B63" s="75">
        <v>161.56784921005482</v>
      </c>
      <c r="C63" s="72">
        <v>127.85704454411075</v>
      </c>
      <c r="D63">
        <v>100</v>
      </c>
      <c r="E63" s="68"/>
      <c r="F63" s="68"/>
      <c r="G63" s="5"/>
      <c r="H63" s="69"/>
      <c r="M63" s="70"/>
    </row>
    <row r="64" spans="1:13" x14ac:dyDescent="0.25">
      <c r="A64" s="74">
        <v>41341</v>
      </c>
      <c r="B64" s="75">
        <v>199.08261084693532</v>
      </c>
      <c r="C64" s="72">
        <v>153.28756825639528</v>
      </c>
      <c r="D64">
        <v>100</v>
      </c>
      <c r="E64" s="68"/>
      <c r="F64" s="68"/>
      <c r="G64" s="5"/>
      <c r="H64" s="69"/>
      <c r="M64" s="70"/>
    </row>
    <row r="65" spans="1:13" x14ac:dyDescent="0.25">
      <c r="A65" s="74">
        <v>41348</v>
      </c>
      <c r="B65" s="75">
        <v>268.36953298409287</v>
      </c>
      <c r="C65" s="72">
        <v>203.46869991761406</v>
      </c>
      <c r="D65">
        <v>100</v>
      </c>
      <c r="E65" s="68"/>
      <c r="F65" s="68"/>
      <c r="G65" s="5"/>
      <c r="H65" s="69"/>
      <c r="M65" s="70"/>
    </row>
    <row r="66" spans="1:13" x14ac:dyDescent="0.25">
      <c r="A66" s="74">
        <v>41355</v>
      </c>
      <c r="B66" s="75">
        <v>256.27094748723016</v>
      </c>
      <c r="C66" s="72">
        <v>203.89122091335204</v>
      </c>
      <c r="D66">
        <v>100</v>
      </c>
      <c r="E66" s="68"/>
      <c r="F66" s="68"/>
      <c r="G66" s="5"/>
      <c r="H66" s="69"/>
      <c r="M66" s="70"/>
    </row>
    <row r="67" spans="1:13" x14ac:dyDescent="0.25">
      <c r="A67" s="74">
        <v>41362</v>
      </c>
      <c r="B67" s="75">
        <v>210.79759164902171</v>
      </c>
      <c r="C67" s="72">
        <v>179.53827727489679</v>
      </c>
      <c r="D67">
        <v>100</v>
      </c>
      <c r="E67" s="68"/>
      <c r="F67" s="68"/>
      <c r="G67" s="5"/>
      <c r="H67" s="69"/>
      <c r="M67" s="70"/>
    </row>
    <row r="68" spans="1:13" x14ac:dyDescent="0.25">
      <c r="A68" s="74">
        <v>41369</v>
      </c>
      <c r="B68" s="75">
        <v>181.63480247867861</v>
      </c>
      <c r="C68" s="72">
        <v>143.69183000527212</v>
      </c>
      <c r="D68">
        <v>100</v>
      </c>
      <c r="E68" s="68"/>
      <c r="F68" s="68"/>
      <c r="G68" s="5"/>
      <c r="H68" s="69"/>
      <c r="M68" s="70"/>
    </row>
    <row r="69" spans="1:13" x14ac:dyDescent="0.25">
      <c r="A69" s="74">
        <v>41376</v>
      </c>
      <c r="B69" s="75">
        <v>184.98781818261583</v>
      </c>
      <c r="C69" s="72">
        <v>146.64598325212367</v>
      </c>
      <c r="D69">
        <v>100</v>
      </c>
      <c r="E69" s="68"/>
      <c r="F69" s="68"/>
      <c r="G69" s="5"/>
      <c r="H69" s="69"/>
      <c r="M69" s="70"/>
    </row>
    <row r="70" spans="1:13" x14ac:dyDescent="0.25">
      <c r="A70" s="74">
        <v>41383</v>
      </c>
      <c r="B70" s="75">
        <v>189.83375789426881</v>
      </c>
      <c r="C70" s="72">
        <v>156.55169428443168</v>
      </c>
      <c r="D70">
        <v>100</v>
      </c>
      <c r="E70" s="68"/>
      <c r="F70" s="68"/>
      <c r="G70" s="5"/>
      <c r="H70" s="69"/>
      <c r="M70" s="70"/>
    </row>
    <row r="71" spans="1:13" x14ac:dyDescent="0.25">
      <c r="A71" s="74">
        <v>41390</v>
      </c>
      <c r="B71" s="75">
        <v>183.80406881649444</v>
      </c>
      <c r="C71" s="72">
        <v>151.40433748203367</v>
      </c>
      <c r="D71">
        <v>100</v>
      </c>
      <c r="E71" s="68"/>
      <c r="F71" s="68"/>
      <c r="G71" s="5"/>
      <c r="H71" s="69"/>
      <c r="M71" s="70"/>
    </row>
    <row r="72" spans="1:13" x14ac:dyDescent="0.25">
      <c r="A72" s="74">
        <v>41397</v>
      </c>
      <c r="B72" s="75">
        <v>177.42288463187526</v>
      </c>
      <c r="C72" s="72">
        <v>141.90348169711461</v>
      </c>
      <c r="D72">
        <v>100</v>
      </c>
      <c r="E72" s="68"/>
      <c r="F72" s="68"/>
      <c r="G72" s="5"/>
      <c r="H72" s="69"/>
      <c r="M72" s="70"/>
    </row>
    <row r="73" spans="1:13" x14ac:dyDescent="0.25">
      <c r="A73" s="74">
        <v>41404</v>
      </c>
      <c r="B73" s="75">
        <v>175.50166440703188</v>
      </c>
      <c r="C73" s="72">
        <v>139.34873933949623</v>
      </c>
      <c r="D73">
        <v>100</v>
      </c>
      <c r="E73" s="68"/>
      <c r="F73" s="68"/>
      <c r="G73" s="5"/>
      <c r="H73" s="69"/>
      <c r="M73" s="70"/>
    </row>
    <row r="74" spans="1:13" x14ac:dyDescent="0.25">
      <c r="A74" s="74">
        <v>41411</v>
      </c>
      <c r="B74" s="75">
        <v>184.58384015895533</v>
      </c>
      <c r="C74" s="72">
        <v>145.36151134492727</v>
      </c>
      <c r="D74">
        <v>100</v>
      </c>
      <c r="E74" s="68"/>
      <c r="F74" s="68"/>
      <c r="G74" s="5"/>
      <c r="H74" s="69"/>
      <c r="M74" s="70"/>
    </row>
    <row r="75" spans="1:13" x14ac:dyDescent="0.25">
      <c r="A75" s="74">
        <v>41418</v>
      </c>
      <c r="B75" s="75">
        <v>178.9335773346755</v>
      </c>
      <c r="C75" s="72">
        <v>142.0243104585532</v>
      </c>
      <c r="D75">
        <v>100</v>
      </c>
      <c r="E75" s="68"/>
      <c r="F75" s="68"/>
      <c r="G75" s="5"/>
      <c r="H75" s="69"/>
      <c r="M75" s="70"/>
    </row>
    <row r="76" spans="1:13" x14ac:dyDescent="0.25">
      <c r="A76" s="74">
        <v>41425</v>
      </c>
      <c r="B76" s="75">
        <v>169.58298073297524</v>
      </c>
      <c r="C76" s="72">
        <v>132.77648130628938</v>
      </c>
      <c r="D76">
        <v>100</v>
      </c>
      <c r="E76" s="68"/>
      <c r="F76" s="68"/>
      <c r="G76" s="5"/>
      <c r="H76" s="69"/>
      <c r="M76" s="70"/>
    </row>
    <row r="77" spans="1:13" x14ac:dyDescent="0.25">
      <c r="A77" s="74">
        <v>41432</v>
      </c>
      <c r="B77" s="75">
        <v>168.77383847054125</v>
      </c>
      <c r="C77" s="72">
        <v>133.11283297073231</v>
      </c>
      <c r="D77">
        <v>100</v>
      </c>
      <c r="E77" s="68"/>
      <c r="F77" s="68"/>
      <c r="G77" s="5"/>
      <c r="H77" s="69"/>
      <c r="M77" s="70"/>
    </row>
    <row r="78" spans="1:13" x14ac:dyDescent="0.25">
      <c r="A78" s="74">
        <v>41439</v>
      </c>
      <c r="B78" s="75">
        <v>171.71832540016777</v>
      </c>
      <c r="C78" s="72">
        <v>137.53348567770311</v>
      </c>
      <c r="D78">
        <v>100</v>
      </c>
      <c r="E78" s="68"/>
      <c r="F78" s="68"/>
      <c r="G78" s="5"/>
      <c r="H78" s="69"/>
      <c r="M78" s="70"/>
    </row>
    <row r="79" spans="1:13" x14ac:dyDescent="0.25">
      <c r="A79" s="74">
        <v>41446</v>
      </c>
      <c r="B79" s="75">
        <v>174.98764461938151</v>
      </c>
      <c r="C79" s="72">
        <v>137.67080463559535</v>
      </c>
      <c r="D79">
        <v>100</v>
      </c>
      <c r="E79" s="68"/>
      <c r="F79" s="68"/>
      <c r="G79" s="5"/>
      <c r="H79" s="69"/>
      <c r="M79" s="70"/>
    </row>
    <row r="80" spans="1:13" x14ac:dyDescent="0.25">
      <c r="A80" s="74">
        <v>41453</v>
      </c>
      <c r="B80" s="75">
        <v>173.7591370985231</v>
      </c>
      <c r="C80" s="72">
        <v>138.82554480246557</v>
      </c>
      <c r="D80">
        <v>100</v>
      </c>
      <c r="E80" s="68"/>
      <c r="F80" s="68"/>
      <c r="G80" s="5"/>
      <c r="H80" s="69"/>
      <c r="M80" s="70"/>
    </row>
    <row r="81" spans="1:13" x14ac:dyDescent="0.25">
      <c r="A81" s="74">
        <v>41460</v>
      </c>
      <c r="B81" s="75">
        <v>173.61641893498739</v>
      </c>
      <c r="C81" s="72">
        <v>140.35794844775788</v>
      </c>
      <c r="D81">
        <v>100</v>
      </c>
      <c r="E81" s="68"/>
      <c r="F81" s="68"/>
      <c r="G81" s="5"/>
      <c r="H81" s="69"/>
      <c r="M81" s="70"/>
    </row>
    <row r="82" spans="1:13" x14ac:dyDescent="0.25">
      <c r="A82" s="74">
        <v>41467</v>
      </c>
      <c r="B82" s="75">
        <v>176.31848265314611</v>
      </c>
      <c r="C82" s="72">
        <v>146.31836657101405</v>
      </c>
      <c r="D82">
        <v>100</v>
      </c>
      <c r="E82" s="68"/>
      <c r="F82" s="68"/>
      <c r="G82" s="5"/>
      <c r="H82" s="69"/>
      <c r="M82" s="70"/>
    </row>
    <row r="83" spans="1:13" x14ac:dyDescent="0.25">
      <c r="A83" s="74">
        <v>41474</v>
      </c>
      <c r="B83" s="75">
        <v>178.52760038901528</v>
      </c>
      <c r="C83" s="72">
        <v>145.34516210687826</v>
      </c>
      <c r="D83">
        <v>100</v>
      </c>
      <c r="E83" s="68"/>
      <c r="F83" s="68"/>
      <c r="G83" s="5"/>
      <c r="H83" s="69"/>
      <c r="M83" s="70"/>
    </row>
    <row r="84" spans="1:13" x14ac:dyDescent="0.25">
      <c r="A84" s="74">
        <v>41481</v>
      </c>
      <c r="B84" s="75">
        <v>178.56045402052388</v>
      </c>
      <c r="C84" s="72">
        <v>146.97638634912653</v>
      </c>
      <c r="D84">
        <v>100</v>
      </c>
      <c r="E84" s="68"/>
      <c r="F84" s="68"/>
      <c r="G84" s="5"/>
      <c r="H84" s="69"/>
      <c r="M84" s="70"/>
    </row>
    <row r="85" spans="1:13" x14ac:dyDescent="0.25">
      <c r="A85" s="74">
        <v>41488</v>
      </c>
      <c r="B85" s="75">
        <v>171.34327109022811</v>
      </c>
      <c r="C85" s="72">
        <v>139.28564936886877</v>
      </c>
      <c r="D85">
        <v>100</v>
      </c>
      <c r="E85" s="68"/>
      <c r="F85" s="68"/>
      <c r="G85" s="5"/>
      <c r="H85" s="69"/>
      <c r="M85" s="70"/>
    </row>
    <row r="86" spans="1:13" x14ac:dyDescent="0.25">
      <c r="A86" s="74">
        <v>41495</v>
      </c>
      <c r="B86" s="75">
        <v>165.66594231511368</v>
      </c>
      <c r="C86" s="72">
        <v>135.90162209416695</v>
      </c>
      <c r="D86">
        <v>100</v>
      </c>
      <c r="E86" s="68"/>
      <c r="F86" s="68"/>
      <c r="G86" s="5"/>
      <c r="H86" s="69"/>
      <c r="M86" s="70"/>
    </row>
    <row r="87" spans="1:13" x14ac:dyDescent="0.25">
      <c r="A87" s="74">
        <v>41502</v>
      </c>
      <c r="B87" s="75">
        <v>172.33889676046815</v>
      </c>
      <c r="C87" s="72">
        <v>133.33704001601279</v>
      </c>
      <c r="D87">
        <v>100</v>
      </c>
      <c r="E87" s="68"/>
      <c r="F87" s="68"/>
      <c r="G87" s="5"/>
      <c r="H87" s="69"/>
      <c r="M87" s="70"/>
    </row>
    <row r="88" spans="1:13" x14ac:dyDescent="0.25">
      <c r="A88" s="74">
        <v>41509</v>
      </c>
      <c r="B88" s="75">
        <v>171.57137523149007</v>
      </c>
      <c r="C88" s="72">
        <v>140.62784543692871</v>
      </c>
      <c r="D88">
        <v>100</v>
      </c>
      <c r="E88" s="68"/>
      <c r="M88" s="70"/>
    </row>
    <row r="89" spans="1:13" x14ac:dyDescent="0.25">
      <c r="A89" s="74">
        <v>41516</v>
      </c>
      <c r="B89" s="75">
        <v>173.77839959333824</v>
      </c>
      <c r="C89" s="72">
        <v>141.01683785432616</v>
      </c>
      <c r="D89">
        <v>100</v>
      </c>
      <c r="E89" s="68"/>
      <c r="M89" s="70"/>
    </row>
    <row r="90" spans="1:13" x14ac:dyDescent="0.25">
      <c r="A90" s="74">
        <v>41523</v>
      </c>
      <c r="B90" s="75">
        <v>188.00372555891562</v>
      </c>
      <c r="C90" s="72">
        <v>150.87398435636334</v>
      </c>
      <c r="D90">
        <v>100</v>
      </c>
      <c r="E90" s="68"/>
      <c r="M90" s="70"/>
    </row>
    <row r="91" spans="1:13" x14ac:dyDescent="0.25">
      <c r="A91" s="74">
        <v>41530</v>
      </c>
      <c r="B91" s="75">
        <v>191.87289330300464</v>
      </c>
      <c r="C91" s="72">
        <v>157.25339335743647</v>
      </c>
      <c r="D91">
        <v>100</v>
      </c>
      <c r="E91" s="68"/>
      <c r="M91" s="70"/>
    </row>
    <row r="92" spans="1:13" x14ac:dyDescent="0.25">
      <c r="A92" s="74">
        <v>41537</v>
      </c>
      <c r="B92" s="75">
        <v>203.60753703881903</v>
      </c>
      <c r="C92" s="72">
        <v>159.34800951139974</v>
      </c>
      <c r="D92">
        <v>100</v>
      </c>
      <c r="E92" s="68"/>
      <c r="M92" s="70"/>
    </row>
    <row r="93" spans="1:13" x14ac:dyDescent="0.25">
      <c r="A93" s="74">
        <v>41544</v>
      </c>
      <c r="B93" s="75">
        <v>173.61518502611716</v>
      </c>
      <c r="C93" s="72">
        <v>141.05750079739678</v>
      </c>
      <c r="D93">
        <v>100</v>
      </c>
      <c r="E93" s="68"/>
      <c r="M93" s="70"/>
    </row>
    <row r="94" spans="1:13" x14ac:dyDescent="0.25">
      <c r="A94" s="74">
        <v>41551</v>
      </c>
      <c r="B94" s="75">
        <v>174.20374389410708</v>
      </c>
      <c r="C94" s="72">
        <v>138.83408748163498</v>
      </c>
      <c r="D94">
        <v>100</v>
      </c>
      <c r="E94" s="68"/>
      <c r="M94" s="70"/>
    </row>
    <row r="95" spans="1:13" x14ac:dyDescent="0.25">
      <c r="A95" s="74">
        <v>41558</v>
      </c>
      <c r="B95" s="75">
        <v>178.08760815915642</v>
      </c>
      <c r="C95" s="72">
        <v>143.1113176937798</v>
      </c>
      <c r="D95">
        <v>100</v>
      </c>
      <c r="E95" s="68"/>
      <c r="M95" s="70"/>
    </row>
    <row r="96" spans="1:13" x14ac:dyDescent="0.25">
      <c r="A96" s="74">
        <v>41565</v>
      </c>
      <c r="B96" s="75">
        <v>185.75831153052255</v>
      </c>
      <c r="C96" s="72">
        <v>148.83164480067552</v>
      </c>
      <c r="D96">
        <v>100</v>
      </c>
      <c r="E96" s="68"/>
      <c r="M96" s="70"/>
    </row>
    <row r="97" spans="1:13" x14ac:dyDescent="0.25">
      <c r="A97" s="74">
        <v>41572</v>
      </c>
      <c r="B97" s="75">
        <v>215.06599020674179</v>
      </c>
      <c r="C97" s="72">
        <v>169.37536560832649</v>
      </c>
      <c r="D97">
        <v>100</v>
      </c>
      <c r="E97" s="68"/>
      <c r="M97" s="70"/>
    </row>
    <row r="98" spans="1:13" x14ac:dyDescent="0.25">
      <c r="A98" s="74">
        <v>41579</v>
      </c>
      <c r="B98" s="75">
        <v>176.89428376243518</v>
      </c>
      <c r="C98" s="72">
        <v>144.5213014809938</v>
      </c>
      <c r="D98">
        <v>100</v>
      </c>
      <c r="E98" s="68"/>
      <c r="M98" s="70"/>
    </row>
    <row r="99" spans="1:13" x14ac:dyDescent="0.25">
      <c r="A99" s="74">
        <v>41586</v>
      </c>
      <c r="B99" s="75">
        <v>176.31219975744978</v>
      </c>
      <c r="C99" s="72">
        <v>138.61969154248752</v>
      </c>
      <c r="D99">
        <v>100</v>
      </c>
      <c r="E99" s="68"/>
      <c r="M99" s="70"/>
    </row>
    <row r="100" spans="1:13" x14ac:dyDescent="0.25">
      <c r="A100" s="74">
        <v>41593</v>
      </c>
      <c r="B100" s="75">
        <v>176.41117692338355</v>
      </c>
      <c r="C100" s="72">
        <v>141.1227063268212</v>
      </c>
      <c r="D100">
        <v>100</v>
      </c>
      <c r="E100" s="68"/>
      <c r="M100" s="70"/>
    </row>
    <row r="101" spans="1:13" x14ac:dyDescent="0.25">
      <c r="A101" s="74">
        <v>41600</v>
      </c>
      <c r="B101" s="75">
        <v>168.24282116394417</v>
      </c>
      <c r="C101" s="72">
        <v>136.53379060032793</v>
      </c>
      <c r="D101">
        <v>100</v>
      </c>
      <c r="E101" s="68"/>
      <c r="M101" s="70"/>
    </row>
    <row r="102" spans="1:13" x14ac:dyDescent="0.25">
      <c r="A102" s="74">
        <v>41607</v>
      </c>
      <c r="B102" s="75">
        <v>159.83920620289013</v>
      </c>
      <c r="C102" s="72">
        <v>126.38301745586489</v>
      </c>
      <c r="D102">
        <v>100</v>
      </c>
      <c r="E102" s="68"/>
      <c r="M102" s="70"/>
    </row>
    <row r="103" spans="1:13" x14ac:dyDescent="0.25">
      <c r="A103" s="74">
        <v>41614</v>
      </c>
      <c r="B103" s="75">
        <v>169.00776298465763</v>
      </c>
      <c r="C103" s="72">
        <v>129.71413031951758</v>
      </c>
      <c r="D103">
        <v>100</v>
      </c>
      <c r="E103" s="68"/>
      <c r="M103" s="70"/>
    </row>
    <row r="104" spans="1:13" x14ac:dyDescent="0.25">
      <c r="A104" s="74">
        <v>41621</v>
      </c>
      <c r="B104" s="75">
        <v>185.90013150983353</v>
      </c>
      <c r="C104" s="72">
        <v>148.46880621819702</v>
      </c>
      <c r="D104">
        <v>100</v>
      </c>
      <c r="E104" s="68"/>
      <c r="M104" s="70"/>
    </row>
    <row r="105" spans="1:13" x14ac:dyDescent="0.25">
      <c r="A105" s="74">
        <v>41628</v>
      </c>
      <c r="B105" s="75">
        <v>180.17641703414134</v>
      </c>
      <c r="C105" s="72">
        <v>137.19021050043611</v>
      </c>
      <c r="D105">
        <v>100</v>
      </c>
      <c r="E105" s="68"/>
      <c r="M105" s="70"/>
    </row>
    <row r="106" spans="1:13" x14ac:dyDescent="0.25">
      <c r="A106" s="74">
        <v>41635</v>
      </c>
      <c r="B106" s="75">
        <v>183.04039119646677</v>
      </c>
      <c r="C106" s="72">
        <v>139.53540622654646</v>
      </c>
      <c r="D106">
        <v>100</v>
      </c>
      <c r="E106" s="68"/>
      <c r="M106" s="70"/>
    </row>
    <row r="107" spans="1:13" x14ac:dyDescent="0.25">
      <c r="A107" s="74">
        <v>41642</v>
      </c>
      <c r="B107" s="75">
        <v>167.79485381804264</v>
      </c>
      <c r="C107" s="72">
        <v>137.60220342970598</v>
      </c>
      <c r="D107">
        <v>100</v>
      </c>
      <c r="E107" s="68"/>
      <c r="M107" s="70"/>
    </row>
    <row r="108" spans="1:13" x14ac:dyDescent="0.25">
      <c r="A108" s="74">
        <v>41649</v>
      </c>
      <c r="B108" s="75">
        <v>168.38702691275279</v>
      </c>
      <c r="C108" s="72">
        <v>139.0851613954658</v>
      </c>
      <c r="D108">
        <v>100</v>
      </c>
      <c r="E108" s="68"/>
      <c r="M108" s="70"/>
    </row>
    <row r="109" spans="1:13" x14ac:dyDescent="0.25">
      <c r="A109" s="74">
        <v>41656</v>
      </c>
      <c r="B109" s="75">
        <v>182.02564426262256</v>
      </c>
      <c r="C109" s="72">
        <v>139.01229703557308</v>
      </c>
      <c r="D109">
        <v>100</v>
      </c>
      <c r="E109" s="68"/>
      <c r="M109" s="70"/>
    </row>
    <row r="110" spans="1:13" x14ac:dyDescent="0.25">
      <c r="A110" s="74">
        <v>41663</v>
      </c>
      <c r="B110" s="75">
        <v>199.79279131670003</v>
      </c>
      <c r="C110" s="72">
        <v>154.18201149481104</v>
      </c>
      <c r="D110">
        <v>100</v>
      </c>
      <c r="E110" s="68"/>
      <c r="M110" s="70"/>
    </row>
    <row r="111" spans="1:13" x14ac:dyDescent="0.25">
      <c r="A111" s="74">
        <v>41670</v>
      </c>
      <c r="B111" s="75">
        <v>179.47274284614431</v>
      </c>
      <c r="C111" s="72">
        <v>143.65140838237195</v>
      </c>
      <c r="D111">
        <v>100</v>
      </c>
      <c r="E111" s="68"/>
      <c r="M111" s="70"/>
    </row>
    <row r="112" spans="1:13" x14ac:dyDescent="0.25">
      <c r="A112" s="74">
        <v>41677</v>
      </c>
      <c r="B112" s="75">
        <v>172.42159492392716</v>
      </c>
      <c r="C112" s="72">
        <v>136.54967848486928</v>
      </c>
      <c r="D112">
        <v>100</v>
      </c>
      <c r="E112" s="68"/>
      <c r="M112" s="70"/>
    </row>
    <row r="113" spans="1:13" x14ac:dyDescent="0.25">
      <c r="A113" s="74">
        <v>41684</v>
      </c>
      <c r="B113" s="75">
        <v>165.04071230782887</v>
      </c>
      <c r="C113" s="72">
        <v>135.54986686100972</v>
      </c>
      <c r="D113">
        <v>100</v>
      </c>
      <c r="E113" s="68"/>
      <c r="M113" s="70"/>
    </row>
    <row r="114" spans="1:13" x14ac:dyDescent="0.25">
      <c r="A114" s="74">
        <v>41691</v>
      </c>
      <c r="B114" s="75">
        <v>159.33794549180789</v>
      </c>
      <c r="C114" s="72">
        <v>130.96150044521991</v>
      </c>
      <c r="D114">
        <v>100</v>
      </c>
      <c r="E114" s="68"/>
      <c r="M114" s="70"/>
    </row>
    <row r="115" spans="1:13" x14ac:dyDescent="0.25">
      <c r="A115" s="74">
        <v>41698</v>
      </c>
      <c r="B115" s="75">
        <v>153.92642647248732</v>
      </c>
      <c r="C115" s="72">
        <v>124.23100224661508</v>
      </c>
      <c r="D115">
        <v>100</v>
      </c>
      <c r="E115" s="68"/>
      <c r="M115" s="70"/>
    </row>
    <row r="116" spans="1:13" x14ac:dyDescent="0.25">
      <c r="A116" s="74">
        <v>41705</v>
      </c>
      <c r="B116" s="75">
        <v>171.42706539487699</v>
      </c>
      <c r="C116" s="72">
        <v>130.58525138049853</v>
      </c>
      <c r="D116">
        <v>100</v>
      </c>
      <c r="E116" s="68"/>
      <c r="M116" s="70"/>
    </row>
    <row r="117" spans="1:13" x14ac:dyDescent="0.25">
      <c r="A117" s="74">
        <v>41712</v>
      </c>
      <c r="B117" s="75">
        <v>188.00817339262633</v>
      </c>
      <c r="C117" s="72">
        <v>139.28651971759126</v>
      </c>
      <c r="D117">
        <v>100</v>
      </c>
      <c r="E117" s="68"/>
      <c r="M117" s="70"/>
    </row>
    <row r="118" spans="1:13" x14ac:dyDescent="0.25">
      <c r="A118" s="74">
        <v>41719</v>
      </c>
      <c r="B118" s="75">
        <v>183.67775550360653</v>
      </c>
      <c r="C118" s="72">
        <v>143.70575027685311</v>
      </c>
      <c r="D118">
        <v>100</v>
      </c>
      <c r="E118" s="68"/>
      <c r="M118" s="70"/>
    </row>
    <row r="119" spans="1:13" x14ac:dyDescent="0.25">
      <c r="A119" s="74">
        <v>41726</v>
      </c>
      <c r="B119" s="75">
        <v>170.81703100320652</v>
      </c>
      <c r="C119" s="72">
        <v>136.31208803093006</v>
      </c>
      <c r="D119">
        <v>100</v>
      </c>
      <c r="E119" s="68"/>
      <c r="M119" s="70"/>
    </row>
    <row r="120" spans="1:13" x14ac:dyDescent="0.25">
      <c r="A120" s="74">
        <v>41733</v>
      </c>
      <c r="B120" s="75">
        <v>167.4355045371482</v>
      </c>
      <c r="C120" s="72">
        <v>133.27052925940018</v>
      </c>
      <c r="D120">
        <v>100</v>
      </c>
      <c r="E120" s="68"/>
      <c r="M120" s="70"/>
    </row>
    <row r="121" spans="1:13" x14ac:dyDescent="0.25">
      <c r="A121" s="74">
        <v>41740</v>
      </c>
      <c r="B121" s="75">
        <v>171.984693580868</v>
      </c>
      <c r="C121" s="72">
        <v>139.4215424652603</v>
      </c>
      <c r="D121">
        <v>100</v>
      </c>
      <c r="E121" s="68"/>
      <c r="M121" s="70"/>
    </row>
    <row r="122" spans="1:13" x14ac:dyDescent="0.25">
      <c r="A122" s="74">
        <v>41747</v>
      </c>
      <c r="B122" s="75">
        <v>174.78516328134643</v>
      </c>
      <c r="C122" s="72">
        <v>152.56197686368671</v>
      </c>
      <c r="D122">
        <v>100</v>
      </c>
      <c r="E122" s="68"/>
      <c r="M122" s="70"/>
    </row>
    <row r="123" spans="1:13" x14ac:dyDescent="0.25">
      <c r="A123" s="74">
        <v>41754</v>
      </c>
      <c r="B123" s="75">
        <v>174.30798738465975</v>
      </c>
      <c r="C123" s="72">
        <v>129.81031991299187</v>
      </c>
      <c r="D123">
        <v>100</v>
      </c>
      <c r="E123" s="68"/>
      <c r="M123" s="70"/>
    </row>
    <row r="124" spans="1:13" x14ac:dyDescent="0.25">
      <c r="A124" s="74">
        <v>41761</v>
      </c>
      <c r="B124" s="75">
        <v>156.71081551537634</v>
      </c>
      <c r="C124" s="72">
        <v>126.50819522589438</v>
      </c>
      <c r="D124">
        <v>100</v>
      </c>
      <c r="E124" s="68"/>
      <c r="M124" s="70"/>
    </row>
    <row r="125" spans="1:13" x14ac:dyDescent="0.25">
      <c r="A125" s="74">
        <v>41768</v>
      </c>
      <c r="B125" s="75">
        <v>174.06760196838195</v>
      </c>
      <c r="C125" s="72">
        <v>136.19355136742942</v>
      </c>
      <c r="D125">
        <v>100</v>
      </c>
      <c r="E125" s="68"/>
      <c r="M125" s="70"/>
    </row>
    <row r="126" spans="1:13" x14ac:dyDescent="0.25">
      <c r="A126" s="74">
        <v>41775</v>
      </c>
      <c r="B126" s="75">
        <v>165.06903043859876</v>
      </c>
      <c r="C126" s="72">
        <v>135.13759094666366</v>
      </c>
      <c r="D126">
        <v>100</v>
      </c>
      <c r="E126" s="68"/>
      <c r="M126" s="70"/>
    </row>
    <row r="127" spans="1:13" x14ac:dyDescent="0.25">
      <c r="A127" s="74">
        <v>41782</v>
      </c>
      <c r="B127" s="75">
        <v>187.86293182337806</v>
      </c>
      <c r="C127" s="72">
        <v>155.00532890671096</v>
      </c>
      <c r="D127">
        <v>100</v>
      </c>
      <c r="E127" s="68"/>
      <c r="M127" s="70"/>
    </row>
    <row r="128" spans="1:13" x14ac:dyDescent="0.25">
      <c r="A128" s="74">
        <v>41789</v>
      </c>
      <c r="B128" s="75">
        <v>173.64644776444675</v>
      </c>
      <c r="C128" s="72">
        <v>136.46660664144602</v>
      </c>
      <c r="D128">
        <v>100</v>
      </c>
      <c r="E128" s="68"/>
      <c r="M128" s="70"/>
    </row>
    <row r="129" spans="1:13" x14ac:dyDescent="0.25">
      <c r="A129" s="74">
        <v>41796</v>
      </c>
      <c r="B129" s="75">
        <v>172.46560792363056</v>
      </c>
      <c r="C129" s="72">
        <v>137.37933713377041</v>
      </c>
      <c r="D129">
        <v>100</v>
      </c>
      <c r="E129" s="68"/>
      <c r="M129" s="70"/>
    </row>
    <row r="130" spans="1:13" x14ac:dyDescent="0.25">
      <c r="A130" s="74">
        <v>41803</v>
      </c>
      <c r="B130" s="75">
        <v>168.51879807618667</v>
      </c>
      <c r="C130" s="72">
        <v>147.41358571843725</v>
      </c>
      <c r="D130">
        <v>100</v>
      </c>
      <c r="E130" s="68"/>
      <c r="M130" s="70"/>
    </row>
    <row r="131" spans="1:13" x14ac:dyDescent="0.25">
      <c r="A131" s="74">
        <v>41810</v>
      </c>
      <c r="B131" s="75">
        <v>175.62783400884814</v>
      </c>
      <c r="C131" s="72">
        <v>147.68950951513398</v>
      </c>
      <c r="D131">
        <v>100</v>
      </c>
      <c r="E131" s="68"/>
      <c r="M131" s="70"/>
    </row>
    <row r="132" spans="1:13" x14ac:dyDescent="0.25">
      <c r="A132" s="74">
        <v>41817</v>
      </c>
      <c r="B132" s="75">
        <v>176.31722073966588</v>
      </c>
      <c r="C132" s="72">
        <v>147.58252421141432</v>
      </c>
      <c r="D132">
        <v>100</v>
      </c>
      <c r="E132" s="68"/>
      <c r="M132" s="70"/>
    </row>
    <row r="133" spans="1:13" x14ac:dyDescent="0.25">
      <c r="A133" s="74">
        <v>41824</v>
      </c>
      <c r="B133" s="75">
        <v>164.79100887535088</v>
      </c>
      <c r="C133" s="72">
        <v>139.89863991577306</v>
      </c>
      <c r="D133">
        <v>100</v>
      </c>
      <c r="E133" s="68"/>
      <c r="M133" s="70"/>
    </row>
    <row r="134" spans="1:13" x14ac:dyDescent="0.25">
      <c r="A134" s="74">
        <v>41831</v>
      </c>
      <c r="B134" s="75">
        <v>181.20898002929476</v>
      </c>
      <c r="C134" s="72">
        <v>144.73992894716579</v>
      </c>
      <c r="D134">
        <v>100</v>
      </c>
      <c r="E134" s="68"/>
      <c r="M134" s="70"/>
    </row>
    <row r="135" spans="1:13" x14ac:dyDescent="0.25">
      <c r="A135" s="74">
        <v>41838</v>
      </c>
      <c r="B135" s="75">
        <v>194.18141805571477</v>
      </c>
      <c r="C135" s="72">
        <v>144.71808385836658</v>
      </c>
      <c r="D135">
        <v>100</v>
      </c>
      <c r="E135" s="68"/>
      <c r="M135" s="70"/>
    </row>
    <row r="136" spans="1:13" x14ac:dyDescent="0.25">
      <c r="A136" s="74">
        <v>41845</v>
      </c>
      <c r="B136" s="75">
        <v>252.00875727063527</v>
      </c>
      <c r="C136" s="72">
        <v>186.66837935825029</v>
      </c>
      <c r="D136">
        <v>100</v>
      </c>
      <c r="E136" s="68"/>
      <c r="M136" s="70"/>
    </row>
    <row r="137" spans="1:13" x14ac:dyDescent="0.25">
      <c r="A137" s="74"/>
      <c r="B137" s="75"/>
      <c r="C137" s="72"/>
      <c r="E137" s="68"/>
      <c r="M137" s="70"/>
    </row>
    <row r="138" spans="1:13" x14ac:dyDescent="0.25">
      <c r="A138" s="74" t="s">
        <v>69</v>
      </c>
    </row>
    <row r="139" spans="1:13" x14ac:dyDescent="0.25">
      <c r="A139" s="18" t="s">
        <v>70</v>
      </c>
      <c r="C139" s="72"/>
      <c r="E139" s="6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zoomScale="85" zoomScaleNormal="85" workbookViewId="0">
      <pane xSplit="1" ySplit="1" topLeftCell="B2" activePane="bottomRight" state="frozen"/>
      <selection pane="topRight" activeCell="B1" sqref="B1"/>
      <selection pane="bottomLeft" activeCell="A3" sqref="A3"/>
      <selection pane="bottomRight" activeCell="F3" sqref="F3:F4"/>
    </sheetView>
  </sheetViews>
  <sheetFormatPr baseColWidth="10" defaultRowHeight="15" x14ac:dyDescent="0.25"/>
  <cols>
    <col min="1" max="1" width="20.5703125" bestFit="1" customWidth="1"/>
    <col min="3" max="3" width="17.42578125" bestFit="1" customWidth="1"/>
    <col min="4" max="4" width="12.5703125" bestFit="1" customWidth="1"/>
    <col min="5" max="5" width="12.28515625" bestFit="1" customWidth="1"/>
    <col min="15" max="15" width="12.28515625" bestFit="1" customWidth="1"/>
  </cols>
  <sheetData>
    <row r="1" spans="1:14" s="59" customFormat="1" ht="30" x14ac:dyDescent="0.25">
      <c r="A1" s="77" t="s">
        <v>8</v>
      </c>
      <c r="B1" s="77" t="s">
        <v>71</v>
      </c>
      <c r="C1" s="77" t="s">
        <v>72</v>
      </c>
      <c r="D1" s="77" t="s">
        <v>53</v>
      </c>
    </row>
    <row r="2" spans="1:14" x14ac:dyDescent="0.25">
      <c r="A2" s="71">
        <v>40907</v>
      </c>
      <c r="B2" s="72">
        <v>164.45692770715928</v>
      </c>
      <c r="C2" s="72">
        <v>151.44824855769167</v>
      </c>
      <c r="D2">
        <v>100</v>
      </c>
      <c r="E2" s="68"/>
      <c r="F2" s="68"/>
      <c r="H2" s="69"/>
      <c r="M2" s="70"/>
      <c r="N2" s="71"/>
    </row>
    <row r="3" spans="1:14" x14ac:dyDescent="0.25">
      <c r="A3" s="71">
        <v>40914</v>
      </c>
      <c r="B3" s="72">
        <v>296.97590587409348</v>
      </c>
      <c r="C3" s="72">
        <v>273.11950309311868</v>
      </c>
      <c r="D3">
        <v>100</v>
      </c>
      <c r="E3" s="68"/>
      <c r="G3" s="5"/>
      <c r="H3" s="69"/>
      <c r="M3" s="70"/>
      <c r="N3" s="71"/>
    </row>
    <row r="4" spans="1:14" x14ac:dyDescent="0.25">
      <c r="A4" s="71">
        <v>40921</v>
      </c>
      <c r="B4" s="72">
        <v>286.09695996322307</v>
      </c>
      <c r="C4" s="72">
        <v>265.59757099198185</v>
      </c>
      <c r="D4">
        <v>100</v>
      </c>
      <c r="E4" s="68"/>
      <c r="G4" s="5"/>
      <c r="H4" s="69"/>
      <c r="M4" s="70"/>
      <c r="N4" s="71"/>
    </row>
    <row r="5" spans="1:14" x14ac:dyDescent="0.25">
      <c r="A5" s="71">
        <v>40928</v>
      </c>
      <c r="B5" s="72">
        <v>322.37725788389571</v>
      </c>
      <c r="C5" s="72">
        <v>295.79751537522668</v>
      </c>
      <c r="D5">
        <v>100</v>
      </c>
      <c r="E5" s="68"/>
      <c r="F5" s="5" t="s">
        <v>82</v>
      </c>
      <c r="G5" s="5"/>
      <c r="H5" s="69"/>
      <c r="M5" s="70"/>
      <c r="N5" s="71"/>
    </row>
    <row r="6" spans="1:14" x14ac:dyDescent="0.25">
      <c r="A6" s="71">
        <v>40935</v>
      </c>
      <c r="B6" s="72">
        <v>321.89473459158711</v>
      </c>
      <c r="C6" s="72">
        <v>299.83835149603004</v>
      </c>
      <c r="D6">
        <v>100</v>
      </c>
      <c r="E6" s="68"/>
      <c r="F6" s="68"/>
      <c r="G6" s="5"/>
      <c r="H6" s="69"/>
      <c r="M6" s="70"/>
      <c r="N6" s="71"/>
    </row>
    <row r="7" spans="1:14" x14ac:dyDescent="0.25">
      <c r="A7" s="71">
        <v>40942</v>
      </c>
      <c r="B7" s="72">
        <v>244.19521023817259</v>
      </c>
      <c r="C7" s="72">
        <v>234.00500678201723</v>
      </c>
      <c r="D7">
        <v>100</v>
      </c>
      <c r="E7" s="68"/>
      <c r="F7" s="68"/>
      <c r="G7" s="5"/>
      <c r="H7" s="69"/>
      <c r="M7" s="70"/>
      <c r="N7" s="71"/>
    </row>
    <row r="8" spans="1:14" x14ac:dyDescent="0.25">
      <c r="A8" s="71">
        <v>40949</v>
      </c>
      <c r="B8" s="72">
        <v>250.35309387281347</v>
      </c>
      <c r="C8" s="72">
        <v>235.48439090369476</v>
      </c>
      <c r="D8">
        <v>100</v>
      </c>
      <c r="E8" s="68"/>
      <c r="F8" s="68"/>
      <c r="G8" s="5"/>
      <c r="H8" s="69"/>
      <c r="M8" s="70"/>
      <c r="N8" s="71"/>
    </row>
    <row r="9" spans="1:14" x14ac:dyDescent="0.25">
      <c r="A9" s="71">
        <v>40956</v>
      </c>
      <c r="B9" s="72">
        <v>264.59615364359854</v>
      </c>
      <c r="C9" s="72">
        <v>247.95863744402794</v>
      </c>
      <c r="D9">
        <v>100</v>
      </c>
      <c r="E9" s="68"/>
      <c r="F9" s="68"/>
      <c r="G9" s="5"/>
      <c r="H9" s="69"/>
      <c r="M9" s="70"/>
      <c r="N9" s="71"/>
    </row>
    <row r="10" spans="1:14" x14ac:dyDescent="0.25">
      <c r="A10" s="71">
        <v>40963</v>
      </c>
      <c r="B10" s="72">
        <v>275.33306796725566</v>
      </c>
      <c r="C10" s="72">
        <v>253.01907921355058</v>
      </c>
      <c r="D10">
        <v>100</v>
      </c>
      <c r="E10" s="68"/>
      <c r="F10" s="68"/>
      <c r="G10" s="5"/>
      <c r="H10" s="69"/>
      <c r="M10" s="70"/>
      <c r="N10" s="71"/>
    </row>
    <row r="11" spans="1:14" x14ac:dyDescent="0.25">
      <c r="A11" s="71">
        <v>40970</v>
      </c>
      <c r="B11" s="72">
        <v>284.96463984747373</v>
      </c>
      <c r="C11" s="72">
        <v>266.6434182902895</v>
      </c>
      <c r="D11">
        <v>100</v>
      </c>
      <c r="E11" s="68"/>
      <c r="F11" s="68"/>
      <c r="G11" s="5"/>
      <c r="H11" s="69"/>
      <c r="M11" s="70"/>
      <c r="N11" s="71"/>
    </row>
    <row r="12" spans="1:14" x14ac:dyDescent="0.25">
      <c r="A12" s="71">
        <v>40977</v>
      </c>
      <c r="B12" s="72">
        <v>334.97506146049818</v>
      </c>
      <c r="C12" s="72">
        <v>310.14121157405117</v>
      </c>
      <c r="D12">
        <v>100</v>
      </c>
      <c r="E12" s="68"/>
      <c r="F12" s="68"/>
      <c r="G12" s="5"/>
      <c r="H12" s="69"/>
      <c r="M12" s="70"/>
      <c r="N12" s="71"/>
    </row>
    <row r="13" spans="1:14" x14ac:dyDescent="0.25">
      <c r="A13" s="71">
        <v>40984</v>
      </c>
      <c r="B13" s="72">
        <v>272.05263437159044</v>
      </c>
      <c r="C13" s="72">
        <v>255.24295787502118</v>
      </c>
      <c r="D13">
        <v>100</v>
      </c>
      <c r="E13" s="68"/>
      <c r="F13" s="68"/>
      <c r="G13" s="5"/>
      <c r="H13" s="69"/>
      <c r="M13" s="70"/>
      <c r="N13" s="71"/>
    </row>
    <row r="14" spans="1:14" x14ac:dyDescent="0.25">
      <c r="A14" s="71">
        <v>40991</v>
      </c>
      <c r="B14" s="72">
        <v>285.5264068994158</v>
      </c>
      <c r="C14" s="72">
        <v>267.43599744049169</v>
      </c>
      <c r="D14">
        <v>100</v>
      </c>
      <c r="E14" s="68"/>
      <c r="F14" s="68"/>
      <c r="G14" s="5"/>
      <c r="H14" s="69"/>
      <c r="M14" s="70"/>
      <c r="N14" s="71"/>
    </row>
    <row r="15" spans="1:14" x14ac:dyDescent="0.25">
      <c r="A15" s="71">
        <v>40998</v>
      </c>
      <c r="B15" s="72">
        <v>331.04801322025293</v>
      </c>
      <c r="C15" s="72">
        <v>299.96061641834098</v>
      </c>
      <c r="D15">
        <v>100</v>
      </c>
      <c r="E15" s="68"/>
      <c r="F15" s="68"/>
      <c r="G15" s="5"/>
      <c r="H15" s="69"/>
      <c r="M15" s="70"/>
      <c r="N15" s="71"/>
    </row>
    <row r="16" spans="1:14" x14ac:dyDescent="0.25">
      <c r="A16" s="71">
        <v>41005</v>
      </c>
      <c r="B16" s="72">
        <v>349.45490968108902</v>
      </c>
      <c r="C16" s="72">
        <v>310.84507042846525</v>
      </c>
      <c r="D16">
        <v>100</v>
      </c>
      <c r="E16" s="68"/>
      <c r="F16" s="68"/>
      <c r="G16" s="5"/>
      <c r="H16" s="69"/>
      <c r="M16" s="70"/>
      <c r="N16" s="71"/>
    </row>
    <row r="17" spans="1:14" x14ac:dyDescent="0.25">
      <c r="A17" s="71">
        <v>41012</v>
      </c>
      <c r="B17" s="72">
        <v>351.83938599375699</v>
      </c>
      <c r="C17" s="72">
        <v>313.12594194460002</v>
      </c>
      <c r="D17">
        <v>100</v>
      </c>
      <c r="E17" s="68"/>
      <c r="F17" s="68"/>
      <c r="G17" s="5"/>
      <c r="H17" s="69"/>
      <c r="M17" s="70"/>
      <c r="N17" s="71"/>
    </row>
    <row r="18" spans="1:14" x14ac:dyDescent="0.25">
      <c r="A18" s="71">
        <v>41019</v>
      </c>
      <c r="B18" s="72">
        <v>300.24296708982001</v>
      </c>
      <c r="C18" s="72">
        <v>262.62774815597243</v>
      </c>
      <c r="D18">
        <v>100</v>
      </c>
      <c r="E18" s="68"/>
      <c r="F18" s="68"/>
      <c r="G18" s="5"/>
      <c r="H18" s="69"/>
      <c r="M18" s="70"/>
      <c r="N18" s="71"/>
    </row>
    <row r="19" spans="1:14" x14ac:dyDescent="0.25">
      <c r="A19" s="71">
        <v>41026</v>
      </c>
      <c r="B19" s="72">
        <v>304.07110509628137</v>
      </c>
      <c r="C19" s="72">
        <v>268.90149291323218</v>
      </c>
      <c r="D19">
        <v>100</v>
      </c>
      <c r="E19" s="68"/>
      <c r="F19" s="68"/>
      <c r="G19" s="5"/>
      <c r="H19" s="69"/>
      <c r="M19" s="70"/>
      <c r="N19" s="71"/>
    </row>
    <row r="20" spans="1:14" x14ac:dyDescent="0.25">
      <c r="A20" s="71">
        <v>41033</v>
      </c>
      <c r="B20" s="72">
        <v>305.33585587490523</v>
      </c>
      <c r="C20" s="72">
        <v>256.86230726151206</v>
      </c>
      <c r="D20">
        <v>100</v>
      </c>
      <c r="E20" s="68"/>
      <c r="F20" s="68"/>
      <c r="G20" s="5"/>
      <c r="H20" s="69"/>
      <c r="M20" s="70"/>
      <c r="N20" s="71"/>
    </row>
    <row r="21" spans="1:14" x14ac:dyDescent="0.25">
      <c r="A21" s="71">
        <v>41040</v>
      </c>
      <c r="B21" s="72">
        <v>646.21803439136147</v>
      </c>
      <c r="C21" s="72">
        <v>474.78740194648532</v>
      </c>
      <c r="D21">
        <v>100</v>
      </c>
      <c r="E21" s="68"/>
      <c r="F21" s="68"/>
      <c r="G21" s="5"/>
      <c r="H21" s="69"/>
      <c r="M21" s="70"/>
      <c r="N21" s="71"/>
    </row>
    <row r="22" spans="1:14" x14ac:dyDescent="0.25">
      <c r="A22" s="71">
        <v>41047</v>
      </c>
      <c r="B22" s="72">
        <v>308.45285054878678</v>
      </c>
      <c r="C22" s="72">
        <v>249.23158922545045</v>
      </c>
      <c r="D22">
        <v>100</v>
      </c>
      <c r="E22" s="68"/>
      <c r="F22" s="68"/>
      <c r="G22" s="5"/>
      <c r="H22" s="69"/>
      <c r="M22" s="70"/>
      <c r="N22" s="71"/>
    </row>
    <row r="23" spans="1:14" x14ac:dyDescent="0.25">
      <c r="A23" s="71">
        <v>41054</v>
      </c>
      <c r="B23" s="72">
        <v>325.94711533932951</v>
      </c>
      <c r="C23" s="72">
        <v>267.0332563882323</v>
      </c>
      <c r="D23">
        <v>100</v>
      </c>
      <c r="E23" s="68"/>
      <c r="F23" s="68"/>
      <c r="G23" s="5"/>
      <c r="H23" s="69"/>
      <c r="M23" s="70"/>
      <c r="N23" s="71"/>
    </row>
    <row r="24" spans="1:14" x14ac:dyDescent="0.25">
      <c r="A24" s="73">
        <v>41061</v>
      </c>
      <c r="B24" s="72">
        <v>248.16951716582813</v>
      </c>
      <c r="C24" s="72">
        <v>181.3249242373989</v>
      </c>
      <c r="D24">
        <v>100</v>
      </c>
      <c r="E24" s="68"/>
      <c r="F24" s="68"/>
      <c r="G24" s="5"/>
      <c r="H24" s="69"/>
      <c r="M24" s="70"/>
      <c r="N24" s="71"/>
    </row>
    <row r="25" spans="1:14" x14ac:dyDescent="0.25">
      <c r="A25" s="71">
        <v>41068</v>
      </c>
      <c r="B25" s="72">
        <v>363.68010967536895</v>
      </c>
      <c r="C25" s="72">
        <v>247.64539342607867</v>
      </c>
      <c r="D25">
        <v>100</v>
      </c>
      <c r="E25" s="68"/>
      <c r="F25" s="68"/>
      <c r="G25" s="5"/>
      <c r="H25" s="69"/>
      <c r="M25" s="70"/>
      <c r="N25" s="71"/>
    </row>
    <row r="26" spans="1:14" x14ac:dyDescent="0.25">
      <c r="A26" s="71">
        <v>41075</v>
      </c>
      <c r="B26" s="72">
        <v>347.86281266339137</v>
      </c>
      <c r="C26" s="72">
        <v>254.38479727614148</v>
      </c>
      <c r="D26">
        <v>100</v>
      </c>
      <c r="E26" s="68"/>
      <c r="F26" s="68"/>
      <c r="H26" s="69"/>
      <c r="M26" s="70"/>
      <c r="N26" s="71"/>
    </row>
    <row r="27" spans="1:14" x14ac:dyDescent="0.25">
      <c r="A27" s="71">
        <v>41082</v>
      </c>
      <c r="B27" s="72">
        <v>356.78171674793282</v>
      </c>
      <c r="C27" s="72">
        <v>261.95180534586439</v>
      </c>
      <c r="D27">
        <v>100</v>
      </c>
      <c r="E27" s="68"/>
      <c r="F27" s="68"/>
      <c r="G27" s="5"/>
      <c r="H27" s="69"/>
      <c r="M27" s="70"/>
    </row>
    <row r="28" spans="1:14" x14ac:dyDescent="0.25">
      <c r="A28" s="71">
        <v>41089</v>
      </c>
      <c r="B28" s="72">
        <v>314.26591475686524</v>
      </c>
      <c r="C28" s="72">
        <v>227.93666460436026</v>
      </c>
      <c r="D28">
        <v>100</v>
      </c>
      <c r="E28" s="68"/>
      <c r="F28" s="68"/>
      <c r="G28" s="7" t="s">
        <v>19</v>
      </c>
      <c r="H28" s="69"/>
      <c r="M28" s="70"/>
    </row>
    <row r="29" spans="1:14" x14ac:dyDescent="0.25">
      <c r="A29" s="73">
        <v>41096</v>
      </c>
      <c r="B29" s="72">
        <v>378.87184923447819</v>
      </c>
      <c r="C29" s="72">
        <v>227.01881006403943</v>
      </c>
      <c r="D29">
        <v>100</v>
      </c>
      <c r="E29" s="68"/>
      <c r="F29" s="68"/>
      <c r="G29" s="5"/>
      <c r="H29" s="69"/>
      <c r="M29" s="70"/>
    </row>
    <row r="30" spans="1:14" x14ac:dyDescent="0.25">
      <c r="A30" s="71">
        <v>41103</v>
      </c>
      <c r="B30" s="72">
        <v>248.54198735144055</v>
      </c>
      <c r="C30" s="72">
        <v>168.62961419799484</v>
      </c>
      <c r="D30">
        <v>100</v>
      </c>
      <c r="E30" s="68"/>
      <c r="F30" s="68"/>
      <c r="G30" s="5"/>
      <c r="H30" s="69"/>
      <c r="M30" s="70"/>
    </row>
    <row r="31" spans="1:14" x14ac:dyDescent="0.25">
      <c r="A31" s="71">
        <v>41110</v>
      </c>
      <c r="B31" s="72">
        <v>346.89286128494916</v>
      </c>
      <c r="C31" s="72">
        <v>218.6503191379725</v>
      </c>
      <c r="D31">
        <v>100</v>
      </c>
      <c r="E31" s="68"/>
      <c r="F31" s="68"/>
      <c r="G31" s="5"/>
      <c r="H31" s="69"/>
      <c r="M31" s="70"/>
    </row>
    <row r="32" spans="1:14" x14ac:dyDescent="0.25">
      <c r="A32" s="71">
        <v>41117</v>
      </c>
      <c r="B32" s="72">
        <v>201.87505093476318</v>
      </c>
      <c r="C32" s="72">
        <v>126.48532209810759</v>
      </c>
      <c r="D32">
        <v>100</v>
      </c>
      <c r="E32" s="68"/>
      <c r="F32" s="68"/>
      <c r="G32" s="5"/>
      <c r="H32" s="69"/>
      <c r="M32" s="70"/>
    </row>
    <row r="33" spans="1:13" x14ac:dyDescent="0.25">
      <c r="A33" s="71">
        <v>41124</v>
      </c>
      <c r="B33" s="72">
        <v>167.22410977160524</v>
      </c>
      <c r="C33" s="72">
        <v>98.793025957997003</v>
      </c>
      <c r="D33">
        <v>100</v>
      </c>
      <c r="E33" s="68"/>
      <c r="F33" s="68"/>
      <c r="G33" s="5"/>
      <c r="H33" s="69"/>
      <c r="M33" s="70"/>
    </row>
    <row r="34" spans="1:13" x14ac:dyDescent="0.25">
      <c r="A34" s="71">
        <v>41131</v>
      </c>
      <c r="B34" s="72">
        <v>206.24194045401902</v>
      </c>
      <c r="C34" s="72">
        <v>117.02581607279041</v>
      </c>
      <c r="D34">
        <v>100</v>
      </c>
      <c r="E34" s="68"/>
      <c r="F34" s="68"/>
      <c r="G34" s="5"/>
      <c r="H34" s="69"/>
      <c r="M34" s="70"/>
    </row>
    <row r="35" spans="1:13" x14ac:dyDescent="0.25">
      <c r="A35" s="71">
        <v>41138</v>
      </c>
      <c r="B35" s="72">
        <v>197.59732238304474</v>
      </c>
      <c r="C35" s="72">
        <v>119.05774011541486</v>
      </c>
      <c r="D35">
        <v>100</v>
      </c>
      <c r="E35" s="68"/>
      <c r="F35" s="68"/>
      <c r="G35" s="5"/>
      <c r="H35" s="69"/>
      <c r="M35" s="70"/>
    </row>
    <row r="36" spans="1:13" x14ac:dyDescent="0.25">
      <c r="A36" s="71">
        <v>41145</v>
      </c>
      <c r="B36" s="72">
        <v>186.16119029790127</v>
      </c>
      <c r="C36" s="72">
        <v>111.84769250325077</v>
      </c>
      <c r="D36">
        <v>100</v>
      </c>
      <c r="E36" s="68"/>
      <c r="F36" s="68"/>
      <c r="G36" s="5"/>
      <c r="H36" s="69"/>
      <c r="M36" s="70"/>
    </row>
    <row r="37" spans="1:13" x14ac:dyDescent="0.25">
      <c r="A37" s="71">
        <v>41152</v>
      </c>
      <c r="B37" s="72">
        <v>189.82824819592571</v>
      </c>
      <c r="C37" s="72">
        <v>117.0524818286808</v>
      </c>
      <c r="D37">
        <v>100</v>
      </c>
      <c r="E37" s="68"/>
      <c r="F37" s="68"/>
      <c r="G37" s="5"/>
      <c r="H37" s="69"/>
      <c r="M37" s="70"/>
    </row>
    <row r="38" spans="1:13" x14ac:dyDescent="0.25">
      <c r="A38" s="71">
        <v>41159</v>
      </c>
      <c r="B38" s="72">
        <v>217.25956544084167</v>
      </c>
      <c r="C38" s="72">
        <v>169.13619021723923</v>
      </c>
      <c r="D38">
        <v>100</v>
      </c>
      <c r="E38" s="68"/>
      <c r="F38" s="68"/>
      <c r="G38" s="5"/>
      <c r="H38" s="69"/>
      <c r="M38" s="70"/>
    </row>
    <row r="39" spans="1:13" x14ac:dyDescent="0.25">
      <c r="A39" s="71">
        <v>41166</v>
      </c>
      <c r="B39" s="72">
        <v>364.43700504253144</v>
      </c>
      <c r="C39" s="72">
        <v>272.4606173648184</v>
      </c>
      <c r="D39">
        <v>100</v>
      </c>
      <c r="E39" s="68"/>
      <c r="F39" s="68"/>
      <c r="G39" s="5"/>
      <c r="H39" s="69"/>
      <c r="M39" s="70"/>
    </row>
    <row r="40" spans="1:13" x14ac:dyDescent="0.25">
      <c r="A40" s="71">
        <v>41173</v>
      </c>
      <c r="B40" s="72">
        <v>252.18687324340397</v>
      </c>
      <c r="C40" s="72">
        <v>198.24438636234325</v>
      </c>
      <c r="D40">
        <v>100</v>
      </c>
      <c r="E40" s="68"/>
      <c r="F40" s="68"/>
      <c r="G40" s="5"/>
      <c r="H40" s="69"/>
      <c r="M40" s="70"/>
    </row>
    <row r="41" spans="1:13" x14ac:dyDescent="0.25">
      <c r="A41" s="71">
        <v>41180</v>
      </c>
      <c r="B41" s="72">
        <v>216.80679315517401</v>
      </c>
      <c r="C41" s="72">
        <v>177.30132196095605</v>
      </c>
      <c r="D41">
        <v>100</v>
      </c>
      <c r="E41" s="68"/>
      <c r="F41" s="68"/>
      <c r="G41" s="5"/>
      <c r="H41" s="69"/>
      <c r="M41" s="70"/>
    </row>
    <row r="42" spans="1:13" x14ac:dyDescent="0.25">
      <c r="A42" s="71">
        <v>41187</v>
      </c>
      <c r="B42" s="72">
        <v>212.38166570300913</v>
      </c>
      <c r="C42" s="72">
        <v>188.74144565922774</v>
      </c>
      <c r="D42">
        <v>100</v>
      </c>
      <c r="E42" s="68"/>
      <c r="F42" s="68"/>
      <c r="G42" s="5"/>
      <c r="H42" s="69"/>
      <c r="M42" s="70"/>
    </row>
    <row r="43" spans="1:13" x14ac:dyDescent="0.25">
      <c r="A43" s="71">
        <v>41194</v>
      </c>
      <c r="B43" s="72">
        <v>223.735223525739</v>
      </c>
      <c r="C43" s="72">
        <v>197.45619986149558</v>
      </c>
      <c r="D43">
        <v>100</v>
      </c>
      <c r="E43" s="68"/>
      <c r="F43" s="68"/>
      <c r="G43" s="5"/>
      <c r="H43" s="69"/>
      <c r="M43" s="70"/>
    </row>
    <row r="44" spans="1:13" x14ac:dyDescent="0.25">
      <c r="A44" s="71">
        <v>41201</v>
      </c>
      <c r="B44" s="72">
        <v>215.05434068317228</v>
      </c>
      <c r="C44" s="72">
        <v>189.29097864834932</v>
      </c>
      <c r="D44">
        <v>100</v>
      </c>
      <c r="E44" s="68"/>
      <c r="F44" s="68"/>
      <c r="G44" s="5"/>
      <c r="H44" s="69"/>
      <c r="M44" s="70"/>
    </row>
    <row r="45" spans="1:13" x14ac:dyDescent="0.25">
      <c r="A45" s="71">
        <v>41208</v>
      </c>
      <c r="B45" s="72">
        <v>228.53623580316747</v>
      </c>
      <c r="C45" s="72">
        <v>205.75074885587702</v>
      </c>
      <c r="D45">
        <v>100</v>
      </c>
      <c r="E45" s="68"/>
      <c r="F45" s="68"/>
      <c r="G45" s="5"/>
      <c r="H45" s="69"/>
      <c r="M45" s="70"/>
    </row>
    <row r="46" spans="1:13" x14ac:dyDescent="0.25">
      <c r="A46" s="71">
        <v>41215</v>
      </c>
      <c r="B46" s="72">
        <v>199.06306830675669</v>
      </c>
      <c r="C46" s="72">
        <v>163.03159790310991</v>
      </c>
      <c r="D46">
        <v>100</v>
      </c>
      <c r="E46" s="68"/>
      <c r="F46" s="68"/>
      <c r="G46" s="5"/>
      <c r="H46" s="69"/>
      <c r="M46" s="70"/>
    </row>
    <row r="47" spans="1:13" x14ac:dyDescent="0.25">
      <c r="A47" s="71">
        <v>41222</v>
      </c>
      <c r="B47" s="72">
        <v>188.90361898171722</v>
      </c>
      <c r="C47" s="72">
        <v>157.47172846240349</v>
      </c>
      <c r="D47">
        <v>100</v>
      </c>
      <c r="E47" s="68"/>
      <c r="F47" s="68"/>
      <c r="G47" s="5"/>
      <c r="H47" s="69"/>
      <c r="M47" s="70"/>
    </row>
    <row r="48" spans="1:13" x14ac:dyDescent="0.25">
      <c r="A48" s="71">
        <v>41229</v>
      </c>
      <c r="B48" s="72">
        <v>222.62940198269865</v>
      </c>
      <c r="C48" s="72">
        <v>175.55226080904049</v>
      </c>
      <c r="D48">
        <v>100</v>
      </c>
      <c r="E48" s="68"/>
      <c r="F48" s="68"/>
      <c r="G48" s="5"/>
      <c r="H48" s="69"/>
      <c r="M48" s="70"/>
    </row>
    <row r="49" spans="1:13" x14ac:dyDescent="0.25">
      <c r="A49" s="71">
        <v>41236</v>
      </c>
      <c r="B49" s="72">
        <v>211.44258774501097</v>
      </c>
      <c r="C49" s="72">
        <v>170.30370811757339</v>
      </c>
      <c r="D49">
        <v>100</v>
      </c>
      <c r="E49" s="68"/>
      <c r="F49" s="68"/>
      <c r="G49" s="5"/>
      <c r="H49" s="69"/>
      <c r="M49" s="70"/>
    </row>
    <row r="50" spans="1:13" x14ac:dyDescent="0.25">
      <c r="A50" s="71">
        <v>41243</v>
      </c>
      <c r="B50" s="72">
        <v>141.43636531225587</v>
      </c>
      <c r="C50" s="72">
        <v>116.20085404533191</v>
      </c>
      <c r="D50">
        <v>100</v>
      </c>
      <c r="E50" s="68"/>
      <c r="F50" s="68"/>
      <c r="G50" s="5"/>
      <c r="H50" s="69"/>
      <c r="M50" s="70"/>
    </row>
    <row r="51" spans="1:13" x14ac:dyDescent="0.25">
      <c r="A51" s="71">
        <v>41250</v>
      </c>
      <c r="B51" s="72">
        <v>273.00296435086887</v>
      </c>
      <c r="C51" s="72">
        <v>195.64597510970717</v>
      </c>
      <c r="D51">
        <v>100</v>
      </c>
      <c r="E51" s="68"/>
      <c r="F51" s="68"/>
      <c r="G51" s="5"/>
      <c r="H51" s="69"/>
      <c r="M51" s="70"/>
    </row>
    <row r="52" spans="1:13" x14ac:dyDescent="0.25">
      <c r="A52" s="71">
        <v>41257</v>
      </c>
      <c r="B52" s="72">
        <v>344.34807255905184</v>
      </c>
      <c r="C52" s="72">
        <v>226.53288758205949</v>
      </c>
      <c r="D52">
        <v>100</v>
      </c>
      <c r="E52" s="68"/>
      <c r="F52" s="68"/>
      <c r="G52" s="5"/>
      <c r="H52" s="69"/>
      <c r="M52" s="70"/>
    </row>
    <row r="53" spans="1:13" x14ac:dyDescent="0.25">
      <c r="A53" s="71">
        <v>41264</v>
      </c>
      <c r="B53" s="72">
        <v>341.84152455089423</v>
      </c>
      <c r="C53" s="72">
        <v>223.980943041579</v>
      </c>
      <c r="D53">
        <v>100</v>
      </c>
      <c r="E53" s="68"/>
      <c r="F53" s="68"/>
      <c r="G53" s="5"/>
      <c r="H53" s="69"/>
      <c r="M53" s="70"/>
    </row>
    <row r="54" spans="1:13" x14ac:dyDescent="0.25">
      <c r="A54" s="71">
        <v>41271</v>
      </c>
      <c r="B54" s="72">
        <v>340.25683416338012</v>
      </c>
      <c r="C54" s="72">
        <v>226.41080859018254</v>
      </c>
      <c r="D54">
        <v>100</v>
      </c>
      <c r="E54" s="68"/>
      <c r="F54" s="68"/>
      <c r="G54" s="5"/>
      <c r="H54" s="69"/>
      <c r="M54" s="70"/>
    </row>
    <row r="55" spans="1:13" x14ac:dyDescent="0.25">
      <c r="A55" s="71">
        <v>41278</v>
      </c>
      <c r="B55" s="72">
        <v>258.61789679892627</v>
      </c>
      <c r="C55" s="72">
        <v>217.37782378000196</v>
      </c>
      <c r="D55">
        <v>100</v>
      </c>
      <c r="E55" s="68"/>
      <c r="F55" s="68"/>
      <c r="G55" s="5"/>
      <c r="H55" s="69"/>
      <c r="M55" s="70"/>
    </row>
    <row r="56" spans="1:13" x14ac:dyDescent="0.25">
      <c r="A56" s="71">
        <v>41285</v>
      </c>
      <c r="B56" s="72">
        <v>203.45170573785211</v>
      </c>
      <c r="C56" s="72">
        <v>174.41661678978903</v>
      </c>
      <c r="D56">
        <v>100</v>
      </c>
      <c r="E56" s="68"/>
      <c r="F56" s="68"/>
      <c r="G56" s="5"/>
      <c r="H56" s="69"/>
      <c r="M56" s="70"/>
    </row>
    <row r="57" spans="1:13" x14ac:dyDescent="0.25">
      <c r="A57" s="71">
        <v>41292</v>
      </c>
      <c r="B57" s="72">
        <v>193.14326238969514</v>
      </c>
      <c r="C57" s="72">
        <v>165.46935326363445</v>
      </c>
      <c r="D57">
        <v>100</v>
      </c>
      <c r="E57" s="68"/>
      <c r="F57" s="68"/>
      <c r="G57" s="5"/>
      <c r="H57" s="69"/>
      <c r="M57" s="70"/>
    </row>
    <row r="58" spans="1:13" x14ac:dyDescent="0.25">
      <c r="A58" s="71">
        <v>41299</v>
      </c>
      <c r="B58" s="72">
        <v>227.89778642706798</v>
      </c>
      <c r="C58" s="72">
        <v>192.18630582660657</v>
      </c>
      <c r="D58">
        <v>100</v>
      </c>
      <c r="E58" s="68"/>
      <c r="F58" s="68"/>
      <c r="G58" s="5"/>
      <c r="H58" s="69"/>
      <c r="M58" s="70"/>
    </row>
    <row r="59" spans="1:13" x14ac:dyDescent="0.25">
      <c r="A59" s="71">
        <v>41306</v>
      </c>
      <c r="B59" s="72">
        <v>249.99687824174083</v>
      </c>
      <c r="C59" s="72">
        <v>214.82899167767192</v>
      </c>
      <c r="D59">
        <v>100</v>
      </c>
      <c r="E59" s="68"/>
      <c r="F59" s="68"/>
      <c r="G59" s="5"/>
      <c r="H59" s="69"/>
      <c r="M59" s="70"/>
    </row>
    <row r="60" spans="1:13" x14ac:dyDescent="0.25">
      <c r="A60" s="71">
        <v>41313</v>
      </c>
      <c r="B60" s="72">
        <v>242.29041190988761</v>
      </c>
      <c r="C60" s="72">
        <v>209.54598717286495</v>
      </c>
      <c r="D60">
        <v>100</v>
      </c>
      <c r="E60" s="68"/>
      <c r="F60" s="68"/>
      <c r="G60" s="5"/>
      <c r="H60" s="69"/>
      <c r="M60" s="70"/>
    </row>
    <row r="61" spans="1:13" x14ac:dyDescent="0.25">
      <c r="A61" s="71">
        <v>41320</v>
      </c>
      <c r="B61" s="72">
        <v>205.12685077929075</v>
      </c>
      <c r="C61" s="72">
        <v>180.83111534004382</v>
      </c>
      <c r="D61">
        <v>100</v>
      </c>
      <c r="E61" s="68"/>
      <c r="F61" s="68"/>
      <c r="G61" s="5"/>
      <c r="H61" s="69"/>
      <c r="M61" s="70"/>
    </row>
    <row r="62" spans="1:13" x14ac:dyDescent="0.25">
      <c r="A62" s="71">
        <v>41327</v>
      </c>
      <c r="B62" s="72">
        <v>221.09855014338854</v>
      </c>
      <c r="C62" s="72">
        <v>194.96015404123841</v>
      </c>
      <c r="D62">
        <v>100</v>
      </c>
      <c r="E62" s="68"/>
      <c r="F62" s="68"/>
      <c r="G62" s="5"/>
      <c r="H62" s="69"/>
      <c r="M62" s="70"/>
    </row>
    <row r="63" spans="1:13" x14ac:dyDescent="0.25">
      <c r="A63" s="71">
        <v>41334</v>
      </c>
      <c r="B63" s="72">
        <v>268.31672997187741</v>
      </c>
      <c r="C63" s="72">
        <v>233.24550563283313</v>
      </c>
      <c r="D63">
        <v>100</v>
      </c>
      <c r="E63" s="68"/>
      <c r="F63" s="68"/>
      <c r="G63" s="5"/>
      <c r="H63" s="69"/>
      <c r="M63" s="70"/>
    </row>
    <row r="64" spans="1:13" x14ac:dyDescent="0.25">
      <c r="A64" s="71">
        <v>41341</v>
      </c>
      <c r="B64" s="72">
        <v>296.68451072962591</v>
      </c>
      <c r="C64" s="72">
        <v>255.83152200112499</v>
      </c>
      <c r="D64">
        <v>100</v>
      </c>
      <c r="E64" s="68"/>
      <c r="F64" s="68"/>
      <c r="G64" s="5"/>
      <c r="H64" s="69"/>
      <c r="M64" s="70"/>
    </row>
    <row r="65" spans="1:13" x14ac:dyDescent="0.25">
      <c r="A65" s="71">
        <v>41348</v>
      </c>
      <c r="B65" s="72">
        <v>224.12165125933399</v>
      </c>
      <c r="C65" s="72">
        <v>201.78215701997559</v>
      </c>
      <c r="D65">
        <v>100</v>
      </c>
      <c r="E65" s="68"/>
      <c r="F65" s="68"/>
      <c r="G65" s="5"/>
      <c r="H65" s="69"/>
      <c r="M65" s="70"/>
    </row>
    <row r="66" spans="1:13" x14ac:dyDescent="0.25">
      <c r="A66" s="71">
        <v>41355</v>
      </c>
      <c r="B66" s="72">
        <v>239.85213608497889</v>
      </c>
      <c r="C66" s="72">
        <v>214.32368806065512</v>
      </c>
      <c r="D66">
        <v>100</v>
      </c>
      <c r="E66" s="68"/>
      <c r="F66" s="68"/>
      <c r="G66" s="5"/>
      <c r="H66" s="69"/>
      <c r="M66" s="70"/>
    </row>
    <row r="67" spans="1:13" x14ac:dyDescent="0.25">
      <c r="A67" s="71">
        <v>41362</v>
      </c>
      <c r="B67" s="72">
        <v>239.28900515298008</v>
      </c>
      <c r="C67" s="72">
        <v>209.84261684556282</v>
      </c>
      <c r="D67">
        <v>100</v>
      </c>
      <c r="E67" s="68"/>
      <c r="F67" s="68"/>
      <c r="G67" s="5"/>
      <c r="H67" s="69"/>
      <c r="M67" s="70"/>
    </row>
    <row r="68" spans="1:13" x14ac:dyDescent="0.25">
      <c r="A68" s="71">
        <v>41369</v>
      </c>
      <c r="B68" s="72">
        <v>245.08435322295261</v>
      </c>
      <c r="C68" s="72">
        <v>198.51419910568879</v>
      </c>
      <c r="D68">
        <v>100</v>
      </c>
      <c r="E68" s="68"/>
      <c r="F68" s="68"/>
      <c r="G68" s="5"/>
      <c r="H68" s="69"/>
      <c r="M68" s="70"/>
    </row>
    <row r="69" spans="1:13" x14ac:dyDescent="0.25">
      <c r="A69" s="71">
        <v>41376</v>
      </c>
      <c r="B69" s="72">
        <v>259.91684694983132</v>
      </c>
      <c r="C69" s="72">
        <v>211.00884061849192</v>
      </c>
      <c r="D69">
        <v>100</v>
      </c>
      <c r="E69" s="68"/>
      <c r="F69" s="68"/>
      <c r="G69" s="5"/>
      <c r="H69" s="69"/>
      <c r="M69" s="70"/>
    </row>
    <row r="70" spans="1:13" x14ac:dyDescent="0.25">
      <c r="A70" s="71">
        <v>41383</v>
      </c>
      <c r="B70" s="72">
        <v>275.16361411686307</v>
      </c>
      <c r="C70" s="72">
        <v>222.15646699262405</v>
      </c>
      <c r="D70">
        <v>100</v>
      </c>
      <c r="E70" s="68"/>
      <c r="F70" s="68"/>
      <c r="G70" s="5"/>
      <c r="H70" s="69"/>
      <c r="M70" s="70"/>
    </row>
    <row r="71" spans="1:13" x14ac:dyDescent="0.25">
      <c r="A71" s="71">
        <v>41390</v>
      </c>
      <c r="B71" s="72">
        <v>217.54115653494216</v>
      </c>
      <c r="C71" s="72">
        <v>188.79812651951627</v>
      </c>
      <c r="D71">
        <v>100</v>
      </c>
      <c r="E71" s="68"/>
      <c r="F71" s="68"/>
      <c r="G71" s="5"/>
      <c r="H71" s="69"/>
      <c r="M71" s="70"/>
    </row>
    <row r="72" spans="1:13" x14ac:dyDescent="0.25">
      <c r="A72" s="71">
        <v>41397</v>
      </c>
      <c r="B72" s="72">
        <v>210.87847143859136</v>
      </c>
      <c r="C72" s="72">
        <v>177.35874190114299</v>
      </c>
      <c r="D72">
        <v>100</v>
      </c>
      <c r="E72" s="68"/>
      <c r="F72" s="68"/>
      <c r="G72" s="5"/>
      <c r="H72" s="69"/>
      <c r="M72" s="70"/>
    </row>
    <row r="73" spans="1:13" x14ac:dyDescent="0.25">
      <c r="A73" s="71">
        <v>41404</v>
      </c>
      <c r="B73" s="72">
        <v>204.65207635164268</v>
      </c>
      <c r="C73" s="72">
        <v>175.86286014490074</v>
      </c>
      <c r="D73">
        <v>100</v>
      </c>
      <c r="E73" s="68"/>
      <c r="F73" s="68"/>
      <c r="G73" s="5"/>
      <c r="H73" s="69"/>
      <c r="M73" s="70"/>
    </row>
    <row r="74" spans="1:13" x14ac:dyDescent="0.25">
      <c r="A74" s="71">
        <v>41411</v>
      </c>
      <c r="B74" s="72">
        <v>203.29653105461801</v>
      </c>
      <c r="C74" s="72">
        <v>172.74551762415763</v>
      </c>
      <c r="D74">
        <v>100</v>
      </c>
      <c r="E74" s="68"/>
      <c r="F74" s="68"/>
      <c r="G74" s="5"/>
      <c r="H74" s="69"/>
      <c r="M74" s="70"/>
    </row>
    <row r="75" spans="1:13" x14ac:dyDescent="0.25">
      <c r="A75" s="71">
        <v>41418</v>
      </c>
      <c r="B75" s="72">
        <v>203.5075191237529</v>
      </c>
      <c r="C75" s="72">
        <v>176.13636536785214</v>
      </c>
      <c r="D75">
        <v>100</v>
      </c>
      <c r="E75" s="68"/>
      <c r="F75" s="68"/>
      <c r="G75" s="5"/>
      <c r="H75" s="69"/>
      <c r="M75" s="70"/>
    </row>
    <row r="76" spans="1:13" x14ac:dyDescent="0.25">
      <c r="A76" s="71">
        <v>41425</v>
      </c>
      <c r="B76" s="72">
        <v>186.06046444957803</v>
      </c>
      <c r="C76" s="72">
        <v>161.66786304870544</v>
      </c>
      <c r="D76">
        <v>100</v>
      </c>
      <c r="E76" s="68"/>
      <c r="F76" s="68"/>
      <c r="G76" s="5"/>
      <c r="H76" s="69"/>
      <c r="M76" s="70"/>
    </row>
    <row r="77" spans="1:13" x14ac:dyDescent="0.25">
      <c r="A77" s="71">
        <v>41432</v>
      </c>
      <c r="B77" s="72">
        <v>188.94369568562624</v>
      </c>
      <c r="C77" s="72">
        <v>160.84243658537548</v>
      </c>
      <c r="D77">
        <v>100</v>
      </c>
      <c r="E77" s="68"/>
      <c r="F77" s="68"/>
      <c r="G77" s="5"/>
      <c r="H77" s="69"/>
      <c r="M77" s="70"/>
    </row>
    <row r="78" spans="1:13" x14ac:dyDescent="0.25">
      <c r="A78" s="71">
        <v>41439</v>
      </c>
      <c r="B78" s="72">
        <v>190.95828905877795</v>
      </c>
      <c r="C78" s="72">
        <v>163.27017717177955</v>
      </c>
      <c r="D78">
        <v>100</v>
      </c>
      <c r="E78" s="68"/>
      <c r="F78" s="68"/>
      <c r="G78" s="5"/>
      <c r="H78" s="69"/>
      <c r="M78" s="70"/>
    </row>
    <row r="79" spans="1:13" x14ac:dyDescent="0.25">
      <c r="A79" s="71">
        <v>41446</v>
      </c>
      <c r="B79" s="72">
        <v>204.0585323297326</v>
      </c>
      <c r="C79" s="72">
        <v>171.76373736752734</v>
      </c>
      <c r="D79">
        <v>100</v>
      </c>
      <c r="E79" s="68"/>
      <c r="F79" s="68"/>
      <c r="G79" s="5"/>
      <c r="H79" s="69"/>
      <c r="M79" s="70"/>
    </row>
    <row r="80" spans="1:13" x14ac:dyDescent="0.25">
      <c r="A80" s="71">
        <v>41453</v>
      </c>
      <c r="B80" s="72">
        <v>211.54636047848703</v>
      </c>
      <c r="C80" s="72">
        <v>179.83547336229793</v>
      </c>
      <c r="D80">
        <v>100</v>
      </c>
      <c r="E80" s="68"/>
      <c r="F80" s="68"/>
      <c r="G80" s="5"/>
      <c r="H80" s="69"/>
      <c r="M80" s="70"/>
    </row>
    <row r="81" spans="1:13" x14ac:dyDescent="0.25">
      <c r="A81" s="71">
        <v>41460</v>
      </c>
      <c r="B81" s="72">
        <v>192.85514214967529</v>
      </c>
      <c r="C81" s="72">
        <v>161.48459488151988</v>
      </c>
      <c r="D81">
        <v>100</v>
      </c>
      <c r="E81" s="68"/>
      <c r="F81" s="68"/>
      <c r="G81" s="5"/>
      <c r="H81" s="69"/>
      <c r="M81" s="70"/>
    </row>
    <row r="82" spans="1:13" x14ac:dyDescent="0.25">
      <c r="A82" s="71">
        <v>41467</v>
      </c>
      <c r="B82" s="72">
        <v>182.44398947022574</v>
      </c>
      <c r="C82" s="72">
        <v>156.13415330370904</v>
      </c>
      <c r="D82">
        <v>100</v>
      </c>
      <c r="E82" s="68"/>
      <c r="F82" s="68"/>
      <c r="G82" s="5"/>
      <c r="H82" s="69"/>
      <c r="M82" s="70"/>
    </row>
    <row r="83" spans="1:13" x14ac:dyDescent="0.25">
      <c r="A83" s="71">
        <v>41474</v>
      </c>
      <c r="B83" s="72">
        <v>178.02188934681288</v>
      </c>
      <c r="C83" s="72">
        <v>152.78252092491564</v>
      </c>
      <c r="D83">
        <v>100</v>
      </c>
      <c r="E83" s="68"/>
      <c r="F83" s="68"/>
      <c r="G83" s="5"/>
      <c r="H83" s="69"/>
      <c r="M83" s="70"/>
    </row>
    <row r="84" spans="1:13" x14ac:dyDescent="0.25">
      <c r="A84" s="71">
        <v>41481</v>
      </c>
      <c r="B84" s="72">
        <v>197.3802434154351</v>
      </c>
      <c r="C84" s="72">
        <v>169.16769263069727</v>
      </c>
      <c r="D84">
        <v>100</v>
      </c>
      <c r="E84" s="68"/>
      <c r="F84" s="68"/>
      <c r="G84" s="5"/>
      <c r="H84" s="69"/>
      <c r="M84" s="70"/>
    </row>
    <row r="85" spans="1:13" x14ac:dyDescent="0.25">
      <c r="A85" s="71">
        <v>41488</v>
      </c>
      <c r="B85" s="72">
        <v>223.53162957187024</v>
      </c>
      <c r="C85" s="72">
        <v>178.4475548338028</v>
      </c>
      <c r="D85">
        <v>100</v>
      </c>
      <c r="E85" s="68"/>
      <c r="F85" s="68"/>
      <c r="G85" s="5"/>
      <c r="H85" s="69"/>
      <c r="M85" s="70"/>
    </row>
    <row r="86" spans="1:13" x14ac:dyDescent="0.25">
      <c r="A86" s="71">
        <v>41495</v>
      </c>
      <c r="B86" s="72">
        <v>230.82792435485189</v>
      </c>
      <c r="C86" s="72">
        <v>183.50110854376032</v>
      </c>
      <c r="D86">
        <v>100</v>
      </c>
      <c r="E86" s="68"/>
      <c r="F86" s="68"/>
      <c r="G86" s="5"/>
      <c r="H86" s="69"/>
      <c r="M86" s="70"/>
    </row>
    <row r="87" spans="1:13" x14ac:dyDescent="0.25">
      <c r="A87" s="71">
        <v>41502</v>
      </c>
      <c r="B87" s="72">
        <v>225.11988903440292</v>
      </c>
      <c r="C87" s="72">
        <v>179.66633346074136</v>
      </c>
      <c r="D87">
        <v>100</v>
      </c>
      <c r="E87" s="68"/>
      <c r="F87" s="68"/>
      <c r="G87" s="5"/>
      <c r="H87" s="69"/>
      <c r="M87" s="70"/>
    </row>
    <row r="88" spans="1:13" x14ac:dyDescent="0.25">
      <c r="A88" s="71">
        <v>41509</v>
      </c>
      <c r="B88" s="72">
        <v>240.30184624025392</v>
      </c>
      <c r="C88" s="72">
        <v>188.71897767564877</v>
      </c>
      <c r="D88">
        <v>100</v>
      </c>
      <c r="E88" s="68"/>
      <c r="M88" s="70"/>
    </row>
    <row r="89" spans="1:13" x14ac:dyDescent="0.25">
      <c r="A89" s="71">
        <v>41516</v>
      </c>
      <c r="B89" s="72">
        <v>242.07291431133839</v>
      </c>
      <c r="C89" s="72">
        <v>192.06714967909804</v>
      </c>
      <c r="D89">
        <v>100</v>
      </c>
      <c r="E89" s="68"/>
      <c r="M89" s="70"/>
    </row>
    <row r="90" spans="1:13" x14ac:dyDescent="0.25">
      <c r="A90" s="71">
        <v>41523</v>
      </c>
      <c r="B90" s="72">
        <v>237.55746549756302</v>
      </c>
      <c r="C90" s="72">
        <v>207.51915900781785</v>
      </c>
      <c r="D90">
        <v>100</v>
      </c>
      <c r="E90" s="68"/>
      <c r="M90" s="70"/>
    </row>
    <row r="91" spans="1:13" x14ac:dyDescent="0.25">
      <c r="A91" s="71">
        <v>41530</v>
      </c>
      <c r="B91" s="72">
        <v>233.52830941866878</v>
      </c>
      <c r="C91" s="72">
        <v>203.0884041580633</v>
      </c>
      <c r="D91">
        <v>100</v>
      </c>
      <c r="E91" s="68"/>
      <c r="M91" s="70"/>
    </row>
    <row r="92" spans="1:13" x14ac:dyDescent="0.25">
      <c r="A92" s="71">
        <v>41537</v>
      </c>
      <c r="B92" s="72">
        <v>215.724329540306</v>
      </c>
      <c r="C92" s="72">
        <v>185.7919606895004</v>
      </c>
      <c r="D92">
        <v>100</v>
      </c>
      <c r="E92" s="68"/>
      <c r="M92" s="70"/>
    </row>
    <row r="93" spans="1:13" x14ac:dyDescent="0.25">
      <c r="A93" s="71">
        <v>41544</v>
      </c>
      <c r="B93" s="72">
        <v>205.04176881817625</v>
      </c>
      <c r="C93" s="72">
        <v>177.28628924896569</v>
      </c>
      <c r="D93">
        <v>100</v>
      </c>
      <c r="E93" s="68"/>
      <c r="M93" s="70"/>
    </row>
    <row r="94" spans="1:13" x14ac:dyDescent="0.25">
      <c r="A94" s="71">
        <v>41551</v>
      </c>
      <c r="B94" s="72">
        <v>220.0436519689116</v>
      </c>
      <c r="C94" s="72">
        <v>179.39096057612201</v>
      </c>
      <c r="D94">
        <v>100</v>
      </c>
      <c r="E94" s="68"/>
      <c r="M94" s="70"/>
    </row>
    <row r="95" spans="1:13" x14ac:dyDescent="0.25">
      <c r="A95" s="71">
        <v>41558</v>
      </c>
      <c r="B95" s="72">
        <v>223.58309932475052</v>
      </c>
      <c r="C95" s="72">
        <v>183.65617043899795</v>
      </c>
      <c r="D95">
        <v>100</v>
      </c>
      <c r="E95" s="68"/>
      <c r="M95" s="70"/>
    </row>
    <row r="96" spans="1:13" x14ac:dyDescent="0.25">
      <c r="A96" s="71">
        <v>41565</v>
      </c>
      <c r="B96" s="72">
        <v>242.03494812656601</v>
      </c>
      <c r="C96" s="72">
        <v>196.95137968530932</v>
      </c>
      <c r="D96">
        <v>100</v>
      </c>
      <c r="E96" s="68"/>
      <c r="M96" s="70"/>
    </row>
    <row r="97" spans="1:13" x14ac:dyDescent="0.25">
      <c r="A97" s="71">
        <v>41572</v>
      </c>
      <c r="B97" s="72">
        <v>234.66082797077837</v>
      </c>
      <c r="C97" s="72">
        <v>194.08593398551957</v>
      </c>
      <c r="D97">
        <v>100</v>
      </c>
      <c r="E97" s="68"/>
      <c r="M97" s="70"/>
    </row>
    <row r="98" spans="1:13" x14ac:dyDescent="0.25">
      <c r="A98" s="71">
        <v>41579</v>
      </c>
      <c r="B98" s="72">
        <v>251.17323172295235</v>
      </c>
      <c r="C98" s="72">
        <v>192.86759013976604</v>
      </c>
      <c r="D98">
        <v>100</v>
      </c>
      <c r="E98" s="68"/>
      <c r="M98" s="70"/>
    </row>
    <row r="99" spans="1:13" x14ac:dyDescent="0.25">
      <c r="A99" s="71">
        <v>41586</v>
      </c>
      <c r="B99" s="72">
        <v>243.66050933431902</v>
      </c>
      <c r="C99" s="72">
        <v>195.05035190650389</v>
      </c>
      <c r="D99">
        <v>100</v>
      </c>
      <c r="E99" s="68"/>
      <c r="M99" s="70"/>
    </row>
    <row r="100" spans="1:13" x14ac:dyDescent="0.25">
      <c r="A100" s="71">
        <v>41593</v>
      </c>
      <c r="B100" s="72">
        <v>271.56128652606793</v>
      </c>
      <c r="C100" s="72">
        <v>204.70084464580074</v>
      </c>
      <c r="D100">
        <v>100</v>
      </c>
      <c r="E100" s="68"/>
      <c r="M100" s="70"/>
    </row>
    <row r="101" spans="1:13" x14ac:dyDescent="0.25">
      <c r="A101" s="71">
        <v>41600</v>
      </c>
      <c r="B101" s="72">
        <v>227.6494533333549</v>
      </c>
      <c r="C101" s="72">
        <v>182.16435904067706</v>
      </c>
      <c r="D101">
        <v>100</v>
      </c>
      <c r="E101" s="68"/>
      <c r="M101" s="70"/>
    </row>
    <row r="102" spans="1:13" x14ac:dyDescent="0.25">
      <c r="A102" s="71">
        <v>41607</v>
      </c>
      <c r="B102" s="72">
        <v>231.68825655107693</v>
      </c>
      <c r="C102" s="72">
        <v>183.9173316251935</v>
      </c>
      <c r="D102">
        <v>100</v>
      </c>
      <c r="E102" s="68"/>
      <c r="M102" s="70"/>
    </row>
    <row r="103" spans="1:13" x14ac:dyDescent="0.25">
      <c r="A103" s="71">
        <v>41614</v>
      </c>
      <c r="B103" s="72">
        <v>276.88742298510493</v>
      </c>
      <c r="C103" s="72">
        <v>241.70079883876582</v>
      </c>
      <c r="D103">
        <v>100</v>
      </c>
      <c r="E103" s="68"/>
      <c r="M103" s="70"/>
    </row>
    <row r="104" spans="1:13" x14ac:dyDescent="0.25">
      <c r="A104" s="71">
        <v>41621</v>
      </c>
      <c r="B104" s="72">
        <v>252.31368623739664</v>
      </c>
      <c r="C104" s="72">
        <v>219.20795200637625</v>
      </c>
      <c r="D104">
        <v>100</v>
      </c>
      <c r="E104" s="68"/>
      <c r="M104" s="70"/>
    </row>
    <row r="105" spans="1:13" x14ac:dyDescent="0.25">
      <c r="A105" s="71">
        <v>41628</v>
      </c>
      <c r="B105" s="72">
        <v>237.18269814276002</v>
      </c>
      <c r="C105" s="72">
        <v>208.79919447715122</v>
      </c>
      <c r="D105">
        <v>100</v>
      </c>
      <c r="E105" s="68"/>
      <c r="M105" s="70"/>
    </row>
    <row r="106" spans="1:13" x14ac:dyDescent="0.25">
      <c r="A106" s="71">
        <v>41635</v>
      </c>
      <c r="B106" s="72">
        <v>225.53536561384772</v>
      </c>
      <c r="C106" s="72">
        <v>197.21553849993902</v>
      </c>
      <c r="D106">
        <v>100</v>
      </c>
      <c r="E106" s="68"/>
      <c r="M106" s="70"/>
    </row>
    <row r="107" spans="1:13" x14ac:dyDescent="0.25">
      <c r="A107" s="71">
        <v>41642</v>
      </c>
      <c r="B107" s="72">
        <v>203.32730237470261</v>
      </c>
      <c r="C107" s="72">
        <v>153.33256818979964</v>
      </c>
      <c r="D107">
        <v>100</v>
      </c>
      <c r="E107" s="68"/>
      <c r="M107" s="70"/>
    </row>
    <row r="108" spans="1:13" x14ac:dyDescent="0.25">
      <c r="A108" s="71">
        <v>41649</v>
      </c>
      <c r="B108" s="72">
        <v>289.51651769333932</v>
      </c>
      <c r="C108" s="72">
        <v>202.90512481686744</v>
      </c>
      <c r="D108">
        <v>100</v>
      </c>
      <c r="E108" s="68"/>
      <c r="M108" s="70"/>
    </row>
    <row r="109" spans="1:13" x14ac:dyDescent="0.25">
      <c r="A109" s="71">
        <v>41656</v>
      </c>
      <c r="B109" s="72">
        <v>252.51591378924721</v>
      </c>
      <c r="C109" s="72">
        <v>191.65886523259005</v>
      </c>
      <c r="D109">
        <v>100</v>
      </c>
      <c r="E109" s="68"/>
      <c r="M109" s="70"/>
    </row>
    <row r="110" spans="1:13" x14ac:dyDescent="0.25">
      <c r="A110" s="71">
        <v>41663</v>
      </c>
      <c r="B110" s="72">
        <v>264.4316108251669</v>
      </c>
      <c r="C110" s="72">
        <v>196.81027631236452</v>
      </c>
      <c r="D110">
        <v>100</v>
      </c>
      <c r="E110" s="68"/>
      <c r="M110" s="70"/>
    </row>
    <row r="111" spans="1:13" x14ac:dyDescent="0.25">
      <c r="A111" s="71">
        <v>41670</v>
      </c>
      <c r="B111" s="72">
        <v>194.16094877691114</v>
      </c>
      <c r="C111" s="72">
        <v>155.04022858399404</v>
      </c>
      <c r="D111">
        <v>100</v>
      </c>
      <c r="E111" s="68"/>
      <c r="M111" s="70"/>
    </row>
    <row r="112" spans="1:13" x14ac:dyDescent="0.25">
      <c r="A112" s="71">
        <v>41677</v>
      </c>
      <c r="B112" s="72">
        <v>213.15377775738713</v>
      </c>
      <c r="C112" s="72">
        <v>166.72019817841669</v>
      </c>
      <c r="D112">
        <v>100</v>
      </c>
      <c r="E112" s="68"/>
      <c r="M112" s="70"/>
    </row>
    <row r="113" spans="1:13" x14ac:dyDescent="0.25">
      <c r="A113" s="71">
        <v>41684</v>
      </c>
      <c r="B113" s="72">
        <v>193.3594403061654</v>
      </c>
      <c r="C113" s="72">
        <v>155.75566820500103</v>
      </c>
      <c r="D113">
        <v>100</v>
      </c>
      <c r="E113" s="68"/>
      <c r="M113" s="70"/>
    </row>
    <row r="114" spans="1:13" x14ac:dyDescent="0.25">
      <c r="A114" s="71">
        <v>41691</v>
      </c>
      <c r="B114" s="72">
        <v>202.75412523708843</v>
      </c>
      <c r="C114" s="72">
        <v>161.72388400405245</v>
      </c>
      <c r="D114">
        <v>100</v>
      </c>
      <c r="E114" s="68"/>
      <c r="M114" s="70"/>
    </row>
    <row r="115" spans="1:13" x14ac:dyDescent="0.25">
      <c r="A115" s="71">
        <v>41698</v>
      </c>
      <c r="B115" s="72">
        <v>208.35343598313699</v>
      </c>
      <c r="C115" s="72">
        <v>169.18018726195038</v>
      </c>
      <c r="D115">
        <v>100</v>
      </c>
      <c r="E115" s="68"/>
      <c r="M115" s="70"/>
    </row>
    <row r="116" spans="1:13" x14ac:dyDescent="0.25">
      <c r="A116" s="71">
        <v>41705</v>
      </c>
      <c r="B116" s="72">
        <v>274.76935562347796</v>
      </c>
      <c r="C116" s="72">
        <v>202.02815199808833</v>
      </c>
      <c r="D116">
        <v>100</v>
      </c>
      <c r="E116" s="68"/>
      <c r="M116" s="70"/>
    </row>
    <row r="117" spans="1:13" x14ac:dyDescent="0.25">
      <c r="A117" s="71">
        <v>41712</v>
      </c>
      <c r="B117" s="72">
        <v>240.00451304732468</v>
      </c>
      <c r="C117" s="72">
        <v>188.3770545035533</v>
      </c>
      <c r="D117">
        <v>100</v>
      </c>
      <c r="E117" s="68"/>
      <c r="M117" s="70"/>
    </row>
    <row r="118" spans="1:13" x14ac:dyDescent="0.25">
      <c r="A118" s="71">
        <v>41719</v>
      </c>
      <c r="B118" s="72">
        <v>216.60907541662286</v>
      </c>
      <c r="C118" s="72">
        <v>174.74291241765002</v>
      </c>
      <c r="D118">
        <v>100</v>
      </c>
      <c r="E118" s="68"/>
      <c r="M118" s="70"/>
    </row>
    <row r="119" spans="1:13" x14ac:dyDescent="0.25">
      <c r="A119" s="71">
        <v>41726</v>
      </c>
      <c r="B119" s="72">
        <v>253.65194229780613</v>
      </c>
      <c r="C119" s="72">
        <v>197.58444256238761</v>
      </c>
      <c r="D119">
        <v>100</v>
      </c>
      <c r="E119" s="68"/>
      <c r="M119" s="70"/>
    </row>
    <row r="120" spans="1:13" x14ac:dyDescent="0.25">
      <c r="A120" s="71">
        <v>41733</v>
      </c>
      <c r="B120" s="72">
        <v>301.41400731678016</v>
      </c>
      <c r="C120" s="72">
        <v>244.30364254237372</v>
      </c>
      <c r="D120">
        <v>100</v>
      </c>
      <c r="E120" s="68"/>
      <c r="M120" s="70"/>
    </row>
    <row r="121" spans="1:13" x14ac:dyDescent="0.25">
      <c r="A121" s="71">
        <v>41740</v>
      </c>
      <c r="B121" s="72">
        <v>307.296945829572</v>
      </c>
      <c r="C121" s="72">
        <v>245.18773952121427</v>
      </c>
      <c r="D121">
        <v>100</v>
      </c>
      <c r="E121" s="68"/>
      <c r="M121" s="70"/>
    </row>
    <row r="122" spans="1:13" x14ac:dyDescent="0.25">
      <c r="A122" s="71">
        <v>41747</v>
      </c>
      <c r="B122" s="72">
        <v>265.86718563099254</v>
      </c>
      <c r="C122" s="72">
        <v>216.04725077213538</v>
      </c>
      <c r="D122">
        <v>100</v>
      </c>
      <c r="E122" s="68"/>
      <c r="M122" s="70"/>
    </row>
    <row r="123" spans="1:13" x14ac:dyDescent="0.25">
      <c r="A123" s="71">
        <v>41754</v>
      </c>
      <c r="B123" s="72">
        <v>234.08604924443392</v>
      </c>
      <c r="C123" s="72">
        <v>194.60037066058081</v>
      </c>
      <c r="D123">
        <v>100</v>
      </c>
      <c r="E123" s="68"/>
      <c r="M123" s="70"/>
    </row>
    <row r="124" spans="1:13" x14ac:dyDescent="0.25">
      <c r="A124" s="71">
        <v>41761</v>
      </c>
      <c r="B124" s="72">
        <v>223.90488536451397</v>
      </c>
      <c r="C124" s="72">
        <v>189.05728581440084</v>
      </c>
      <c r="D124">
        <v>100</v>
      </c>
      <c r="E124" s="68"/>
      <c r="M124" s="70"/>
    </row>
    <row r="125" spans="1:13" x14ac:dyDescent="0.25">
      <c r="A125" s="71">
        <v>41768</v>
      </c>
      <c r="B125" s="72">
        <v>229.03740932477524</v>
      </c>
      <c r="C125" s="72">
        <v>194.06494365724706</v>
      </c>
      <c r="D125">
        <v>100</v>
      </c>
      <c r="E125" s="68"/>
      <c r="M125" s="70"/>
    </row>
    <row r="126" spans="1:13" x14ac:dyDescent="0.25">
      <c r="A126" s="71">
        <v>41775</v>
      </c>
      <c r="B126" s="72">
        <v>242.76470294308243</v>
      </c>
      <c r="C126" s="72">
        <v>206.4303790329447</v>
      </c>
      <c r="D126">
        <v>100</v>
      </c>
      <c r="E126" s="68"/>
      <c r="M126" s="70"/>
    </row>
    <row r="127" spans="1:13" x14ac:dyDescent="0.25">
      <c r="A127" s="71">
        <v>41782</v>
      </c>
      <c r="B127" s="72">
        <v>244.39001494166322</v>
      </c>
      <c r="C127" s="72">
        <v>198.87614391744162</v>
      </c>
      <c r="D127">
        <v>100</v>
      </c>
      <c r="E127" s="68"/>
      <c r="M127" s="70"/>
    </row>
    <row r="128" spans="1:13" x14ac:dyDescent="0.25">
      <c r="A128" s="71">
        <v>41789</v>
      </c>
      <c r="B128" s="72">
        <v>289.46662566917524</v>
      </c>
      <c r="C128" s="72">
        <v>221.19479062959022</v>
      </c>
      <c r="D128">
        <v>100</v>
      </c>
      <c r="E128" s="68"/>
      <c r="M128" s="70"/>
    </row>
    <row r="129" spans="1:13" x14ac:dyDescent="0.25">
      <c r="A129" s="71">
        <v>41796</v>
      </c>
      <c r="B129" s="72">
        <v>270.12392097577475</v>
      </c>
      <c r="C129" s="72">
        <v>231.69543165550741</v>
      </c>
      <c r="D129">
        <v>100</v>
      </c>
      <c r="E129" s="68"/>
      <c r="M129" s="70"/>
    </row>
    <row r="130" spans="1:13" x14ac:dyDescent="0.25">
      <c r="A130" s="71">
        <v>41803</v>
      </c>
      <c r="B130" s="72">
        <v>208.31539451786259</v>
      </c>
      <c r="C130" s="72">
        <v>180.19582454096775</v>
      </c>
      <c r="D130">
        <v>100</v>
      </c>
      <c r="E130" s="68"/>
      <c r="M130" s="70"/>
    </row>
    <row r="131" spans="1:13" x14ac:dyDescent="0.25">
      <c r="A131" s="71">
        <v>41810</v>
      </c>
      <c r="B131" s="72">
        <v>213.60943038679841</v>
      </c>
      <c r="C131" s="72">
        <v>189.51466539649411</v>
      </c>
      <c r="D131">
        <v>100</v>
      </c>
      <c r="E131" s="68"/>
      <c r="M131" s="70"/>
    </row>
    <row r="132" spans="1:13" x14ac:dyDescent="0.25">
      <c r="A132" s="71">
        <v>41817</v>
      </c>
      <c r="B132" s="72">
        <v>227.1548507341696</v>
      </c>
      <c r="C132" s="72">
        <v>197.09910720987824</v>
      </c>
      <c r="D132">
        <v>100</v>
      </c>
      <c r="E132" s="68"/>
      <c r="M132" s="70"/>
    </row>
    <row r="133" spans="1:13" x14ac:dyDescent="0.25">
      <c r="A133" s="71">
        <v>41824</v>
      </c>
      <c r="B133" s="72">
        <v>225.95755493986815</v>
      </c>
      <c r="C133" s="72">
        <v>192.38056914798375</v>
      </c>
      <c r="D133">
        <v>100</v>
      </c>
      <c r="E133" s="68"/>
      <c r="M133" s="70"/>
    </row>
    <row r="134" spans="1:13" x14ac:dyDescent="0.25">
      <c r="A134" s="71">
        <v>41831</v>
      </c>
      <c r="B134" s="72">
        <v>258.70740542619279</v>
      </c>
      <c r="C134" s="72">
        <v>228.00210598441942</v>
      </c>
      <c r="D134">
        <v>100</v>
      </c>
      <c r="E134" s="68"/>
      <c r="M134" s="70"/>
    </row>
    <row r="135" spans="1:13" x14ac:dyDescent="0.25">
      <c r="A135" s="71">
        <v>41838</v>
      </c>
      <c r="B135" s="72">
        <v>274.06553195377614</v>
      </c>
      <c r="C135" s="72">
        <v>238.81857547308161</v>
      </c>
      <c r="D135">
        <v>100</v>
      </c>
      <c r="E135" s="68"/>
      <c r="M135" s="70"/>
    </row>
    <row r="136" spans="1:13" x14ac:dyDescent="0.25">
      <c r="A136" s="71">
        <v>41845</v>
      </c>
      <c r="B136" s="72">
        <v>264.97595752607276</v>
      </c>
      <c r="C136" s="72">
        <v>238.8860034771528</v>
      </c>
      <c r="D136">
        <v>100</v>
      </c>
      <c r="E136" s="68"/>
      <c r="M136" s="70"/>
    </row>
    <row r="137" spans="1:13" x14ac:dyDescent="0.25">
      <c r="A137" s="71"/>
      <c r="B137" s="72"/>
      <c r="C137" s="72"/>
      <c r="E137" s="68"/>
      <c r="M137" s="70"/>
    </row>
    <row r="138" spans="1:13" x14ac:dyDescent="0.25">
      <c r="A138" s="71" t="s">
        <v>69</v>
      </c>
    </row>
    <row r="140" spans="1:13" x14ac:dyDescent="0.25">
      <c r="E140" s="6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zoomScale="85" zoomScaleNormal="85" workbookViewId="0">
      <pane xSplit="1" ySplit="1" topLeftCell="B2" activePane="bottomRight" state="frozen"/>
      <selection pane="topRight" activeCell="B1" sqref="B1"/>
      <selection pane="bottomLeft" activeCell="A3" sqref="A3"/>
      <selection pane="bottomRight" activeCell="P13" sqref="P13"/>
    </sheetView>
  </sheetViews>
  <sheetFormatPr baseColWidth="10" defaultRowHeight="15" x14ac:dyDescent="0.25"/>
  <cols>
    <col min="1" max="1" width="20.5703125" bestFit="1" customWidth="1"/>
    <col min="3" max="3" width="17.42578125" bestFit="1" customWidth="1"/>
    <col min="4" max="4" width="12.5703125" bestFit="1" customWidth="1"/>
    <col min="14" max="14" width="12.28515625" bestFit="1" customWidth="1"/>
  </cols>
  <sheetData>
    <row r="1" spans="1:13" s="59" customFormat="1" ht="30" x14ac:dyDescent="0.25">
      <c r="A1" s="77" t="s">
        <v>8</v>
      </c>
      <c r="B1" s="77" t="s">
        <v>71</v>
      </c>
      <c r="C1" s="77" t="s">
        <v>72</v>
      </c>
      <c r="D1" s="77" t="s">
        <v>53</v>
      </c>
    </row>
    <row r="2" spans="1:13" x14ac:dyDescent="0.25">
      <c r="A2" s="71">
        <v>40907</v>
      </c>
      <c r="B2" s="72">
        <v>144.38296777724531</v>
      </c>
      <c r="C2" s="72">
        <v>124.3519924161848</v>
      </c>
      <c r="D2">
        <v>100</v>
      </c>
      <c r="E2" s="68"/>
      <c r="F2" s="5"/>
      <c r="G2" s="69"/>
      <c r="L2" s="70"/>
      <c r="M2" s="71"/>
    </row>
    <row r="3" spans="1:13" x14ac:dyDescent="0.25">
      <c r="A3" s="71">
        <v>40914</v>
      </c>
      <c r="B3" s="72">
        <v>142.11070376529699</v>
      </c>
      <c r="C3" s="72">
        <v>120.59536725450106</v>
      </c>
      <c r="D3">
        <v>100</v>
      </c>
      <c r="E3" s="68"/>
      <c r="F3" s="5"/>
      <c r="L3" s="70"/>
      <c r="M3" s="71"/>
    </row>
    <row r="4" spans="1:13" x14ac:dyDescent="0.25">
      <c r="A4" s="71">
        <v>40921</v>
      </c>
      <c r="B4" s="72">
        <v>148.16902129933601</v>
      </c>
      <c r="C4" s="72">
        <v>124.74591619961211</v>
      </c>
      <c r="D4">
        <v>100</v>
      </c>
      <c r="E4" s="68"/>
      <c r="F4" s="5"/>
      <c r="G4" s="69"/>
      <c r="L4" s="70"/>
      <c r="M4" s="71"/>
    </row>
    <row r="5" spans="1:13" x14ac:dyDescent="0.25">
      <c r="A5" s="71">
        <v>40928</v>
      </c>
      <c r="B5" s="72">
        <v>151.099965981049</v>
      </c>
      <c r="C5" s="72">
        <v>128.31985280791042</v>
      </c>
      <c r="D5">
        <v>100</v>
      </c>
      <c r="E5" s="68"/>
      <c r="F5" s="5"/>
      <c r="G5" s="69"/>
      <c r="L5" s="70"/>
      <c r="M5" s="71"/>
    </row>
    <row r="6" spans="1:13" x14ac:dyDescent="0.25">
      <c r="A6" s="71">
        <v>40935</v>
      </c>
      <c r="B6" s="72">
        <v>156.60934860599806</v>
      </c>
      <c r="C6" s="72">
        <v>129.82345833213935</v>
      </c>
      <c r="D6">
        <v>100</v>
      </c>
      <c r="E6" s="68"/>
      <c r="F6" s="5"/>
      <c r="G6" s="20" t="s">
        <v>98</v>
      </c>
      <c r="L6" s="70"/>
      <c r="M6" s="71"/>
    </row>
    <row r="7" spans="1:13" ht="18" x14ac:dyDescent="0.35">
      <c r="A7" s="71">
        <v>40942</v>
      </c>
      <c r="B7" s="72">
        <v>149.71962742213049</v>
      </c>
      <c r="C7" s="72">
        <v>125.73511777479823</v>
      </c>
      <c r="D7">
        <v>100</v>
      </c>
      <c r="E7" s="68"/>
      <c r="F7" s="5"/>
      <c r="G7" s="42" t="s">
        <v>49</v>
      </c>
      <c r="L7" s="70"/>
      <c r="M7" s="71"/>
    </row>
    <row r="8" spans="1:13" x14ac:dyDescent="0.25">
      <c r="A8" s="71">
        <v>40949</v>
      </c>
      <c r="B8" s="72">
        <v>151.77977455483654</v>
      </c>
      <c r="C8" s="72">
        <v>126.61165931139853</v>
      </c>
      <c r="D8">
        <v>100</v>
      </c>
      <c r="E8" s="68"/>
      <c r="F8" s="5"/>
      <c r="G8" s="69" t="s">
        <v>83</v>
      </c>
      <c r="L8" s="70"/>
      <c r="M8" s="71"/>
    </row>
    <row r="9" spans="1:13" x14ac:dyDescent="0.25">
      <c r="A9" s="71">
        <v>40956</v>
      </c>
      <c r="B9" s="72">
        <v>157.16414662547911</v>
      </c>
      <c r="C9" s="72">
        <v>130.06248535531577</v>
      </c>
      <c r="D9">
        <v>100</v>
      </c>
      <c r="E9" s="68"/>
      <c r="F9" s="5"/>
      <c r="G9" s="69"/>
      <c r="L9" s="70"/>
      <c r="M9" s="71"/>
    </row>
    <row r="10" spans="1:13" x14ac:dyDescent="0.25">
      <c r="A10" s="71">
        <v>40963</v>
      </c>
      <c r="B10" s="72">
        <v>176.01879599313449</v>
      </c>
      <c r="C10" s="72">
        <v>147.01191516233197</v>
      </c>
      <c r="D10">
        <v>100</v>
      </c>
      <c r="E10" s="68"/>
      <c r="F10" s="5"/>
      <c r="G10" s="69"/>
      <c r="L10" s="70"/>
      <c r="M10" s="71"/>
    </row>
    <row r="11" spans="1:13" x14ac:dyDescent="0.25">
      <c r="A11" s="71">
        <v>40970</v>
      </c>
      <c r="B11" s="72">
        <v>175.22178540783665</v>
      </c>
      <c r="C11" s="72">
        <v>143.37309030796018</v>
      </c>
      <c r="D11">
        <v>100</v>
      </c>
      <c r="E11" s="68"/>
      <c r="F11" s="5"/>
      <c r="G11" s="69"/>
      <c r="L11" s="70"/>
      <c r="M11" s="71"/>
    </row>
    <row r="12" spans="1:13" x14ac:dyDescent="0.25">
      <c r="A12" s="71">
        <v>40977</v>
      </c>
      <c r="B12" s="72">
        <v>192.46398512901484</v>
      </c>
      <c r="C12" s="72">
        <v>158.27213705197491</v>
      </c>
      <c r="D12">
        <v>100</v>
      </c>
      <c r="E12" s="68"/>
      <c r="F12" s="5"/>
      <c r="G12" s="69"/>
      <c r="L12" s="70"/>
      <c r="M12" s="71"/>
    </row>
    <row r="13" spans="1:13" x14ac:dyDescent="0.25">
      <c r="A13" s="71">
        <v>40984</v>
      </c>
      <c r="B13" s="72">
        <v>162.93919444402835</v>
      </c>
      <c r="C13" s="72">
        <v>135.397563288187</v>
      </c>
      <c r="D13">
        <v>100</v>
      </c>
      <c r="E13" s="68"/>
      <c r="F13" s="5"/>
      <c r="G13" s="69"/>
      <c r="L13" s="70"/>
      <c r="M13" s="71"/>
    </row>
    <row r="14" spans="1:13" x14ac:dyDescent="0.25">
      <c r="A14" s="71">
        <v>40991</v>
      </c>
      <c r="B14" s="72">
        <v>175.59442401953504</v>
      </c>
      <c r="C14" s="72">
        <v>146.03872694375193</v>
      </c>
      <c r="D14">
        <v>100</v>
      </c>
      <c r="E14" s="68"/>
      <c r="F14" s="5"/>
      <c r="G14" s="69"/>
      <c r="L14" s="70"/>
      <c r="M14" s="71"/>
    </row>
    <row r="15" spans="1:13" x14ac:dyDescent="0.25">
      <c r="A15" s="71">
        <v>40998</v>
      </c>
      <c r="B15" s="72">
        <v>196.05807023409292</v>
      </c>
      <c r="C15" s="72">
        <v>158.6850905323754</v>
      </c>
      <c r="D15">
        <v>100</v>
      </c>
      <c r="E15" s="68"/>
      <c r="F15" s="5"/>
      <c r="G15" s="69"/>
      <c r="L15" s="70"/>
      <c r="M15" s="71"/>
    </row>
    <row r="16" spans="1:13" x14ac:dyDescent="0.25">
      <c r="A16" s="71">
        <v>41005</v>
      </c>
      <c r="B16" s="72">
        <v>190.57335598809141</v>
      </c>
      <c r="C16" s="72">
        <v>157.76231403510127</v>
      </c>
      <c r="D16">
        <v>100</v>
      </c>
      <c r="E16" s="68"/>
      <c r="F16" s="5"/>
      <c r="G16" s="69"/>
      <c r="L16" s="70"/>
      <c r="M16" s="71"/>
    </row>
    <row r="17" spans="1:13" x14ac:dyDescent="0.25">
      <c r="A17" s="71">
        <v>41012</v>
      </c>
      <c r="B17" s="72">
        <v>173.70695746081617</v>
      </c>
      <c r="C17" s="72">
        <v>140.86089428484601</v>
      </c>
      <c r="D17">
        <v>100</v>
      </c>
      <c r="E17" s="68"/>
      <c r="F17" s="5"/>
      <c r="G17" s="69"/>
      <c r="L17" s="70"/>
      <c r="M17" s="71"/>
    </row>
    <row r="18" spans="1:13" x14ac:dyDescent="0.25">
      <c r="A18" s="71">
        <v>41019</v>
      </c>
      <c r="B18" s="72">
        <v>161.67058494552657</v>
      </c>
      <c r="C18" s="72">
        <v>133.05368752649935</v>
      </c>
      <c r="D18">
        <v>100</v>
      </c>
      <c r="E18" s="68"/>
      <c r="F18" s="5"/>
      <c r="G18" s="69"/>
      <c r="L18" s="70"/>
      <c r="M18" s="71"/>
    </row>
    <row r="19" spans="1:13" x14ac:dyDescent="0.25">
      <c r="A19" s="71">
        <v>41026</v>
      </c>
      <c r="B19" s="72">
        <v>162.62589768723251</v>
      </c>
      <c r="C19" s="72">
        <v>132.69292381362939</v>
      </c>
      <c r="D19">
        <v>100</v>
      </c>
      <c r="E19" s="68"/>
      <c r="F19" s="5"/>
      <c r="G19" s="69"/>
      <c r="L19" s="70"/>
      <c r="M19" s="71"/>
    </row>
    <row r="20" spans="1:13" x14ac:dyDescent="0.25">
      <c r="A20" s="71">
        <v>41033</v>
      </c>
      <c r="B20" s="72">
        <v>152.45145841470139</v>
      </c>
      <c r="C20" s="72">
        <v>127.12870226252868</v>
      </c>
      <c r="D20">
        <v>100</v>
      </c>
      <c r="E20" s="68"/>
      <c r="F20" s="5"/>
      <c r="G20" s="69"/>
      <c r="L20" s="70"/>
      <c r="M20" s="71"/>
    </row>
    <row r="21" spans="1:13" x14ac:dyDescent="0.25">
      <c r="A21" s="71">
        <v>41040</v>
      </c>
      <c r="B21" s="72">
        <v>153.81705117377174</v>
      </c>
      <c r="C21" s="72">
        <v>128.69721562735691</v>
      </c>
      <c r="D21">
        <v>100</v>
      </c>
      <c r="E21" s="68"/>
      <c r="F21" s="5"/>
      <c r="G21" s="69"/>
      <c r="L21" s="70"/>
      <c r="M21" s="71"/>
    </row>
    <row r="22" spans="1:13" x14ac:dyDescent="0.25">
      <c r="A22" s="71">
        <v>41047</v>
      </c>
      <c r="B22" s="72">
        <v>143.86103023987792</v>
      </c>
      <c r="C22" s="72">
        <v>121.67138080053752</v>
      </c>
      <c r="D22">
        <v>100</v>
      </c>
      <c r="E22" s="68"/>
      <c r="F22" s="5"/>
      <c r="G22" s="69"/>
      <c r="L22" s="70"/>
      <c r="M22" s="71"/>
    </row>
    <row r="23" spans="1:13" x14ac:dyDescent="0.25">
      <c r="A23" s="71">
        <v>41054</v>
      </c>
      <c r="B23" s="72">
        <v>139.10244996632565</v>
      </c>
      <c r="C23" s="72">
        <v>117.74271428995947</v>
      </c>
      <c r="D23">
        <v>100</v>
      </c>
      <c r="E23" s="68"/>
      <c r="F23" s="5"/>
      <c r="G23" s="69"/>
      <c r="L23" s="70"/>
      <c r="M23" s="71"/>
    </row>
    <row r="24" spans="1:13" x14ac:dyDescent="0.25">
      <c r="A24" s="73">
        <v>41061</v>
      </c>
      <c r="B24" s="72">
        <v>137.70579836444469</v>
      </c>
      <c r="C24" s="72">
        <v>116.25798404253125</v>
      </c>
      <c r="D24">
        <v>100</v>
      </c>
      <c r="E24" s="68"/>
      <c r="F24" s="5"/>
      <c r="G24" s="69"/>
      <c r="L24" s="70"/>
      <c r="M24" s="71"/>
    </row>
    <row r="25" spans="1:13" x14ac:dyDescent="0.25">
      <c r="A25" s="71">
        <v>41068</v>
      </c>
      <c r="B25" s="72">
        <v>150.00463795388944</v>
      </c>
      <c r="C25" s="72">
        <v>127.23892334219593</v>
      </c>
      <c r="D25">
        <v>100</v>
      </c>
      <c r="E25" s="68"/>
      <c r="F25" s="5"/>
      <c r="G25" s="69"/>
      <c r="L25" s="70"/>
      <c r="M25" s="71"/>
    </row>
    <row r="26" spans="1:13" x14ac:dyDescent="0.25">
      <c r="A26" s="71">
        <v>41075</v>
      </c>
      <c r="B26" s="72">
        <v>145.12489629755302</v>
      </c>
      <c r="C26" s="72">
        <v>122.0991866216221</v>
      </c>
      <c r="D26">
        <v>100</v>
      </c>
      <c r="E26" s="68"/>
      <c r="F26" s="5"/>
      <c r="G26" s="69"/>
      <c r="L26" s="70"/>
      <c r="M26" s="71"/>
    </row>
    <row r="27" spans="1:13" x14ac:dyDescent="0.25">
      <c r="A27" s="71">
        <v>41082</v>
      </c>
      <c r="B27" s="72">
        <v>155.78597978532449</v>
      </c>
      <c r="C27" s="72">
        <v>135.50406340133361</v>
      </c>
      <c r="D27">
        <v>100</v>
      </c>
      <c r="E27" s="68"/>
      <c r="F27" s="5"/>
      <c r="G27" s="69"/>
      <c r="L27" s="70"/>
    </row>
    <row r="28" spans="1:13" x14ac:dyDescent="0.25">
      <c r="A28" s="71">
        <v>41089</v>
      </c>
      <c r="B28" s="72">
        <v>150.98324551686665</v>
      </c>
      <c r="C28" s="72">
        <v>121.91162387152229</v>
      </c>
      <c r="D28">
        <v>100</v>
      </c>
      <c r="E28" s="68"/>
      <c r="F28" s="5"/>
      <c r="L28" s="70"/>
    </row>
    <row r="29" spans="1:13" x14ac:dyDescent="0.25">
      <c r="A29" s="73">
        <v>41096</v>
      </c>
      <c r="B29" s="72">
        <v>159.96411927954978</v>
      </c>
      <c r="C29" s="72">
        <v>127.68089714892008</v>
      </c>
      <c r="D29">
        <v>100</v>
      </c>
      <c r="E29" s="68"/>
      <c r="F29" s="5"/>
      <c r="G29" s="69"/>
      <c r="L29" s="70"/>
    </row>
    <row r="30" spans="1:13" x14ac:dyDescent="0.25">
      <c r="A30" s="71">
        <v>41103</v>
      </c>
      <c r="B30" s="72">
        <v>165.068675045937</v>
      </c>
      <c r="C30" s="72">
        <v>131.89192953395695</v>
      </c>
      <c r="D30">
        <v>100</v>
      </c>
      <c r="E30" s="68"/>
      <c r="F30" s="5"/>
      <c r="G30" s="69"/>
      <c r="L30" s="70"/>
    </row>
    <row r="31" spans="1:13" x14ac:dyDescent="0.25">
      <c r="A31" s="71">
        <v>41110</v>
      </c>
      <c r="B31" s="72">
        <v>152.93389181897476</v>
      </c>
      <c r="C31" s="72">
        <v>121.55706755623841</v>
      </c>
      <c r="D31">
        <v>100</v>
      </c>
      <c r="E31" s="68"/>
      <c r="F31" s="5"/>
      <c r="G31" s="7" t="s">
        <v>19</v>
      </c>
      <c r="L31" s="70"/>
    </row>
    <row r="32" spans="1:13" x14ac:dyDescent="0.25">
      <c r="A32" s="71">
        <v>41117</v>
      </c>
      <c r="B32" s="72">
        <v>158.75898124145522</v>
      </c>
      <c r="C32" s="72">
        <v>127.00931058772007</v>
      </c>
      <c r="D32">
        <v>100</v>
      </c>
      <c r="E32" s="68"/>
      <c r="F32" s="5"/>
      <c r="G32" s="69"/>
      <c r="L32" s="70"/>
    </row>
    <row r="33" spans="1:12" x14ac:dyDescent="0.25">
      <c r="A33" s="71">
        <v>41124</v>
      </c>
      <c r="B33" s="72">
        <v>161.0421365242251</v>
      </c>
      <c r="C33" s="72">
        <v>126.93264827320232</v>
      </c>
      <c r="D33">
        <v>100</v>
      </c>
      <c r="E33" s="68"/>
      <c r="F33" s="5"/>
      <c r="G33" s="69"/>
      <c r="L33" s="70"/>
    </row>
    <row r="34" spans="1:12" x14ac:dyDescent="0.25">
      <c r="A34" s="71">
        <v>41131</v>
      </c>
      <c r="B34" s="72">
        <v>157.67077262955434</v>
      </c>
      <c r="C34" s="72">
        <v>124.07536566944235</v>
      </c>
      <c r="D34">
        <v>100</v>
      </c>
      <c r="E34" s="68"/>
      <c r="F34" s="5"/>
      <c r="G34" s="69"/>
      <c r="L34" s="70"/>
    </row>
    <row r="35" spans="1:12" x14ac:dyDescent="0.25">
      <c r="A35" s="71">
        <v>41138</v>
      </c>
      <c r="B35" s="72">
        <v>149.06743624757112</v>
      </c>
      <c r="C35" s="72">
        <v>117.50079765926739</v>
      </c>
      <c r="D35">
        <v>100</v>
      </c>
      <c r="E35" s="68"/>
      <c r="F35" s="5"/>
      <c r="G35" s="69"/>
      <c r="L35" s="70"/>
    </row>
    <row r="36" spans="1:12" x14ac:dyDescent="0.25">
      <c r="A36" s="71">
        <v>41145</v>
      </c>
      <c r="B36" s="72">
        <v>150.98136028986343</v>
      </c>
      <c r="C36" s="72">
        <v>119.34776449424116</v>
      </c>
      <c r="D36">
        <v>100</v>
      </c>
      <c r="E36" s="68"/>
      <c r="F36" s="5"/>
      <c r="G36" s="69"/>
      <c r="L36" s="70"/>
    </row>
    <row r="37" spans="1:12" x14ac:dyDescent="0.25">
      <c r="A37" s="71">
        <v>41152</v>
      </c>
      <c r="B37" s="72">
        <v>153.80185336178783</v>
      </c>
      <c r="C37" s="72">
        <v>124.87955818902972</v>
      </c>
      <c r="D37">
        <v>100</v>
      </c>
      <c r="E37" s="68"/>
      <c r="F37" s="5"/>
      <c r="G37" s="69"/>
      <c r="L37" s="70"/>
    </row>
    <row r="38" spans="1:12" x14ac:dyDescent="0.25">
      <c r="A38" s="71">
        <v>41159</v>
      </c>
      <c r="B38" s="72">
        <v>155.29786838882347</v>
      </c>
      <c r="C38" s="72">
        <v>124.85489763603439</v>
      </c>
      <c r="D38">
        <v>100</v>
      </c>
      <c r="E38" s="68"/>
      <c r="F38" s="5"/>
      <c r="G38" s="69"/>
      <c r="L38" s="70"/>
    </row>
    <row r="39" spans="1:12" x14ac:dyDescent="0.25">
      <c r="A39" s="71">
        <v>41166</v>
      </c>
      <c r="B39" s="72">
        <v>154.39687794052284</v>
      </c>
      <c r="C39" s="72">
        <v>121.26498864574936</v>
      </c>
      <c r="D39">
        <v>100</v>
      </c>
      <c r="E39" s="68"/>
      <c r="F39" s="5"/>
      <c r="G39" s="69"/>
      <c r="L39" s="70"/>
    </row>
    <row r="40" spans="1:12" x14ac:dyDescent="0.25">
      <c r="A40" s="71">
        <v>41173</v>
      </c>
      <c r="B40" s="72">
        <v>155.51381373231607</v>
      </c>
      <c r="C40" s="72">
        <v>124.97147215905646</v>
      </c>
      <c r="D40">
        <v>100</v>
      </c>
      <c r="E40" s="68"/>
      <c r="F40" s="5"/>
      <c r="G40" s="69"/>
      <c r="L40" s="70"/>
    </row>
    <row r="41" spans="1:12" x14ac:dyDescent="0.25">
      <c r="A41" s="71">
        <v>41180</v>
      </c>
      <c r="B41" s="72">
        <v>168.06901964479721</v>
      </c>
      <c r="C41" s="72">
        <v>134.85288723854342</v>
      </c>
      <c r="D41">
        <v>100</v>
      </c>
      <c r="E41" s="68"/>
      <c r="F41" s="5"/>
      <c r="G41" s="69"/>
      <c r="L41" s="70"/>
    </row>
    <row r="42" spans="1:12" x14ac:dyDescent="0.25">
      <c r="A42" s="71">
        <v>41187</v>
      </c>
      <c r="B42" s="72">
        <v>184.32668307680424</v>
      </c>
      <c r="C42" s="72">
        <v>142.22436359886535</v>
      </c>
      <c r="D42">
        <v>100</v>
      </c>
      <c r="E42" s="68"/>
      <c r="F42" s="5"/>
      <c r="G42" s="69"/>
      <c r="L42" s="70"/>
    </row>
    <row r="43" spans="1:12" x14ac:dyDescent="0.25">
      <c r="A43" s="71">
        <v>41194</v>
      </c>
      <c r="B43" s="72">
        <v>180.09776556140511</v>
      </c>
      <c r="C43" s="72">
        <v>138.58504306361186</v>
      </c>
      <c r="D43">
        <v>100</v>
      </c>
      <c r="E43" s="68"/>
      <c r="F43" s="5"/>
      <c r="G43" s="69"/>
      <c r="L43" s="70"/>
    </row>
    <row r="44" spans="1:12" x14ac:dyDescent="0.25">
      <c r="A44" s="71">
        <v>41201</v>
      </c>
      <c r="B44" s="72">
        <v>171.72005818651098</v>
      </c>
      <c r="C44" s="72">
        <v>135.07914538488737</v>
      </c>
      <c r="D44">
        <v>100</v>
      </c>
      <c r="E44" s="68"/>
      <c r="F44" s="5"/>
      <c r="G44" s="69"/>
      <c r="L44" s="70"/>
    </row>
    <row r="45" spans="1:12" x14ac:dyDescent="0.25">
      <c r="A45" s="71">
        <v>41208</v>
      </c>
      <c r="B45" s="72">
        <v>174.97593546079676</v>
      </c>
      <c r="C45" s="72">
        <v>138.54327898442273</v>
      </c>
      <c r="D45">
        <v>100</v>
      </c>
      <c r="E45" s="68"/>
      <c r="F45" s="5"/>
      <c r="G45" s="69"/>
      <c r="L45" s="70"/>
    </row>
    <row r="46" spans="1:12" x14ac:dyDescent="0.25">
      <c r="A46" s="71">
        <v>41215</v>
      </c>
      <c r="B46" s="72">
        <v>163.3993682887255</v>
      </c>
      <c r="C46" s="72">
        <v>131.97781977801463</v>
      </c>
      <c r="D46">
        <v>100</v>
      </c>
      <c r="E46" s="68"/>
      <c r="F46" s="5"/>
      <c r="G46" s="69"/>
      <c r="L46" s="70"/>
    </row>
    <row r="47" spans="1:12" x14ac:dyDescent="0.25">
      <c r="A47" s="71">
        <v>41222</v>
      </c>
      <c r="B47" s="72">
        <v>152.04534569683724</v>
      </c>
      <c r="C47" s="72">
        <v>122.77118912869528</v>
      </c>
      <c r="D47">
        <v>100</v>
      </c>
      <c r="E47" s="68"/>
      <c r="F47" s="5"/>
      <c r="G47" s="69"/>
      <c r="L47" s="70"/>
    </row>
    <row r="48" spans="1:12" x14ac:dyDescent="0.25">
      <c r="A48" s="71">
        <v>41229</v>
      </c>
      <c r="B48" s="72">
        <v>142.86714215057032</v>
      </c>
      <c r="C48" s="72">
        <v>116.63978758262677</v>
      </c>
      <c r="D48">
        <v>100</v>
      </c>
      <c r="E48" s="68"/>
      <c r="F48" s="5"/>
      <c r="G48" s="69"/>
      <c r="L48" s="70"/>
    </row>
    <row r="49" spans="1:12" x14ac:dyDescent="0.25">
      <c r="A49" s="71">
        <v>41236</v>
      </c>
      <c r="B49" s="72">
        <v>135.24238255928779</v>
      </c>
      <c r="C49" s="72">
        <v>110.93433702947438</v>
      </c>
      <c r="D49">
        <v>100</v>
      </c>
      <c r="E49" s="68"/>
      <c r="F49" s="5"/>
      <c r="G49" s="69"/>
      <c r="L49" s="70"/>
    </row>
    <row r="50" spans="1:12" x14ac:dyDescent="0.25">
      <c r="A50" s="71">
        <v>41243</v>
      </c>
      <c r="B50" s="72">
        <v>127.74873323115625</v>
      </c>
      <c r="C50" s="72">
        <v>106.64346033874619</v>
      </c>
      <c r="D50">
        <v>100</v>
      </c>
      <c r="E50" s="68"/>
      <c r="F50" s="5"/>
      <c r="G50" s="69"/>
      <c r="L50" s="70"/>
    </row>
    <row r="51" spans="1:12" x14ac:dyDescent="0.25">
      <c r="A51" s="71">
        <v>41250</v>
      </c>
      <c r="B51" s="72">
        <v>130.80583342401621</v>
      </c>
      <c r="C51" s="72">
        <v>110.61337497210656</v>
      </c>
      <c r="D51">
        <v>100</v>
      </c>
      <c r="E51" s="68"/>
      <c r="F51" s="5"/>
      <c r="G51" s="69"/>
      <c r="L51" s="70"/>
    </row>
    <row r="52" spans="1:12" x14ac:dyDescent="0.25">
      <c r="A52" s="71">
        <v>41257</v>
      </c>
      <c r="B52" s="72">
        <v>130.83959379750567</v>
      </c>
      <c r="C52" s="72">
        <v>110.59218629680625</v>
      </c>
      <c r="D52">
        <v>100</v>
      </c>
      <c r="E52" s="68"/>
      <c r="F52" s="5"/>
      <c r="G52" s="69"/>
      <c r="L52" s="70"/>
    </row>
    <row r="53" spans="1:12" x14ac:dyDescent="0.25">
      <c r="A53" s="71">
        <v>41264</v>
      </c>
      <c r="B53" s="72">
        <v>131.64442756937444</v>
      </c>
      <c r="C53" s="72">
        <v>111.62173619268918</v>
      </c>
      <c r="D53">
        <v>100</v>
      </c>
      <c r="E53" s="68"/>
      <c r="F53" s="5"/>
      <c r="G53" s="69"/>
      <c r="L53" s="70"/>
    </row>
    <row r="54" spans="1:12" x14ac:dyDescent="0.25">
      <c r="A54" s="71">
        <v>41271</v>
      </c>
      <c r="B54" s="72">
        <v>138.31510450645638</v>
      </c>
      <c r="C54" s="72">
        <v>113.17365396144675</v>
      </c>
      <c r="D54">
        <v>100</v>
      </c>
      <c r="E54" s="68"/>
      <c r="F54" s="5"/>
      <c r="G54" s="69"/>
      <c r="L54" s="70"/>
    </row>
    <row r="55" spans="1:12" x14ac:dyDescent="0.25">
      <c r="A55" s="71">
        <v>41278</v>
      </c>
      <c r="B55" s="72">
        <v>145.83522354465467</v>
      </c>
      <c r="C55" s="72">
        <v>121.29468255731044</v>
      </c>
      <c r="D55">
        <v>100</v>
      </c>
      <c r="E55" s="68"/>
      <c r="F55" s="5"/>
      <c r="G55" s="69"/>
      <c r="L55" s="70"/>
    </row>
    <row r="56" spans="1:12" x14ac:dyDescent="0.25">
      <c r="A56" s="71">
        <v>41285</v>
      </c>
      <c r="B56" s="72">
        <v>155.59821503213033</v>
      </c>
      <c r="C56" s="72">
        <v>126.11309056168997</v>
      </c>
      <c r="D56">
        <v>100</v>
      </c>
      <c r="E56" s="68"/>
      <c r="F56" s="5"/>
      <c r="G56" s="69"/>
      <c r="L56" s="70"/>
    </row>
    <row r="57" spans="1:12" x14ac:dyDescent="0.25">
      <c r="A57" s="71">
        <v>41292</v>
      </c>
      <c r="B57" s="72">
        <v>153.43206154032535</v>
      </c>
      <c r="C57" s="72">
        <v>123.68261872174374</v>
      </c>
      <c r="D57">
        <v>100</v>
      </c>
      <c r="E57" s="68"/>
      <c r="F57" s="5"/>
      <c r="G57" s="69"/>
      <c r="L57" s="70"/>
    </row>
    <row r="58" spans="1:12" x14ac:dyDescent="0.25">
      <c r="A58" s="71">
        <v>41299</v>
      </c>
      <c r="B58" s="72">
        <v>149.47174061055233</v>
      </c>
      <c r="C58" s="72">
        <v>123.15385945018041</v>
      </c>
      <c r="D58">
        <v>100</v>
      </c>
      <c r="E58" s="68"/>
      <c r="F58" s="5"/>
      <c r="G58" s="69"/>
      <c r="L58" s="70"/>
    </row>
    <row r="59" spans="1:12" x14ac:dyDescent="0.25">
      <c r="A59" s="71">
        <v>41306</v>
      </c>
      <c r="B59" s="72">
        <v>152.26399407524087</v>
      </c>
      <c r="C59" s="72">
        <v>128.97103966324832</v>
      </c>
      <c r="D59">
        <v>100</v>
      </c>
      <c r="E59" s="68"/>
      <c r="F59" s="5"/>
      <c r="G59" s="69"/>
      <c r="L59" s="70"/>
    </row>
    <row r="60" spans="1:12" x14ac:dyDescent="0.25">
      <c r="A60" s="71">
        <v>41313</v>
      </c>
      <c r="B60" s="72">
        <v>149.05945078700032</v>
      </c>
      <c r="C60" s="72">
        <v>123.7556417582818</v>
      </c>
      <c r="D60">
        <v>100</v>
      </c>
      <c r="E60" s="68"/>
      <c r="F60" s="5"/>
      <c r="G60" s="69"/>
      <c r="L60" s="70"/>
    </row>
    <row r="61" spans="1:12" x14ac:dyDescent="0.25">
      <c r="A61" s="71">
        <v>41320</v>
      </c>
      <c r="B61" s="72">
        <v>153.88971841574363</v>
      </c>
      <c r="C61" s="72">
        <v>127.17829522909415</v>
      </c>
      <c r="D61">
        <v>100</v>
      </c>
      <c r="E61" s="68"/>
      <c r="F61" s="5"/>
      <c r="G61" s="69"/>
      <c r="L61" s="70"/>
    </row>
    <row r="62" spans="1:12" x14ac:dyDescent="0.25">
      <c r="A62" s="71">
        <v>41327</v>
      </c>
      <c r="B62" s="72">
        <v>156.83306744479265</v>
      </c>
      <c r="C62" s="72">
        <v>128.61730745956444</v>
      </c>
      <c r="D62">
        <v>100</v>
      </c>
      <c r="E62" s="68"/>
      <c r="F62" s="5"/>
      <c r="G62" s="69"/>
      <c r="L62" s="70"/>
    </row>
    <row r="63" spans="1:12" x14ac:dyDescent="0.25">
      <c r="A63" s="71">
        <v>41334</v>
      </c>
      <c r="B63" s="72">
        <v>166.32602224381151</v>
      </c>
      <c r="C63" s="72">
        <v>135.56133921662484</v>
      </c>
      <c r="D63">
        <v>100</v>
      </c>
      <c r="E63" s="68"/>
      <c r="F63" s="5"/>
      <c r="G63" s="69"/>
      <c r="L63" s="70"/>
    </row>
    <row r="64" spans="1:12" x14ac:dyDescent="0.25">
      <c r="A64" s="71">
        <v>41341</v>
      </c>
      <c r="B64" s="72">
        <v>172.63834595027768</v>
      </c>
      <c r="C64" s="72">
        <v>138.99374905244406</v>
      </c>
      <c r="D64">
        <v>100</v>
      </c>
      <c r="E64" s="68"/>
      <c r="F64" s="5"/>
      <c r="G64" s="69"/>
      <c r="L64" s="70"/>
    </row>
    <row r="65" spans="1:12" x14ac:dyDescent="0.25">
      <c r="A65" s="71">
        <v>41348</v>
      </c>
      <c r="B65" s="72">
        <v>163.34196008253937</v>
      </c>
      <c r="C65" s="72">
        <v>131.71839845876309</v>
      </c>
      <c r="D65">
        <v>100</v>
      </c>
      <c r="E65" s="68"/>
      <c r="F65" s="5"/>
      <c r="G65" s="69"/>
      <c r="L65" s="70"/>
    </row>
    <row r="66" spans="1:12" x14ac:dyDescent="0.25">
      <c r="A66" s="71">
        <v>41355</v>
      </c>
      <c r="B66" s="72">
        <v>163.25975402173049</v>
      </c>
      <c r="C66" s="72">
        <v>134.7918449942199</v>
      </c>
      <c r="D66">
        <v>100</v>
      </c>
      <c r="E66" s="68"/>
      <c r="F66" s="5"/>
      <c r="G66" s="69"/>
      <c r="L66" s="70"/>
    </row>
    <row r="67" spans="1:12" x14ac:dyDescent="0.25">
      <c r="A67" s="71">
        <v>41362</v>
      </c>
      <c r="B67" s="72">
        <v>153.18391629472231</v>
      </c>
      <c r="C67" s="72">
        <v>126.76147047478936</v>
      </c>
      <c r="D67">
        <v>100</v>
      </c>
      <c r="E67" s="68"/>
      <c r="F67" s="5"/>
      <c r="G67" s="69"/>
      <c r="L67" s="70"/>
    </row>
    <row r="68" spans="1:12" x14ac:dyDescent="0.25">
      <c r="A68" s="71">
        <v>41369</v>
      </c>
      <c r="B68" s="72">
        <v>155.62715511817512</v>
      </c>
      <c r="C68" s="72">
        <v>127.18263865893327</v>
      </c>
      <c r="D68">
        <v>100</v>
      </c>
      <c r="E68" s="68"/>
      <c r="F68" s="5"/>
      <c r="G68" s="69"/>
      <c r="L68" s="70"/>
    </row>
    <row r="69" spans="1:12" x14ac:dyDescent="0.25">
      <c r="A69" s="71">
        <v>41376</v>
      </c>
      <c r="B69" s="72">
        <v>169.19257968782932</v>
      </c>
      <c r="C69" s="72">
        <v>136.44225283815663</v>
      </c>
      <c r="D69">
        <v>100</v>
      </c>
      <c r="E69" s="68"/>
      <c r="F69" s="5"/>
      <c r="G69" s="69"/>
      <c r="L69" s="70"/>
    </row>
    <row r="70" spans="1:12" x14ac:dyDescent="0.25">
      <c r="A70" s="71">
        <v>41383</v>
      </c>
      <c r="B70" s="72">
        <v>170.97350661727612</v>
      </c>
      <c r="C70" s="72">
        <v>139.32170499141924</v>
      </c>
      <c r="D70">
        <v>100</v>
      </c>
      <c r="E70" s="68"/>
      <c r="F70" s="5"/>
      <c r="G70" s="69"/>
      <c r="L70" s="70"/>
    </row>
    <row r="71" spans="1:12" x14ac:dyDescent="0.25">
      <c r="A71" s="71">
        <v>41390</v>
      </c>
      <c r="B71" s="72">
        <v>162.90461784239457</v>
      </c>
      <c r="C71" s="72">
        <v>130.27572419738001</v>
      </c>
      <c r="D71">
        <v>100</v>
      </c>
      <c r="E71" s="68"/>
      <c r="F71" s="5"/>
      <c r="G71" s="69"/>
      <c r="L71" s="70"/>
    </row>
    <row r="72" spans="1:12" x14ac:dyDescent="0.25">
      <c r="A72" s="71">
        <v>41397</v>
      </c>
      <c r="B72" s="72">
        <v>164.72020707853434</v>
      </c>
      <c r="C72" s="72">
        <v>133.18222590983129</v>
      </c>
      <c r="D72">
        <v>100</v>
      </c>
      <c r="E72" s="68"/>
      <c r="F72" s="5"/>
      <c r="G72" s="69"/>
      <c r="L72" s="70"/>
    </row>
    <row r="73" spans="1:12" x14ac:dyDescent="0.25">
      <c r="A73" s="71">
        <v>41404</v>
      </c>
      <c r="B73" s="72">
        <v>164.01297273531367</v>
      </c>
      <c r="C73" s="72">
        <v>135.22031405008215</v>
      </c>
      <c r="D73">
        <v>100</v>
      </c>
      <c r="E73" s="68"/>
      <c r="F73" s="5"/>
      <c r="G73" s="69"/>
      <c r="L73" s="70"/>
    </row>
    <row r="74" spans="1:12" x14ac:dyDescent="0.25">
      <c r="A74" s="71">
        <v>41411</v>
      </c>
      <c r="B74" s="72">
        <v>152.03946364453401</v>
      </c>
      <c r="C74" s="72">
        <v>124.94330256757395</v>
      </c>
      <c r="D74">
        <v>100</v>
      </c>
      <c r="E74" s="68"/>
      <c r="F74" s="5"/>
      <c r="G74" s="69"/>
      <c r="L74" s="70"/>
    </row>
    <row r="75" spans="1:12" x14ac:dyDescent="0.25">
      <c r="A75" s="71">
        <v>41418</v>
      </c>
      <c r="B75" s="72">
        <v>149.26405193330237</v>
      </c>
      <c r="C75" s="72">
        <v>125.93378789355853</v>
      </c>
      <c r="D75">
        <v>100</v>
      </c>
      <c r="E75" s="68"/>
      <c r="F75" s="5"/>
      <c r="G75" s="69"/>
      <c r="L75" s="70"/>
    </row>
    <row r="76" spans="1:12" x14ac:dyDescent="0.25">
      <c r="A76" s="71">
        <v>41425</v>
      </c>
      <c r="B76" s="72">
        <v>144.34205079839688</v>
      </c>
      <c r="C76" s="72">
        <v>121.74006443207705</v>
      </c>
      <c r="D76">
        <v>100</v>
      </c>
      <c r="E76" s="68"/>
      <c r="F76" s="5"/>
      <c r="G76" s="69"/>
      <c r="L76" s="70"/>
    </row>
    <row r="77" spans="1:12" x14ac:dyDescent="0.25">
      <c r="A77" s="71">
        <v>41432</v>
      </c>
      <c r="B77" s="72">
        <v>145.92031294618036</v>
      </c>
      <c r="C77" s="72">
        <v>123.48136798061995</v>
      </c>
      <c r="D77">
        <v>100</v>
      </c>
      <c r="E77" s="68"/>
      <c r="F77" s="5"/>
      <c r="G77" s="69"/>
      <c r="L77" s="70"/>
    </row>
    <row r="78" spans="1:12" x14ac:dyDescent="0.25">
      <c r="A78" s="71">
        <v>41439</v>
      </c>
      <c r="B78" s="72">
        <v>148.49935670266981</v>
      </c>
      <c r="C78" s="72">
        <v>125.89765753277003</v>
      </c>
      <c r="D78">
        <v>100</v>
      </c>
      <c r="E78" s="68"/>
      <c r="F78" s="5"/>
      <c r="G78" s="69"/>
      <c r="L78" s="70"/>
    </row>
    <row r="79" spans="1:12" x14ac:dyDescent="0.25">
      <c r="A79" s="71">
        <v>41446</v>
      </c>
      <c r="B79" s="72">
        <v>148.26167693056402</v>
      </c>
      <c r="C79" s="72">
        <v>125.16865196896818</v>
      </c>
      <c r="D79">
        <v>100</v>
      </c>
      <c r="E79" s="68"/>
      <c r="F79" s="5"/>
      <c r="G79" s="69"/>
      <c r="L79" s="70"/>
    </row>
    <row r="80" spans="1:12" x14ac:dyDescent="0.25">
      <c r="A80" s="71">
        <v>41453</v>
      </c>
      <c r="B80" s="72">
        <v>148.50287762927013</v>
      </c>
      <c r="C80" s="72">
        <v>125.11516804047085</v>
      </c>
      <c r="D80">
        <v>100</v>
      </c>
      <c r="E80" s="68"/>
      <c r="F80" s="5"/>
      <c r="G80" s="69"/>
      <c r="L80" s="70"/>
    </row>
    <row r="81" spans="1:12" x14ac:dyDescent="0.25">
      <c r="A81" s="71">
        <v>41460</v>
      </c>
      <c r="B81" s="72">
        <v>160.15409782150215</v>
      </c>
      <c r="C81" s="72">
        <v>135.02251274198153</v>
      </c>
      <c r="D81">
        <v>100</v>
      </c>
      <c r="E81" s="68"/>
      <c r="F81" s="5"/>
      <c r="G81" s="69"/>
      <c r="L81" s="70"/>
    </row>
    <row r="82" spans="1:12" x14ac:dyDescent="0.25">
      <c r="A82" s="71">
        <v>41467</v>
      </c>
      <c r="B82" s="72">
        <v>153.39185820349599</v>
      </c>
      <c r="C82" s="72">
        <v>130.25026570896577</v>
      </c>
      <c r="D82">
        <v>100</v>
      </c>
      <c r="E82" s="68"/>
      <c r="F82" s="5"/>
      <c r="G82" s="69"/>
      <c r="L82" s="70"/>
    </row>
    <row r="83" spans="1:12" x14ac:dyDescent="0.25">
      <c r="A83" s="71">
        <v>41474</v>
      </c>
      <c r="B83" s="72">
        <v>161.7934260215211</v>
      </c>
      <c r="C83" s="72">
        <v>134.29676359872272</v>
      </c>
      <c r="D83">
        <v>100</v>
      </c>
      <c r="E83" s="68"/>
      <c r="F83" s="5"/>
      <c r="G83" s="69"/>
      <c r="L83" s="70"/>
    </row>
    <row r="84" spans="1:12" x14ac:dyDescent="0.25">
      <c r="A84" s="71">
        <v>41481</v>
      </c>
      <c r="B84" s="72">
        <v>168.37906779625348</v>
      </c>
      <c r="C84" s="72">
        <v>139.78927133345266</v>
      </c>
      <c r="D84">
        <v>100</v>
      </c>
      <c r="E84" s="68"/>
      <c r="F84" s="5"/>
      <c r="G84" s="69"/>
      <c r="L84" s="70"/>
    </row>
    <row r="85" spans="1:12" x14ac:dyDescent="0.25">
      <c r="A85" s="71">
        <v>41488</v>
      </c>
      <c r="B85" s="72">
        <v>181.77117666671455</v>
      </c>
      <c r="C85" s="72">
        <v>148.78318221166919</v>
      </c>
      <c r="D85">
        <v>100</v>
      </c>
      <c r="E85" s="68"/>
      <c r="F85" s="5"/>
      <c r="G85" s="69"/>
      <c r="L85" s="70"/>
    </row>
    <row r="86" spans="1:12" x14ac:dyDescent="0.25">
      <c r="A86" s="71">
        <v>41495</v>
      </c>
      <c r="B86" s="72">
        <v>183.32501948827445</v>
      </c>
      <c r="C86" s="72">
        <v>149.30907529172129</v>
      </c>
      <c r="D86">
        <v>100</v>
      </c>
      <c r="E86" s="68"/>
      <c r="F86" s="5"/>
      <c r="G86" s="69"/>
      <c r="L86" s="70"/>
    </row>
    <row r="87" spans="1:12" x14ac:dyDescent="0.25">
      <c r="A87" s="71">
        <v>41502</v>
      </c>
      <c r="B87" s="72">
        <v>182.7849430259881</v>
      </c>
      <c r="C87" s="72">
        <v>150.87445791202535</v>
      </c>
      <c r="D87">
        <v>100</v>
      </c>
      <c r="E87" s="68"/>
      <c r="F87" s="5"/>
      <c r="G87" s="69"/>
      <c r="L87" s="70"/>
    </row>
    <row r="88" spans="1:12" x14ac:dyDescent="0.25">
      <c r="A88" s="71">
        <v>41509</v>
      </c>
      <c r="B88" s="72">
        <v>177.12990274559758</v>
      </c>
      <c r="C88" s="72">
        <v>147.33920146264859</v>
      </c>
      <c r="D88">
        <v>100</v>
      </c>
      <c r="L88" s="70"/>
    </row>
    <row r="89" spans="1:12" x14ac:dyDescent="0.25">
      <c r="A89" s="71">
        <v>41516</v>
      </c>
      <c r="B89" s="72">
        <v>174.54789450465682</v>
      </c>
      <c r="C89" s="72">
        <v>144.03400841701526</v>
      </c>
      <c r="D89">
        <v>100</v>
      </c>
      <c r="L89" s="70"/>
    </row>
    <row r="90" spans="1:12" x14ac:dyDescent="0.25">
      <c r="A90" s="71">
        <v>41523</v>
      </c>
      <c r="B90" s="72">
        <v>171.58579788494944</v>
      </c>
      <c r="C90" s="72">
        <v>144.55802904096993</v>
      </c>
      <c r="D90">
        <v>100</v>
      </c>
      <c r="L90" s="70"/>
    </row>
    <row r="91" spans="1:12" x14ac:dyDescent="0.25">
      <c r="A91" s="71">
        <v>41530</v>
      </c>
      <c r="B91" s="72">
        <v>165.81071161397605</v>
      </c>
      <c r="C91" s="72">
        <v>137.49743408221315</v>
      </c>
      <c r="D91">
        <v>100</v>
      </c>
      <c r="L91" s="70"/>
    </row>
    <row r="92" spans="1:12" x14ac:dyDescent="0.25">
      <c r="A92" s="71">
        <v>41537</v>
      </c>
      <c r="B92" s="72">
        <v>158.40990303091553</v>
      </c>
      <c r="C92" s="72">
        <v>131.02868962475119</v>
      </c>
      <c r="D92">
        <v>100</v>
      </c>
      <c r="L92" s="70"/>
    </row>
    <row r="93" spans="1:12" x14ac:dyDescent="0.25">
      <c r="A93" s="71">
        <v>41544</v>
      </c>
      <c r="B93" s="72">
        <v>152.70158279888756</v>
      </c>
      <c r="C93" s="72">
        <v>127.53258624454506</v>
      </c>
      <c r="D93">
        <v>100</v>
      </c>
      <c r="L93" s="70"/>
    </row>
    <row r="94" spans="1:12" x14ac:dyDescent="0.25">
      <c r="A94" s="71">
        <v>41551</v>
      </c>
      <c r="B94" s="72">
        <v>170.67778503817641</v>
      </c>
      <c r="C94" s="72">
        <v>140.79933669725793</v>
      </c>
      <c r="D94">
        <v>100</v>
      </c>
      <c r="L94" s="70"/>
    </row>
    <row r="95" spans="1:12" x14ac:dyDescent="0.25">
      <c r="A95" s="71">
        <v>41558</v>
      </c>
      <c r="B95" s="72">
        <v>167.90158133958465</v>
      </c>
      <c r="C95" s="72">
        <v>138.28290124651522</v>
      </c>
      <c r="D95">
        <v>100</v>
      </c>
      <c r="L95" s="70"/>
    </row>
    <row r="96" spans="1:12" x14ac:dyDescent="0.25">
      <c r="A96" s="71">
        <v>41565</v>
      </c>
      <c r="B96" s="72">
        <v>168.06240272088473</v>
      </c>
      <c r="C96" s="72">
        <v>137.86824595188571</v>
      </c>
      <c r="D96">
        <v>100</v>
      </c>
      <c r="L96" s="70"/>
    </row>
    <row r="97" spans="1:12" x14ac:dyDescent="0.25">
      <c r="A97" s="71">
        <v>41572</v>
      </c>
      <c r="B97" s="72">
        <v>175.20764221256761</v>
      </c>
      <c r="C97" s="72">
        <v>141.91116131787621</v>
      </c>
      <c r="D97">
        <v>100</v>
      </c>
      <c r="L97" s="70"/>
    </row>
    <row r="98" spans="1:12" x14ac:dyDescent="0.25">
      <c r="A98" s="71">
        <v>41579</v>
      </c>
      <c r="B98" s="72">
        <v>164.35024607698281</v>
      </c>
      <c r="C98" s="72">
        <v>135.33109120626926</v>
      </c>
      <c r="D98">
        <v>100</v>
      </c>
      <c r="L98" s="70"/>
    </row>
    <row r="99" spans="1:12" x14ac:dyDescent="0.25">
      <c r="A99" s="71">
        <v>41586</v>
      </c>
      <c r="B99" s="72">
        <v>152.15270003655453</v>
      </c>
      <c r="C99" s="72">
        <v>126.09998856736749</v>
      </c>
      <c r="D99">
        <v>100</v>
      </c>
      <c r="L99" s="70"/>
    </row>
    <row r="100" spans="1:12" x14ac:dyDescent="0.25">
      <c r="A100" s="71">
        <v>41593</v>
      </c>
      <c r="B100" s="72">
        <v>140.44327266581519</v>
      </c>
      <c r="C100" s="72">
        <v>119.68303406162164</v>
      </c>
      <c r="D100">
        <v>100</v>
      </c>
      <c r="L100" s="70"/>
    </row>
    <row r="101" spans="1:12" x14ac:dyDescent="0.25">
      <c r="A101" s="71">
        <v>41600</v>
      </c>
      <c r="B101" s="72">
        <v>131.58252911212679</v>
      </c>
      <c r="C101" s="72">
        <v>113.36376597479389</v>
      </c>
      <c r="D101">
        <v>100</v>
      </c>
      <c r="L101" s="70"/>
    </row>
    <row r="102" spans="1:12" x14ac:dyDescent="0.25">
      <c r="A102" s="71">
        <v>41607</v>
      </c>
      <c r="B102" s="72">
        <v>124.94224135608887</v>
      </c>
      <c r="C102" s="72">
        <v>107.41916150139647</v>
      </c>
      <c r="D102">
        <v>100</v>
      </c>
      <c r="L102" s="70"/>
    </row>
    <row r="103" spans="1:12" x14ac:dyDescent="0.25">
      <c r="A103" s="71">
        <v>41614</v>
      </c>
      <c r="B103" s="72">
        <v>136.57749104624804</v>
      </c>
      <c r="C103" s="72">
        <v>115.81982602313359</v>
      </c>
      <c r="D103">
        <v>100</v>
      </c>
      <c r="L103" s="70"/>
    </row>
    <row r="104" spans="1:12" x14ac:dyDescent="0.25">
      <c r="A104" s="71">
        <v>41621</v>
      </c>
      <c r="B104" s="72">
        <v>133.73100884522756</v>
      </c>
      <c r="C104" s="72">
        <v>113.46057072815674</v>
      </c>
      <c r="D104">
        <v>100</v>
      </c>
      <c r="L104" s="70"/>
    </row>
    <row r="105" spans="1:12" x14ac:dyDescent="0.25">
      <c r="A105" s="71">
        <v>41628</v>
      </c>
      <c r="B105" s="72">
        <v>138.10987355010528</v>
      </c>
      <c r="C105" s="72">
        <v>119.23914936467442</v>
      </c>
      <c r="D105">
        <v>100</v>
      </c>
      <c r="L105" s="70"/>
    </row>
    <row r="106" spans="1:12" x14ac:dyDescent="0.25">
      <c r="A106" s="71">
        <v>41635</v>
      </c>
      <c r="B106" s="72">
        <v>140.87894821164087</v>
      </c>
      <c r="C106" s="72">
        <v>120.23237316090119</v>
      </c>
      <c r="D106">
        <v>100</v>
      </c>
      <c r="L106" s="70"/>
    </row>
    <row r="107" spans="1:12" x14ac:dyDescent="0.25">
      <c r="A107" s="71">
        <v>41642</v>
      </c>
      <c r="B107" s="72">
        <v>155.49906962588858</v>
      </c>
      <c r="C107" s="72">
        <v>132.43220280564407</v>
      </c>
      <c r="D107">
        <v>100</v>
      </c>
      <c r="L107" s="70"/>
    </row>
    <row r="108" spans="1:12" x14ac:dyDescent="0.25">
      <c r="A108" s="71">
        <v>41649</v>
      </c>
      <c r="B108" s="72">
        <v>158.31118217775924</v>
      </c>
      <c r="C108" s="72">
        <v>133.3490338284208</v>
      </c>
      <c r="D108">
        <v>100</v>
      </c>
      <c r="L108" s="70"/>
    </row>
    <row r="109" spans="1:12" x14ac:dyDescent="0.25">
      <c r="A109" s="71">
        <v>41656</v>
      </c>
      <c r="B109" s="72">
        <v>152.43442514651917</v>
      </c>
      <c r="C109" s="72">
        <v>127.31969186724284</v>
      </c>
      <c r="D109">
        <v>100</v>
      </c>
      <c r="L109" s="70"/>
    </row>
    <row r="110" spans="1:12" x14ac:dyDescent="0.25">
      <c r="A110" s="71">
        <v>41663</v>
      </c>
      <c r="B110" s="72">
        <v>155.74595434365804</v>
      </c>
      <c r="C110" s="72">
        <v>129.24549127886172</v>
      </c>
      <c r="D110">
        <v>100</v>
      </c>
      <c r="L110" s="70"/>
    </row>
    <row r="111" spans="1:12" x14ac:dyDescent="0.25">
      <c r="A111" s="71">
        <v>41670</v>
      </c>
      <c r="B111" s="72">
        <v>160.0471972784722</v>
      </c>
      <c r="C111" s="72">
        <v>131.3215932863605</v>
      </c>
      <c r="D111">
        <v>100</v>
      </c>
      <c r="L111" s="70"/>
    </row>
    <row r="112" spans="1:12" x14ac:dyDescent="0.25">
      <c r="A112" s="71">
        <v>41677</v>
      </c>
      <c r="B112" s="72">
        <v>170.97201069384184</v>
      </c>
      <c r="C112" s="72">
        <v>143.61049623422136</v>
      </c>
      <c r="D112">
        <v>100</v>
      </c>
      <c r="L112" s="70"/>
    </row>
    <row r="113" spans="1:12" x14ac:dyDescent="0.25">
      <c r="A113" s="71">
        <v>41684</v>
      </c>
      <c r="B113" s="72">
        <v>165.06249631953287</v>
      </c>
      <c r="C113" s="72">
        <v>137.13051471139261</v>
      </c>
      <c r="D113">
        <v>100</v>
      </c>
      <c r="L113" s="70"/>
    </row>
    <row r="114" spans="1:12" x14ac:dyDescent="0.25">
      <c r="A114" s="71">
        <v>41691</v>
      </c>
      <c r="B114" s="72">
        <v>167.28789013048598</v>
      </c>
      <c r="C114" s="72">
        <v>140.19857449811869</v>
      </c>
      <c r="D114">
        <v>100</v>
      </c>
      <c r="L114" s="70"/>
    </row>
    <row r="115" spans="1:12" x14ac:dyDescent="0.25">
      <c r="A115" s="71">
        <v>41698</v>
      </c>
      <c r="B115" s="72">
        <v>171.4270009086529</v>
      </c>
      <c r="C115" s="72">
        <v>144.33079021384023</v>
      </c>
      <c r="D115">
        <v>100</v>
      </c>
      <c r="L115" s="70"/>
    </row>
    <row r="116" spans="1:12" x14ac:dyDescent="0.25">
      <c r="A116" s="71">
        <v>41705</v>
      </c>
      <c r="B116" s="72">
        <v>180.28215566965906</v>
      </c>
      <c r="C116" s="72">
        <v>149.39444165171477</v>
      </c>
      <c r="D116">
        <v>100</v>
      </c>
      <c r="L116" s="70"/>
    </row>
    <row r="117" spans="1:12" x14ac:dyDescent="0.25">
      <c r="A117" s="71">
        <v>41712</v>
      </c>
      <c r="B117" s="72">
        <v>170.99537470206633</v>
      </c>
      <c r="C117" s="72">
        <v>142.16357235186013</v>
      </c>
      <c r="D117">
        <v>100</v>
      </c>
      <c r="L117" s="70"/>
    </row>
    <row r="118" spans="1:12" x14ac:dyDescent="0.25">
      <c r="A118" s="71">
        <v>41719</v>
      </c>
      <c r="B118" s="72">
        <v>170.79294755454825</v>
      </c>
      <c r="C118" s="72">
        <v>142.46696710220175</v>
      </c>
      <c r="D118">
        <v>100</v>
      </c>
      <c r="L118" s="70"/>
    </row>
    <row r="119" spans="1:12" x14ac:dyDescent="0.25">
      <c r="A119" s="71">
        <v>41726</v>
      </c>
      <c r="B119" s="72">
        <v>175.13166320122659</v>
      </c>
      <c r="C119" s="72">
        <v>146.28508014589156</v>
      </c>
      <c r="D119">
        <v>100</v>
      </c>
      <c r="L119" s="70"/>
    </row>
    <row r="120" spans="1:12" x14ac:dyDescent="0.25">
      <c r="A120" s="71">
        <v>41733</v>
      </c>
      <c r="B120" s="72">
        <v>182.24972084041943</v>
      </c>
      <c r="C120" s="72">
        <v>149.24693647290124</v>
      </c>
      <c r="D120">
        <v>100</v>
      </c>
      <c r="L120" s="70"/>
    </row>
    <row r="121" spans="1:12" x14ac:dyDescent="0.25">
      <c r="A121" s="71">
        <v>41740</v>
      </c>
      <c r="B121" s="72">
        <v>176.69939668228051</v>
      </c>
      <c r="C121" s="72">
        <v>143.76827357439566</v>
      </c>
      <c r="D121">
        <v>100</v>
      </c>
      <c r="L121" s="70"/>
    </row>
    <row r="122" spans="1:12" x14ac:dyDescent="0.25">
      <c r="A122" s="71">
        <v>41747</v>
      </c>
      <c r="B122" s="72">
        <v>168.43934039247543</v>
      </c>
      <c r="C122" s="72">
        <v>137.97447754980686</v>
      </c>
      <c r="D122">
        <v>100</v>
      </c>
      <c r="L122" s="70"/>
    </row>
    <row r="123" spans="1:12" x14ac:dyDescent="0.25">
      <c r="A123" s="71">
        <v>41754</v>
      </c>
      <c r="B123" s="72">
        <v>199.88342545411166</v>
      </c>
      <c r="C123" s="72">
        <v>148.0157433011544</v>
      </c>
      <c r="D123">
        <v>100</v>
      </c>
      <c r="L123" s="70"/>
    </row>
    <row r="124" spans="1:12" x14ac:dyDescent="0.25">
      <c r="A124" s="71">
        <v>41761</v>
      </c>
      <c r="B124" s="72">
        <v>201.52971190973949</v>
      </c>
      <c r="C124" s="72">
        <v>154.83039014082897</v>
      </c>
      <c r="D124">
        <v>100</v>
      </c>
      <c r="L124" s="70"/>
    </row>
    <row r="125" spans="1:12" x14ac:dyDescent="0.25">
      <c r="A125" s="71">
        <v>41768</v>
      </c>
      <c r="B125" s="72">
        <v>198.05166403143991</v>
      </c>
      <c r="C125" s="72">
        <v>152.98548120244126</v>
      </c>
      <c r="D125">
        <v>100</v>
      </c>
      <c r="L125" s="70"/>
    </row>
    <row r="126" spans="1:12" x14ac:dyDescent="0.25">
      <c r="A126" s="71">
        <v>41775</v>
      </c>
      <c r="B126" s="72">
        <v>191.81705313642263</v>
      </c>
      <c r="C126" s="72">
        <v>146.62678750371271</v>
      </c>
      <c r="D126">
        <v>100</v>
      </c>
      <c r="L126" s="70"/>
    </row>
    <row r="127" spans="1:12" x14ac:dyDescent="0.25">
      <c r="A127" s="71">
        <v>41782</v>
      </c>
      <c r="B127" s="72">
        <v>187.45928794852952</v>
      </c>
      <c r="C127" s="72">
        <v>144.53843356387688</v>
      </c>
      <c r="D127">
        <v>100</v>
      </c>
      <c r="L127" s="70"/>
    </row>
    <row r="128" spans="1:12" x14ac:dyDescent="0.25">
      <c r="A128" s="71">
        <v>41789</v>
      </c>
      <c r="B128" s="72">
        <v>182.79267842062143</v>
      </c>
      <c r="C128" s="72">
        <v>142.00909153327834</v>
      </c>
      <c r="D128">
        <v>100</v>
      </c>
      <c r="L128" s="70"/>
    </row>
    <row r="129" spans="1:12" x14ac:dyDescent="0.25">
      <c r="A129" s="71">
        <v>41796</v>
      </c>
      <c r="B129" s="72">
        <v>177.83179745334138</v>
      </c>
      <c r="C129" s="72">
        <v>140.3696065793612</v>
      </c>
      <c r="D129">
        <v>100</v>
      </c>
      <c r="L129" s="70"/>
    </row>
    <row r="130" spans="1:12" x14ac:dyDescent="0.25">
      <c r="A130" s="71">
        <v>41803</v>
      </c>
      <c r="B130" s="72">
        <v>174.02148569273791</v>
      </c>
      <c r="C130" s="72">
        <v>135.56935824679795</v>
      </c>
      <c r="D130">
        <v>100</v>
      </c>
      <c r="L130" s="70"/>
    </row>
    <row r="131" spans="1:12" x14ac:dyDescent="0.25">
      <c r="A131" s="71">
        <v>41810</v>
      </c>
      <c r="B131" s="72">
        <v>168.06386009201034</v>
      </c>
      <c r="C131" s="72">
        <v>133.5369442373084</v>
      </c>
      <c r="D131">
        <v>100</v>
      </c>
      <c r="L131" s="70"/>
    </row>
    <row r="132" spans="1:12" x14ac:dyDescent="0.25">
      <c r="A132" s="71">
        <v>41817</v>
      </c>
      <c r="B132" s="72">
        <v>164.4224301239343</v>
      </c>
      <c r="C132" s="72">
        <v>131.88863323867545</v>
      </c>
      <c r="D132">
        <v>100</v>
      </c>
      <c r="L132" s="70"/>
    </row>
    <row r="133" spans="1:12" x14ac:dyDescent="0.25">
      <c r="A133" s="71">
        <v>41824</v>
      </c>
      <c r="B133" s="72">
        <v>171.42306100858005</v>
      </c>
      <c r="C133" s="72">
        <v>134.31066762371043</v>
      </c>
      <c r="D133">
        <v>100</v>
      </c>
      <c r="L133" s="70"/>
    </row>
    <row r="134" spans="1:12" x14ac:dyDescent="0.25">
      <c r="A134" s="71">
        <v>41831</v>
      </c>
      <c r="B134" s="72">
        <v>178.58530253176312</v>
      </c>
      <c r="C134" s="72">
        <v>141.55207188171354</v>
      </c>
      <c r="D134">
        <v>100</v>
      </c>
      <c r="L134" s="70"/>
    </row>
    <row r="135" spans="1:12" x14ac:dyDescent="0.25">
      <c r="A135" s="71">
        <v>41838</v>
      </c>
      <c r="B135" s="72">
        <v>179.75401485664545</v>
      </c>
      <c r="C135" s="72">
        <v>141.43025574806927</v>
      </c>
      <c r="D135">
        <v>100</v>
      </c>
      <c r="L135" s="70"/>
    </row>
    <row r="136" spans="1:12" x14ac:dyDescent="0.25">
      <c r="A136" s="71">
        <v>41845</v>
      </c>
      <c r="B136" s="72">
        <v>179.51024731088955</v>
      </c>
      <c r="C136" s="72">
        <v>141.57066019739239</v>
      </c>
      <c r="D136">
        <v>100</v>
      </c>
      <c r="L136" s="70"/>
    </row>
    <row r="137" spans="1:12" x14ac:dyDescent="0.25">
      <c r="A137" s="71"/>
      <c r="B137" s="72"/>
      <c r="C137" s="72"/>
      <c r="L137" s="70"/>
    </row>
    <row r="138" spans="1:12" x14ac:dyDescent="0.25">
      <c r="A138" s="71" t="s">
        <v>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8"/>
  <sheetViews>
    <sheetView view="pageBreakPreview" topLeftCell="A4" zoomScale="90" zoomScaleNormal="100" zoomScaleSheetLayoutView="90" workbookViewId="0">
      <selection activeCell="D25" sqref="D25"/>
    </sheetView>
  </sheetViews>
  <sheetFormatPr baseColWidth="10" defaultRowHeight="15" x14ac:dyDescent="0.25"/>
  <cols>
    <col min="1" max="3" width="11.42578125" style="11"/>
    <col min="4" max="4" width="18.42578125" style="11" bestFit="1" customWidth="1"/>
    <col min="5" max="16384" width="11.42578125" style="11"/>
  </cols>
  <sheetData>
    <row r="1" spans="1:8" x14ac:dyDescent="0.25">
      <c r="B1" s="12"/>
      <c r="C1" s="13"/>
      <c r="D1" s="13"/>
      <c r="E1" s="13"/>
      <c r="F1" s="13"/>
    </row>
    <row r="2" spans="1:8" x14ac:dyDescent="0.25">
      <c r="C2" s="13"/>
      <c r="D2" s="13"/>
      <c r="E2" s="13"/>
      <c r="F2" s="13"/>
    </row>
    <row r="3" spans="1:8" x14ac:dyDescent="0.25">
      <c r="A3" s="11" t="s">
        <v>2</v>
      </c>
      <c r="B3" s="8" t="s">
        <v>58</v>
      </c>
      <c r="C3" s="8" t="s">
        <v>0</v>
      </c>
      <c r="D3" s="8" t="s">
        <v>21</v>
      </c>
      <c r="E3" s="8" t="s">
        <v>1</v>
      </c>
      <c r="F3" s="8" t="s">
        <v>22</v>
      </c>
      <c r="G3" s="8" t="s">
        <v>53</v>
      </c>
      <c r="H3" s="8" t="s">
        <v>84</v>
      </c>
    </row>
    <row r="4" spans="1:8" x14ac:dyDescent="0.25">
      <c r="A4" s="14">
        <v>39822</v>
      </c>
      <c r="H4" s="11" t="s">
        <v>85</v>
      </c>
    </row>
    <row r="5" spans="1:8" ht="18" x14ac:dyDescent="0.35">
      <c r="A5" s="14">
        <v>39829</v>
      </c>
      <c r="H5" s="15" t="s">
        <v>48</v>
      </c>
    </row>
    <row r="6" spans="1:8" x14ac:dyDescent="0.25">
      <c r="A6" s="14">
        <v>39836</v>
      </c>
      <c r="H6" s="11" t="s">
        <v>10</v>
      </c>
    </row>
    <row r="7" spans="1:8" x14ac:dyDescent="0.25">
      <c r="A7" s="4">
        <v>40928</v>
      </c>
      <c r="B7" s="16">
        <v>291.91721498425085</v>
      </c>
      <c r="C7" s="16">
        <v>296.51536925113277</v>
      </c>
      <c r="D7" s="16">
        <v>296.78903008110734</v>
      </c>
      <c r="E7" s="16">
        <v>234.6332863736298</v>
      </c>
      <c r="F7" s="16">
        <v>148.9431510027508</v>
      </c>
      <c r="G7" s="16">
        <v>100</v>
      </c>
    </row>
    <row r="8" spans="1:8" x14ac:dyDescent="0.25">
      <c r="A8" s="4">
        <v>40935</v>
      </c>
      <c r="B8" s="16">
        <v>305.28571488128648</v>
      </c>
      <c r="C8" s="16">
        <v>310.52205578146993</v>
      </c>
      <c r="D8" s="16">
        <v>315.91957891546321</v>
      </c>
      <c r="E8" s="16">
        <v>231.24686576992266</v>
      </c>
      <c r="F8" s="16">
        <v>153.21357486627193</v>
      </c>
      <c r="G8" s="16">
        <v>100</v>
      </c>
    </row>
    <row r="9" spans="1:8" x14ac:dyDescent="0.25">
      <c r="A9" s="4">
        <v>40942</v>
      </c>
      <c r="B9" s="16">
        <v>314.86002391870164</v>
      </c>
      <c r="C9" s="16">
        <v>326.19620631389722</v>
      </c>
      <c r="D9" s="16">
        <v>271.7434948459329</v>
      </c>
      <c r="E9" s="16">
        <v>209.21256546466816</v>
      </c>
      <c r="F9" s="16">
        <v>151.08054490251644</v>
      </c>
      <c r="G9" s="16">
        <v>100</v>
      </c>
    </row>
    <row r="10" spans="1:8" x14ac:dyDescent="0.25">
      <c r="A10" s="4">
        <v>40949</v>
      </c>
      <c r="B10" s="16">
        <v>314.35968378577337</v>
      </c>
      <c r="C10" s="16">
        <v>326.36255460148311</v>
      </c>
      <c r="D10" s="16">
        <v>263.47809761887089</v>
      </c>
      <c r="E10" s="16">
        <v>201.93910513972008</v>
      </c>
      <c r="F10" s="16">
        <v>151.78272167603271</v>
      </c>
      <c r="G10" s="16">
        <v>100</v>
      </c>
    </row>
    <row r="11" spans="1:8" x14ac:dyDescent="0.25">
      <c r="A11" s="4">
        <v>40956</v>
      </c>
      <c r="B11" s="16">
        <v>316.25246773434509</v>
      </c>
      <c r="C11" s="16">
        <v>327.89662429002658</v>
      </c>
      <c r="D11" s="16">
        <v>265.43730544369771</v>
      </c>
      <c r="E11" s="16">
        <v>203.09236678793411</v>
      </c>
      <c r="F11" s="16">
        <v>155.28734048906762</v>
      </c>
      <c r="G11" s="16">
        <v>100</v>
      </c>
    </row>
    <row r="12" spans="1:8" x14ac:dyDescent="0.25">
      <c r="A12" s="4">
        <v>40963</v>
      </c>
      <c r="B12" s="16">
        <v>316.4826030366001</v>
      </c>
      <c r="C12" s="16">
        <v>328.67710215016371</v>
      </c>
      <c r="D12" s="16">
        <v>267.57390192017164</v>
      </c>
      <c r="E12" s="16">
        <v>192.38269798099518</v>
      </c>
      <c r="F12" s="16">
        <v>167.19404711867321</v>
      </c>
      <c r="G12" s="16">
        <v>100</v>
      </c>
    </row>
    <row r="13" spans="1:8" x14ac:dyDescent="0.25">
      <c r="A13" s="4">
        <v>40970</v>
      </c>
      <c r="B13" s="16">
        <v>328.35857110193393</v>
      </c>
      <c r="C13" s="16">
        <v>341.30565778361819</v>
      </c>
      <c r="D13" s="16">
        <v>277.54032225357651</v>
      </c>
      <c r="E13" s="16">
        <v>194.50188351783254</v>
      </c>
      <c r="F13" s="16">
        <v>171.23122256136048</v>
      </c>
      <c r="G13" s="16">
        <v>100</v>
      </c>
    </row>
    <row r="14" spans="1:8" x14ac:dyDescent="0.25">
      <c r="A14" s="4">
        <v>40977</v>
      </c>
      <c r="B14" s="16">
        <v>324.86295310889545</v>
      </c>
      <c r="C14" s="16">
        <v>334.71937141660953</v>
      </c>
      <c r="D14" s="16">
        <v>311.97088700687908</v>
      </c>
      <c r="E14" s="16">
        <v>195.68368950198635</v>
      </c>
      <c r="F14" s="16">
        <v>183.8410424208376</v>
      </c>
      <c r="G14" s="16">
        <v>100</v>
      </c>
    </row>
    <row r="15" spans="1:8" x14ac:dyDescent="0.25">
      <c r="A15" s="4">
        <v>40984</v>
      </c>
      <c r="B15" s="16">
        <v>317.17952558352931</v>
      </c>
      <c r="C15" s="16">
        <v>326.46255110009122</v>
      </c>
      <c r="D15" s="16">
        <v>286.25636369652682</v>
      </c>
      <c r="E15" s="16">
        <v>207.90500203375117</v>
      </c>
      <c r="F15" s="16">
        <v>171.38037183231708</v>
      </c>
      <c r="G15" s="16">
        <v>100</v>
      </c>
    </row>
    <row r="16" spans="1:8" x14ac:dyDescent="0.25">
      <c r="A16" s="4">
        <v>40991</v>
      </c>
      <c r="B16" s="16">
        <v>317.82142121096746</v>
      </c>
      <c r="C16" s="16">
        <v>327.12247811367337</v>
      </c>
      <c r="D16" s="16">
        <v>287.72034114476475</v>
      </c>
      <c r="E16" s="16">
        <v>209.21784940489928</v>
      </c>
      <c r="F16" s="16">
        <v>174.71307035421185</v>
      </c>
      <c r="G16" s="16">
        <v>100</v>
      </c>
    </row>
    <row r="17" spans="1:20" x14ac:dyDescent="0.25">
      <c r="A17" s="4">
        <v>40998</v>
      </c>
      <c r="B17" s="16">
        <v>338.67194410157504</v>
      </c>
      <c r="C17" s="16">
        <v>350.78816322801691</v>
      </c>
      <c r="D17" s="16">
        <v>316.43685889524374</v>
      </c>
      <c r="E17" s="16">
        <v>190.6398695851025</v>
      </c>
      <c r="F17" s="16">
        <v>188.29404490166709</v>
      </c>
      <c r="G17" s="16">
        <v>100</v>
      </c>
    </row>
    <row r="18" spans="1:20" x14ac:dyDescent="0.25">
      <c r="A18" s="4">
        <v>41005</v>
      </c>
      <c r="B18" s="16">
        <v>330.36641623499247</v>
      </c>
      <c r="C18" s="16">
        <v>341.06305825231289</v>
      </c>
      <c r="D18" s="16">
        <v>331.64045257980462</v>
      </c>
      <c r="E18" s="16">
        <v>180.87300193292114</v>
      </c>
      <c r="F18" s="16">
        <v>187.40898948602981</v>
      </c>
      <c r="G18" s="16">
        <v>100</v>
      </c>
    </row>
    <row r="19" spans="1:20" x14ac:dyDescent="0.25">
      <c r="A19" s="4">
        <v>41012</v>
      </c>
      <c r="B19" s="16">
        <v>318.28701077503331</v>
      </c>
      <c r="C19" s="16">
        <v>327.44042479407085</v>
      </c>
      <c r="D19" s="16">
        <v>342.65205554443895</v>
      </c>
      <c r="E19" s="16">
        <v>170.28198833462824</v>
      </c>
      <c r="F19" s="16">
        <v>179.50409509947079</v>
      </c>
      <c r="G19" s="16">
        <v>100</v>
      </c>
    </row>
    <row r="20" spans="1:20" x14ac:dyDescent="0.25">
      <c r="A20" s="4">
        <v>41019</v>
      </c>
      <c r="B20" s="16">
        <v>289.03516854295708</v>
      </c>
      <c r="C20" s="16">
        <v>294.0032510061547</v>
      </c>
      <c r="D20" s="16">
        <v>318.56394974277771</v>
      </c>
      <c r="E20" s="16">
        <v>202.77568194704631</v>
      </c>
      <c r="F20" s="16">
        <v>170.40688508169762</v>
      </c>
      <c r="G20" s="16">
        <v>100</v>
      </c>
    </row>
    <row r="21" spans="1:20" x14ac:dyDescent="0.25">
      <c r="A21" s="4">
        <v>41026</v>
      </c>
      <c r="B21" s="16">
        <v>303.81094531216337</v>
      </c>
      <c r="C21" s="16">
        <v>311.22952624384561</v>
      </c>
      <c r="D21" s="16">
        <v>312.6206860432174</v>
      </c>
      <c r="E21" s="16">
        <v>202.61780464747054</v>
      </c>
      <c r="F21" s="16">
        <v>166.33768694633557</v>
      </c>
      <c r="G21" s="16">
        <v>100</v>
      </c>
    </row>
    <row r="22" spans="1:20" x14ac:dyDescent="0.25">
      <c r="A22" s="4">
        <v>41033</v>
      </c>
      <c r="B22" s="16">
        <v>304.76005378807469</v>
      </c>
      <c r="C22" s="16">
        <v>313.20153790156365</v>
      </c>
      <c r="D22" s="16">
        <v>309.22396985255716</v>
      </c>
      <c r="E22" s="16">
        <v>191.27547580863032</v>
      </c>
      <c r="F22" s="16">
        <v>157.53380882690161</v>
      </c>
      <c r="G22" s="16">
        <v>100</v>
      </c>
    </row>
    <row r="23" spans="1:20" x14ac:dyDescent="0.25">
      <c r="A23" s="4">
        <v>41040</v>
      </c>
      <c r="B23" s="16">
        <v>295.34821592071478</v>
      </c>
      <c r="C23" s="16">
        <v>299.04956106324693</v>
      </c>
      <c r="D23" s="16">
        <v>509.22939902840767</v>
      </c>
      <c r="E23" s="16">
        <v>192.1658720587653</v>
      </c>
      <c r="F23" s="16">
        <v>155.21017065047926</v>
      </c>
      <c r="G23" s="16">
        <v>100</v>
      </c>
    </row>
    <row r="24" spans="1:20" x14ac:dyDescent="0.25">
      <c r="A24" s="4">
        <v>41047</v>
      </c>
      <c r="B24" s="16">
        <v>281.51959236319567</v>
      </c>
      <c r="C24" s="16">
        <v>286.2719918474366</v>
      </c>
      <c r="D24" s="16">
        <v>375.25601330466287</v>
      </c>
      <c r="E24" s="16">
        <v>186.27035911778546</v>
      </c>
      <c r="F24" s="16">
        <v>148.58776398887449</v>
      </c>
      <c r="G24" s="16">
        <v>100</v>
      </c>
      <c r="T24" s="66"/>
    </row>
    <row r="25" spans="1:20" x14ac:dyDescent="0.25">
      <c r="A25" s="4">
        <v>41054</v>
      </c>
      <c r="B25" s="16">
        <v>282.18812699448455</v>
      </c>
      <c r="C25" s="16">
        <v>288.31925501523972</v>
      </c>
      <c r="D25" s="16">
        <v>352.41422833998178</v>
      </c>
      <c r="E25" s="16">
        <v>174.48216608160453</v>
      </c>
      <c r="F25" s="16">
        <v>142.86052698661825</v>
      </c>
      <c r="G25" s="16">
        <v>100</v>
      </c>
    </row>
    <row r="26" spans="1:20" x14ac:dyDescent="0.25">
      <c r="A26" s="4">
        <v>41061</v>
      </c>
      <c r="B26" s="16">
        <v>280.98242024678206</v>
      </c>
      <c r="C26" s="16">
        <v>288.91495907182622</v>
      </c>
      <c r="D26" s="16">
        <v>309.55822186137755</v>
      </c>
      <c r="E26" s="16">
        <v>173.00679915484304</v>
      </c>
      <c r="F26" s="16">
        <v>140.21177715329691</v>
      </c>
      <c r="G26" s="16">
        <v>100</v>
      </c>
    </row>
    <row r="27" spans="1:20" x14ac:dyDescent="0.25">
      <c r="A27" s="4">
        <v>41068</v>
      </c>
      <c r="B27" s="16">
        <v>279.82074277457565</v>
      </c>
      <c r="C27" s="16">
        <v>285.93557556732395</v>
      </c>
      <c r="D27" s="16">
        <v>331.28196582719863</v>
      </c>
      <c r="E27" s="16">
        <v>172.69125939491238</v>
      </c>
      <c r="F27" s="16">
        <v>145.84029046584294</v>
      </c>
      <c r="G27" s="16">
        <v>100</v>
      </c>
    </row>
    <row r="28" spans="1:20" x14ac:dyDescent="0.25">
      <c r="A28" s="4">
        <v>41075</v>
      </c>
      <c r="B28" s="16">
        <v>270.32576197845225</v>
      </c>
      <c r="C28" s="16">
        <v>274.40637746828315</v>
      </c>
      <c r="D28" s="16">
        <v>338.86537278362437</v>
      </c>
      <c r="E28" s="16">
        <v>177.50727156317751</v>
      </c>
      <c r="F28" s="16">
        <v>144.75669020238672</v>
      </c>
      <c r="G28" s="16">
        <v>100</v>
      </c>
    </row>
    <row r="29" spans="1:20" x14ac:dyDescent="0.25">
      <c r="A29" s="4">
        <v>41082</v>
      </c>
      <c r="B29" s="16">
        <v>257.46451300637801</v>
      </c>
      <c r="C29" s="16">
        <v>259.09237462602005</v>
      </c>
      <c r="D29" s="16">
        <v>344.82655526555783</v>
      </c>
      <c r="E29" s="16">
        <v>186.18652973859503</v>
      </c>
      <c r="F29" s="16">
        <v>151.26761076253877</v>
      </c>
      <c r="G29" s="16">
        <v>100</v>
      </c>
    </row>
    <row r="30" spans="1:20" x14ac:dyDescent="0.25">
      <c r="A30" s="4">
        <v>41089</v>
      </c>
      <c r="B30" s="16">
        <v>287.12949059930691</v>
      </c>
      <c r="C30" s="16">
        <v>293.65702462216433</v>
      </c>
      <c r="D30" s="16">
        <v>331.07018443758182</v>
      </c>
      <c r="E30" s="16">
        <v>185.49488104607363</v>
      </c>
      <c r="F30" s="16">
        <v>151.26009669232917</v>
      </c>
      <c r="G30" s="16">
        <v>100</v>
      </c>
    </row>
    <row r="31" spans="1:20" x14ac:dyDescent="0.25">
      <c r="A31" s="4">
        <v>41096</v>
      </c>
      <c r="B31" s="16">
        <v>285.64308648172909</v>
      </c>
      <c r="C31" s="16">
        <v>291.45147062334593</v>
      </c>
      <c r="D31" s="16">
        <v>360.64074543319225</v>
      </c>
      <c r="E31" s="16">
        <v>176.63282148996643</v>
      </c>
      <c r="F31" s="16">
        <v>156.26620827939098</v>
      </c>
      <c r="G31" s="16">
        <v>100</v>
      </c>
    </row>
    <row r="32" spans="1:20" x14ac:dyDescent="0.25">
      <c r="A32" s="4">
        <v>41103</v>
      </c>
      <c r="B32" s="16">
        <v>287.96196640627829</v>
      </c>
      <c r="C32" s="16">
        <v>297.76386607538734</v>
      </c>
      <c r="D32" s="16">
        <v>292.00432540823982</v>
      </c>
      <c r="E32" s="16">
        <v>175.9475518510896</v>
      </c>
      <c r="F32" s="16">
        <v>161.7109514136913</v>
      </c>
      <c r="G32" s="16">
        <v>100</v>
      </c>
    </row>
    <row r="33" spans="1:13" x14ac:dyDescent="0.25">
      <c r="A33" s="4">
        <v>41110</v>
      </c>
      <c r="B33" s="16">
        <v>291.30398530371673</v>
      </c>
      <c r="C33" s="16">
        <v>299.03547454933397</v>
      </c>
      <c r="D33" s="16">
        <v>327.157890640392</v>
      </c>
      <c r="E33" s="16">
        <v>179.94669303768387</v>
      </c>
      <c r="F33" s="16">
        <v>155.86880658021391</v>
      </c>
      <c r="G33" s="16">
        <v>100</v>
      </c>
    </row>
    <row r="34" spans="1:13" x14ac:dyDescent="0.25">
      <c r="A34" s="4">
        <v>41117</v>
      </c>
      <c r="B34" s="16">
        <v>284.70895424793537</v>
      </c>
      <c r="C34" s="16">
        <v>294.5784351899373</v>
      </c>
      <c r="D34" s="16">
        <v>253.24498647643964</v>
      </c>
      <c r="E34" s="16">
        <v>187.5369083534074</v>
      </c>
      <c r="F34" s="16">
        <v>158.34544654121677</v>
      </c>
      <c r="G34" s="16">
        <v>100</v>
      </c>
    </row>
    <row r="35" spans="1:13" x14ac:dyDescent="0.25">
      <c r="A35" s="4">
        <v>41124</v>
      </c>
      <c r="B35" s="16">
        <v>281.55138944168579</v>
      </c>
      <c r="C35" s="16">
        <v>292.45373768687693</v>
      </c>
      <c r="D35" s="16">
        <v>200.25296091355477</v>
      </c>
      <c r="E35" s="16">
        <v>209.03516555682705</v>
      </c>
      <c r="F35" s="16">
        <v>160.1773348493173</v>
      </c>
      <c r="G35" s="16">
        <v>100</v>
      </c>
    </row>
    <row r="36" spans="1:13" x14ac:dyDescent="0.25">
      <c r="A36" s="4">
        <v>41131</v>
      </c>
      <c r="B36" s="16">
        <v>285.59308876594372</v>
      </c>
      <c r="C36" s="16">
        <v>295.77187783280044</v>
      </c>
      <c r="D36" s="16">
        <v>212.06677744870368</v>
      </c>
      <c r="E36" s="16">
        <v>215.57576786895086</v>
      </c>
      <c r="F36" s="16">
        <v>157.98017818862061</v>
      </c>
      <c r="G36" s="16">
        <v>100</v>
      </c>
      <c r="I36" s="17"/>
      <c r="J36" s="17"/>
      <c r="K36" s="17"/>
      <c r="L36" s="17"/>
      <c r="M36" s="17"/>
    </row>
    <row r="37" spans="1:13" x14ac:dyDescent="0.25">
      <c r="A37" s="4">
        <v>41138</v>
      </c>
      <c r="B37" s="16">
        <v>297.55946695950877</v>
      </c>
      <c r="C37" s="16">
        <v>309.987057556237</v>
      </c>
      <c r="D37" s="16">
        <v>196.71669759126752</v>
      </c>
      <c r="E37" s="16">
        <v>221.29431037447779</v>
      </c>
      <c r="F37" s="16">
        <v>152.95472805102156</v>
      </c>
      <c r="G37" s="16">
        <v>100</v>
      </c>
      <c r="H37" s="11" t="s">
        <v>19</v>
      </c>
      <c r="I37" s="16"/>
      <c r="J37" s="16"/>
      <c r="K37" s="16"/>
      <c r="L37" s="16"/>
      <c r="M37" s="16"/>
    </row>
    <row r="38" spans="1:13" x14ac:dyDescent="0.25">
      <c r="A38" s="4">
        <v>41145</v>
      </c>
      <c r="B38" s="16">
        <v>306.76604422909281</v>
      </c>
      <c r="C38" s="16">
        <v>321.55909882727656</v>
      </c>
      <c r="D38" s="16">
        <v>188.56278367791214</v>
      </c>
      <c r="E38" s="16">
        <v>217.06450428086418</v>
      </c>
      <c r="F38" s="16">
        <v>152.27359433881023</v>
      </c>
      <c r="G38" s="16">
        <v>100</v>
      </c>
      <c r="I38" s="16"/>
      <c r="J38" s="16"/>
      <c r="K38" s="16"/>
      <c r="L38" s="16"/>
      <c r="M38" s="16"/>
    </row>
    <row r="39" spans="1:13" x14ac:dyDescent="0.25">
      <c r="A39" s="4">
        <v>41152</v>
      </c>
      <c r="B39" s="16">
        <v>329.73759163180267</v>
      </c>
      <c r="C39" s="16">
        <v>349.81535486604054</v>
      </c>
      <c r="D39" s="16">
        <v>191.51311326084209</v>
      </c>
      <c r="E39" s="16">
        <v>206.10341416742361</v>
      </c>
      <c r="F39" s="16">
        <v>153.15120496275793</v>
      </c>
      <c r="G39" s="16">
        <v>100</v>
      </c>
      <c r="I39" s="16"/>
      <c r="J39" s="16"/>
      <c r="K39" s="16"/>
      <c r="L39" s="16"/>
      <c r="M39" s="16"/>
    </row>
    <row r="40" spans="1:13" x14ac:dyDescent="0.25">
      <c r="A40" s="4">
        <v>41159</v>
      </c>
      <c r="B40" s="16">
        <v>333.39492351961957</v>
      </c>
      <c r="C40" s="16">
        <v>352.83954479365411</v>
      </c>
      <c r="D40" s="16">
        <v>206.69724017178473</v>
      </c>
      <c r="E40" s="16">
        <v>201.07995531292264</v>
      </c>
      <c r="F40" s="16">
        <v>153.94397135939508</v>
      </c>
      <c r="G40" s="16">
        <v>100</v>
      </c>
      <c r="I40" s="16"/>
      <c r="J40" s="16"/>
      <c r="K40" s="16"/>
      <c r="L40" s="16"/>
      <c r="M40" s="16"/>
    </row>
    <row r="41" spans="1:13" x14ac:dyDescent="0.25">
      <c r="A41" s="4">
        <v>41166</v>
      </c>
      <c r="B41" s="16">
        <v>346.15153320279842</v>
      </c>
      <c r="C41" s="16">
        <v>361.58925587729198</v>
      </c>
      <c r="D41" s="16">
        <v>299.71305996307007</v>
      </c>
      <c r="E41" s="16">
        <v>199.40511680010985</v>
      </c>
      <c r="F41" s="16">
        <v>154.17602180724353</v>
      </c>
      <c r="G41" s="16">
        <v>100</v>
      </c>
      <c r="I41" s="16"/>
      <c r="J41" s="16"/>
      <c r="K41" s="16"/>
      <c r="L41" s="16"/>
      <c r="M41" s="16"/>
    </row>
    <row r="42" spans="1:13" x14ac:dyDescent="0.25">
      <c r="A42" s="4">
        <v>41173</v>
      </c>
      <c r="B42" s="16">
        <v>324.12327261562302</v>
      </c>
      <c r="C42" s="16">
        <v>338.43600131916241</v>
      </c>
      <c r="D42" s="16">
        <v>264.90830631822547</v>
      </c>
      <c r="E42" s="16">
        <v>195.39432937520561</v>
      </c>
      <c r="F42" s="16">
        <v>155.0976360025553</v>
      </c>
      <c r="G42" s="16">
        <v>100</v>
      </c>
      <c r="I42" s="16"/>
      <c r="J42" s="16"/>
      <c r="K42" s="16"/>
      <c r="L42" s="16"/>
      <c r="M42" s="16"/>
    </row>
    <row r="43" spans="1:13" x14ac:dyDescent="0.25">
      <c r="A43" s="4">
        <v>41180</v>
      </c>
      <c r="B43" s="16">
        <v>339.83190280266234</v>
      </c>
      <c r="C43" s="16">
        <v>359.40791245682328</v>
      </c>
      <c r="D43" s="16">
        <v>238.69110759012253</v>
      </c>
      <c r="E43" s="16">
        <v>190.66987731570666</v>
      </c>
      <c r="F43" s="16">
        <v>162.91364916627617</v>
      </c>
      <c r="G43" s="16">
        <v>100</v>
      </c>
      <c r="I43" s="16"/>
      <c r="J43" s="16"/>
      <c r="K43" s="16"/>
      <c r="L43" s="16"/>
      <c r="M43" s="16"/>
    </row>
    <row r="44" spans="1:13" x14ac:dyDescent="0.25">
      <c r="A44" s="4">
        <v>41187</v>
      </c>
      <c r="B44" s="16">
        <v>339.7095243184383</v>
      </c>
      <c r="C44" s="16">
        <v>359.2717655693275</v>
      </c>
      <c r="D44" s="16">
        <v>232.45274588143383</v>
      </c>
      <c r="E44" s="16">
        <v>185.23022199997382</v>
      </c>
      <c r="F44" s="16">
        <v>175.20088294232593</v>
      </c>
      <c r="G44" s="16">
        <v>100</v>
      </c>
      <c r="I44" s="16"/>
      <c r="J44" s="16"/>
      <c r="K44" s="16"/>
      <c r="L44" s="16"/>
      <c r="M44" s="16"/>
    </row>
    <row r="45" spans="1:13" x14ac:dyDescent="0.25">
      <c r="A45" s="4">
        <v>41194</v>
      </c>
      <c r="B45" s="16">
        <v>347.91310226389248</v>
      </c>
      <c r="C45" s="16">
        <v>368.6053326570389</v>
      </c>
      <c r="D45" s="16">
        <v>223.61683389590303</v>
      </c>
      <c r="E45" s="16">
        <v>191.49650550180434</v>
      </c>
      <c r="F45" s="16">
        <v>177.28227928991521</v>
      </c>
      <c r="G45" s="16">
        <v>100</v>
      </c>
      <c r="I45" s="16"/>
      <c r="J45" s="16"/>
      <c r="K45" s="16"/>
      <c r="L45" s="16"/>
      <c r="M45" s="16"/>
    </row>
    <row r="46" spans="1:13" x14ac:dyDescent="0.25">
      <c r="A46" s="4">
        <v>41201</v>
      </c>
      <c r="B46" s="16">
        <v>346.60456772911397</v>
      </c>
      <c r="C46" s="16">
        <v>369.03155059628034</v>
      </c>
      <c r="D46" s="16">
        <v>216.69849500086946</v>
      </c>
      <c r="E46" s="16">
        <v>181.56582159988639</v>
      </c>
      <c r="F46" s="16">
        <v>174.29115829634779</v>
      </c>
      <c r="G46" s="16">
        <v>100</v>
      </c>
      <c r="I46" s="16"/>
      <c r="J46" s="16"/>
      <c r="K46" s="16"/>
      <c r="L46" s="16"/>
      <c r="M46" s="16"/>
    </row>
    <row r="47" spans="1:13" x14ac:dyDescent="0.25">
      <c r="A47" s="4">
        <v>41208</v>
      </c>
      <c r="B47" s="16">
        <v>356.07872698902258</v>
      </c>
      <c r="C47" s="16">
        <v>380.46112894121683</v>
      </c>
      <c r="D47" s="16">
        <v>223.74429854140976</v>
      </c>
      <c r="E47" s="16">
        <v>180.90552991742831</v>
      </c>
      <c r="F47" s="16">
        <v>175.77201777760115</v>
      </c>
      <c r="G47" s="16">
        <v>100</v>
      </c>
      <c r="I47" s="16"/>
      <c r="J47" s="16"/>
      <c r="K47" s="16"/>
      <c r="L47" s="16"/>
      <c r="M47" s="16"/>
    </row>
    <row r="48" spans="1:13" x14ac:dyDescent="0.25">
      <c r="A48" s="4">
        <v>41215</v>
      </c>
      <c r="B48" s="16">
        <v>358.41604017324318</v>
      </c>
      <c r="C48" s="16">
        <v>385.85427548819717</v>
      </c>
      <c r="D48" s="16">
        <v>209.02404456557866</v>
      </c>
      <c r="E48" s="16">
        <v>174.11391488604281</v>
      </c>
      <c r="F48" s="16">
        <v>168.21659044018625</v>
      </c>
      <c r="G48" s="16">
        <v>100</v>
      </c>
      <c r="I48" s="16"/>
      <c r="J48" s="16"/>
      <c r="K48" s="16"/>
      <c r="L48" s="16"/>
      <c r="M48" s="16"/>
    </row>
    <row r="49" spans="1:13" x14ac:dyDescent="0.25">
      <c r="A49" s="4">
        <v>41222</v>
      </c>
      <c r="B49" s="16">
        <v>367.13149564282077</v>
      </c>
      <c r="C49" s="16">
        <v>398.81224303978331</v>
      </c>
      <c r="D49" s="16">
        <v>197.51384269901564</v>
      </c>
      <c r="E49" s="16">
        <v>172.06181376874079</v>
      </c>
      <c r="F49" s="16">
        <v>158.57668044057823</v>
      </c>
      <c r="G49" s="16">
        <v>100</v>
      </c>
      <c r="I49" s="16"/>
      <c r="J49" s="16"/>
      <c r="K49" s="16"/>
      <c r="L49" s="16"/>
      <c r="M49" s="16"/>
    </row>
    <row r="50" spans="1:13" x14ac:dyDescent="0.25">
      <c r="A50" s="4">
        <v>41229</v>
      </c>
      <c r="B50" s="16">
        <v>349.9445842262424</v>
      </c>
      <c r="C50" s="16">
        <v>375.37347018014657</v>
      </c>
      <c r="D50" s="16">
        <v>214.11829539695506</v>
      </c>
      <c r="E50" s="16">
        <v>184.84191061880566</v>
      </c>
      <c r="F50" s="16">
        <v>149.96688480466187</v>
      </c>
      <c r="G50" s="16">
        <v>100</v>
      </c>
      <c r="I50" s="16"/>
      <c r="J50" s="16"/>
      <c r="K50" s="16"/>
      <c r="L50" s="16"/>
      <c r="M50" s="16"/>
    </row>
    <row r="51" spans="1:13" x14ac:dyDescent="0.25">
      <c r="A51" s="4">
        <v>41236</v>
      </c>
      <c r="B51" s="16">
        <v>352.97077501706707</v>
      </c>
      <c r="C51" s="16">
        <v>379.1409031124266</v>
      </c>
      <c r="D51" s="16">
        <v>210.18810177239371</v>
      </c>
      <c r="E51" s="16">
        <v>192.44046045481574</v>
      </c>
      <c r="F51" s="16">
        <v>141.26332936424305</v>
      </c>
      <c r="G51" s="16">
        <v>100</v>
      </c>
      <c r="I51" s="16"/>
      <c r="J51" s="16"/>
      <c r="K51" s="16"/>
      <c r="L51" s="16"/>
      <c r="M51" s="16"/>
    </row>
    <row r="52" spans="1:13" x14ac:dyDescent="0.25">
      <c r="A52" s="4">
        <v>41243</v>
      </c>
      <c r="B52" s="16">
        <v>372.97064058290948</v>
      </c>
      <c r="C52" s="16">
        <v>406.95002054215263</v>
      </c>
      <c r="D52" s="16">
        <v>168.30363883279728</v>
      </c>
      <c r="E52" s="16">
        <v>207.75427159391865</v>
      </c>
      <c r="F52" s="16">
        <v>133.18896523529207</v>
      </c>
      <c r="G52" s="16">
        <v>100</v>
      </c>
      <c r="I52" s="16"/>
      <c r="J52" s="16"/>
      <c r="K52" s="16"/>
      <c r="L52" s="16"/>
      <c r="M52" s="16"/>
    </row>
    <row r="53" spans="1:13" x14ac:dyDescent="0.25">
      <c r="A53" s="4">
        <v>41250</v>
      </c>
      <c r="B53" s="16">
        <v>376.14960507072067</v>
      </c>
      <c r="C53" s="16">
        <v>401.37083250474018</v>
      </c>
      <c r="D53" s="16">
        <v>235.49625064574346</v>
      </c>
      <c r="E53" s="16">
        <v>216.58966970172489</v>
      </c>
      <c r="F53" s="16">
        <v>131.84419917162677</v>
      </c>
      <c r="G53" s="16">
        <v>100</v>
      </c>
      <c r="I53" s="16"/>
      <c r="J53" s="16"/>
      <c r="K53" s="16"/>
      <c r="L53" s="16"/>
      <c r="M53" s="16"/>
    </row>
    <row r="54" spans="1:13" x14ac:dyDescent="0.25">
      <c r="A54" s="4">
        <v>41257</v>
      </c>
      <c r="B54" s="16">
        <v>380.59461741765131</v>
      </c>
      <c r="C54" s="16">
        <v>401.75986330670821</v>
      </c>
      <c r="D54" s="16">
        <v>296.49733171133158</v>
      </c>
      <c r="E54" s="16">
        <v>216.43673352502174</v>
      </c>
      <c r="F54" s="16">
        <v>130.96403454235104</v>
      </c>
      <c r="G54" s="16">
        <v>100</v>
      </c>
      <c r="I54" s="16"/>
      <c r="J54" s="16"/>
      <c r="K54" s="16"/>
      <c r="L54" s="16"/>
      <c r="M54" s="16"/>
    </row>
    <row r="55" spans="1:13" x14ac:dyDescent="0.25">
      <c r="A55" s="4">
        <v>41264</v>
      </c>
      <c r="B55" s="16">
        <v>395.80577134032944</v>
      </c>
      <c r="C55" s="16">
        <v>416.35420971535331</v>
      </c>
      <c r="D55" s="16">
        <v>315.41846220865943</v>
      </c>
      <c r="E55" s="16">
        <v>224.20276553031962</v>
      </c>
      <c r="F55" s="16">
        <v>131.01003196664306</v>
      </c>
      <c r="G55" s="16">
        <v>100</v>
      </c>
      <c r="I55" s="16"/>
      <c r="J55" s="16"/>
      <c r="K55" s="16"/>
      <c r="L55" s="16"/>
      <c r="M55" s="16"/>
    </row>
    <row r="56" spans="1:13" x14ac:dyDescent="0.25">
      <c r="A56" s="4">
        <v>41271</v>
      </c>
      <c r="B56" s="16">
        <v>398.88874514878995</v>
      </c>
      <c r="C56" s="16">
        <v>416.58884586403832</v>
      </c>
      <c r="D56" s="16">
        <v>334.25750909919907</v>
      </c>
      <c r="E56" s="16">
        <v>222.66357100327849</v>
      </c>
      <c r="F56" s="16">
        <v>135.48249093990091</v>
      </c>
      <c r="G56" s="16">
        <v>100</v>
      </c>
      <c r="I56" s="16"/>
      <c r="J56" s="16"/>
      <c r="K56" s="16"/>
      <c r="L56" s="16"/>
      <c r="M56" s="16"/>
    </row>
    <row r="57" spans="1:13" x14ac:dyDescent="0.25">
      <c r="A57" s="4">
        <v>41278</v>
      </c>
      <c r="B57" s="16">
        <v>391.12615486675048</v>
      </c>
      <c r="C57" s="16">
        <v>412.19306601456276</v>
      </c>
      <c r="D57" s="16">
        <v>291.84106462302645</v>
      </c>
      <c r="E57" s="16">
        <v>210.83837457303761</v>
      </c>
      <c r="F57" s="16">
        <v>141.41255716477212</v>
      </c>
      <c r="G57" s="16">
        <v>100</v>
      </c>
      <c r="I57" s="16"/>
      <c r="J57" s="16"/>
      <c r="K57" s="16"/>
      <c r="L57" s="16"/>
      <c r="M57" s="16"/>
    </row>
    <row r="58" spans="1:13" x14ac:dyDescent="0.25">
      <c r="A58" s="4">
        <v>41285</v>
      </c>
      <c r="B58" s="16">
        <v>377.46483421575363</v>
      </c>
      <c r="C58" s="16">
        <v>400.68394860718126</v>
      </c>
      <c r="D58" s="16">
        <v>242.00443867392397</v>
      </c>
      <c r="E58" s="16">
        <v>200.15476177738387</v>
      </c>
      <c r="F58" s="16">
        <v>149.52192693579224</v>
      </c>
      <c r="G58" s="16">
        <v>100</v>
      </c>
      <c r="I58" s="16"/>
      <c r="J58" s="16"/>
      <c r="K58" s="16"/>
      <c r="L58" s="16"/>
      <c r="M58" s="16"/>
    </row>
    <row r="59" spans="1:13" x14ac:dyDescent="0.25">
      <c r="A59" s="4">
        <v>41292</v>
      </c>
      <c r="B59" s="16">
        <v>351.29757984539629</v>
      </c>
      <c r="C59" s="16">
        <v>370.5921310439071</v>
      </c>
      <c r="D59" s="16">
        <v>216.46377167761818</v>
      </c>
      <c r="E59" s="16">
        <v>202.91807250878674</v>
      </c>
      <c r="F59" s="16">
        <v>151.59391273573237</v>
      </c>
      <c r="G59" s="16">
        <v>100</v>
      </c>
      <c r="I59" s="16"/>
      <c r="J59" s="16"/>
      <c r="K59" s="16"/>
      <c r="L59" s="16"/>
      <c r="M59" s="16"/>
    </row>
    <row r="60" spans="1:13" x14ac:dyDescent="0.25">
      <c r="A60" s="4">
        <v>41299</v>
      </c>
      <c r="B60" s="16">
        <v>339.40594239882233</v>
      </c>
      <c r="C60" s="16">
        <v>356.6013055250296</v>
      </c>
      <c r="D60" s="16">
        <v>221.57428458785768</v>
      </c>
      <c r="E60" s="16">
        <v>203.42607096774091</v>
      </c>
      <c r="F60" s="16">
        <v>150.51280053207498</v>
      </c>
      <c r="G60" s="16">
        <v>100</v>
      </c>
      <c r="I60" s="16"/>
      <c r="J60" s="16"/>
      <c r="K60" s="16"/>
      <c r="L60" s="16"/>
      <c r="M60" s="16"/>
    </row>
    <row r="61" spans="1:13" x14ac:dyDescent="0.25">
      <c r="A61" s="4">
        <v>41306</v>
      </c>
      <c r="B61" s="16">
        <v>365.09986818615198</v>
      </c>
      <c r="C61" s="16">
        <v>388.12570388758826</v>
      </c>
      <c r="D61" s="16">
        <v>235.23718104321279</v>
      </c>
      <c r="E61" s="16">
        <v>192.50001038094376</v>
      </c>
      <c r="F61" s="16">
        <v>152.15577222450057</v>
      </c>
      <c r="G61" s="16">
        <v>100</v>
      </c>
      <c r="I61" s="16"/>
      <c r="J61" s="16"/>
      <c r="K61" s="16"/>
      <c r="L61" s="16"/>
      <c r="M61" s="16"/>
    </row>
    <row r="62" spans="1:13" x14ac:dyDescent="0.25">
      <c r="A62" s="4">
        <v>41313</v>
      </c>
      <c r="B62" s="16">
        <v>361.51700297856377</v>
      </c>
      <c r="C62" s="16">
        <v>383.85586347291434</v>
      </c>
      <c r="D62" s="16">
        <v>237.47772767595708</v>
      </c>
      <c r="E62" s="16">
        <v>186.01752808216489</v>
      </c>
      <c r="F62" s="16">
        <v>150.17884950233611</v>
      </c>
      <c r="G62" s="16">
        <v>100</v>
      </c>
      <c r="I62" s="16"/>
      <c r="J62" s="16"/>
      <c r="K62" s="16"/>
      <c r="L62" s="16"/>
      <c r="M62" s="16"/>
    </row>
    <row r="63" spans="1:13" x14ac:dyDescent="0.25">
      <c r="A63" s="4">
        <v>41320</v>
      </c>
      <c r="B63" s="16">
        <v>370.75412090769169</v>
      </c>
      <c r="C63" s="16">
        <v>398.14421767858425</v>
      </c>
      <c r="D63" s="16">
        <v>219.32365931643284</v>
      </c>
      <c r="E63" s="16">
        <v>177.16101710816423</v>
      </c>
      <c r="F63" s="16">
        <v>152.31929467542557</v>
      </c>
      <c r="G63" s="16">
        <v>100</v>
      </c>
      <c r="I63" s="16"/>
      <c r="J63" s="16"/>
      <c r="K63" s="16"/>
      <c r="L63" s="16"/>
      <c r="M63" s="16"/>
    </row>
    <row r="64" spans="1:13" x14ac:dyDescent="0.25">
      <c r="A64" s="4">
        <v>41327</v>
      </c>
      <c r="B64" s="16">
        <v>361.92430895475007</v>
      </c>
      <c r="C64" s="16">
        <v>387.1344371663626</v>
      </c>
      <c r="D64" s="16">
        <v>222.91322925705418</v>
      </c>
      <c r="E64" s="16">
        <v>170.10991613522273</v>
      </c>
      <c r="F64" s="16">
        <v>155.01012863624842</v>
      </c>
      <c r="G64" s="16">
        <v>100</v>
      </c>
      <c r="I64" s="16"/>
      <c r="J64" s="16"/>
      <c r="K64" s="16"/>
      <c r="L64" s="16"/>
      <c r="M64" s="16"/>
    </row>
    <row r="65" spans="1:13" x14ac:dyDescent="0.25">
      <c r="A65" s="4">
        <v>41334</v>
      </c>
      <c r="B65" s="16">
        <v>387.41699606650559</v>
      </c>
      <c r="C65" s="16">
        <v>415.38578602370836</v>
      </c>
      <c r="D65" s="16">
        <v>249.95147428072201</v>
      </c>
      <c r="E65" s="16">
        <v>165.06861372546427</v>
      </c>
      <c r="F65" s="16">
        <v>161.45714375551984</v>
      </c>
      <c r="G65" s="16">
        <v>100</v>
      </c>
      <c r="I65" s="16"/>
      <c r="J65" s="16"/>
      <c r="K65" s="16"/>
      <c r="L65" s="16"/>
      <c r="M65" s="16"/>
    </row>
    <row r="66" spans="1:13" x14ac:dyDescent="0.25">
      <c r="A66" s="4">
        <v>41341</v>
      </c>
      <c r="B66" s="16">
        <v>400.16747907832422</v>
      </c>
      <c r="C66" s="16">
        <v>424.83027756649665</v>
      </c>
      <c r="D66" s="16">
        <v>274.29659252441905</v>
      </c>
      <c r="E66" s="16">
        <v>185.34747999286321</v>
      </c>
      <c r="F66" s="16">
        <v>167.92049060498252</v>
      </c>
      <c r="G66" s="16">
        <v>100</v>
      </c>
      <c r="I66" s="16"/>
      <c r="J66" s="16"/>
      <c r="K66" s="16"/>
      <c r="L66" s="16"/>
      <c r="M66" s="16"/>
    </row>
    <row r="67" spans="1:13" x14ac:dyDescent="0.25">
      <c r="A67" s="4">
        <v>41348</v>
      </c>
      <c r="B67" s="16">
        <v>392.11708751301069</v>
      </c>
      <c r="C67" s="16">
        <v>413.19104476825055</v>
      </c>
      <c r="D67" s="16">
        <v>242.75142091305227</v>
      </c>
      <c r="E67" s="16">
        <v>233.57453419469149</v>
      </c>
      <c r="F67" s="16">
        <v>164.84875420843957</v>
      </c>
      <c r="G67" s="16">
        <v>100</v>
      </c>
      <c r="I67" s="16"/>
      <c r="J67" s="16"/>
      <c r="K67" s="16"/>
      <c r="L67" s="16"/>
      <c r="M67" s="16"/>
    </row>
    <row r="68" spans="1:13" x14ac:dyDescent="0.25">
      <c r="A68" s="4">
        <v>41355</v>
      </c>
      <c r="B68" s="16">
        <v>407.6117714302556</v>
      </c>
      <c r="C68" s="16">
        <v>429.52914523080955</v>
      </c>
      <c r="D68" s="16">
        <v>245.23573597300441</v>
      </c>
      <c r="E68" s="16">
        <v>243.50152109485563</v>
      </c>
      <c r="F68" s="16">
        <v>164.5206812489551</v>
      </c>
      <c r="G68" s="16">
        <v>100</v>
      </c>
      <c r="I68" s="16"/>
      <c r="J68" s="16"/>
      <c r="K68" s="16"/>
      <c r="L68" s="16"/>
      <c r="M68" s="16"/>
    </row>
    <row r="69" spans="1:13" x14ac:dyDescent="0.25">
      <c r="A69" s="4">
        <v>41362</v>
      </c>
      <c r="B69" s="16">
        <v>432.28569724920459</v>
      </c>
      <c r="C69" s="16">
        <v>460.23632886642912</v>
      </c>
      <c r="D69" s="16">
        <v>243.62444650767986</v>
      </c>
      <c r="E69" s="16">
        <v>224.47795886996187</v>
      </c>
      <c r="F69" s="16">
        <v>158.1603311844612</v>
      </c>
      <c r="G69" s="16">
        <v>100</v>
      </c>
      <c r="I69" s="16"/>
      <c r="J69" s="16"/>
      <c r="K69" s="16"/>
      <c r="L69" s="16"/>
      <c r="M69" s="16"/>
    </row>
    <row r="70" spans="1:13" x14ac:dyDescent="0.25">
      <c r="A70" s="4">
        <v>41369</v>
      </c>
      <c r="B70" s="16">
        <v>431.33246130026686</v>
      </c>
      <c r="C70" s="16">
        <v>461.97542661349871</v>
      </c>
      <c r="D70" s="16">
        <v>241.30579169879888</v>
      </c>
      <c r="E70" s="16">
        <v>203.60444786414376</v>
      </c>
      <c r="F70" s="16">
        <v>156.67324774027657</v>
      </c>
      <c r="G70" s="16">
        <v>100</v>
      </c>
      <c r="I70" s="16"/>
      <c r="J70" s="16"/>
      <c r="K70" s="16"/>
      <c r="L70" s="16"/>
      <c r="M70" s="16"/>
    </row>
    <row r="71" spans="1:13" x14ac:dyDescent="0.25">
      <c r="A71" s="4">
        <v>41376</v>
      </c>
      <c r="B71" s="16">
        <v>432.96961500624735</v>
      </c>
      <c r="C71" s="16">
        <v>463.11557196687653</v>
      </c>
      <c r="D71" s="16">
        <v>252.88109293828521</v>
      </c>
      <c r="E71" s="16">
        <v>194.02650531893039</v>
      </c>
      <c r="F71" s="16">
        <v>164.28534586797787</v>
      </c>
      <c r="G71" s="16">
        <v>100</v>
      </c>
      <c r="I71" s="16"/>
      <c r="J71" s="16"/>
      <c r="K71" s="16"/>
      <c r="L71" s="16"/>
      <c r="M71" s="16"/>
    </row>
    <row r="72" spans="1:13" x14ac:dyDescent="0.25">
      <c r="A72" s="4">
        <v>41383</v>
      </c>
      <c r="B72" s="16">
        <v>414.38972906203981</v>
      </c>
      <c r="C72" s="16">
        <v>440.20127015772061</v>
      </c>
      <c r="D72" s="16">
        <v>265.51887369767741</v>
      </c>
      <c r="E72" s="16">
        <v>190.14105778585449</v>
      </c>
      <c r="F72" s="16">
        <v>167.30372704922127</v>
      </c>
      <c r="G72" s="16">
        <v>100</v>
      </c>
      <c r="I72" s="16"/>
      <c r="J72" s="16"/>
      <c r="K72" s="16"/>
      <c r="L72" s="16"/>
      <c r="M72" s="16"/>
    </row>
    <row r="73" spans="1:13" x14ac:dyDescent="0.25">
      <c r="A73" s="4">
        <v>41390</v>
      </c>
      <c r="B73" s="16">
        <v>404.3286196411625</v>
      </c>
      <c r="C73" s="16">
        <v>431.95540557483343</v>
      </c>
      <c r="D73" s="16">
        <v>236.05753676161626</v>
      </c>
      <c r="E73" s="16">
        <v>184.91145493487986</v>
      </c>
      <c r="F73" s="16">
        <v>164.41944550949245</v>
      </c>
      <c r="G73" s="16">
        <v>100</v>
      </c>
      <c r="I73" s="16"/>
      <c r="J73" s="16"/>
      <c r="K73" s="16"/>
      <c r="L73" s="16"/>
      <c r="M73" s="16"/>
    </row>
    <row r="74" spans="1:13" x14ac:dyDescent="0.25">
      <c r="A74" s="4">
        <v>41397</v>
      </c>
      <c r="B74" s="16">
        <v>394.84611462396589</v>
      </c>
      <c r="C74" s="16">
        <v>421.72400673251582</v>
      </c>
      <c r="D74" s="16">
        <v>223.54336027681262</v>
      </c>
      <c r="E74" s="16">
        <v>180.69670215011254</v>
      </c>
      <c r="F74" s="16">
        <v>165.42965644611007</v>
      </c>
      <c r="G74" s="16">
        <v>100</v>
      </c>
      <c r="I74" s="16"/>
      <c r="J74" s="16"/>
      <c r="K74" s="16"/>
      <c r="L74" s="16"/>
      <c r="M74" s="16"/>
    </row>
    <row r="75" spans="1:13" x14ac:dyDescent="0.25">
      <c r="A75" s="4">
        <v>41404</v>
      </c>
      <c r="B75" s="16">
        <v>402.38333880209848</v>
      </c>
      <c r="C75" s="16">
        <v>432.30598866168668</v>
      </c>
      <c r="D75" s="16">
        <v>214.23741716388434</v>
      </c>
      <c r="E75" s="16">
        <v>178.14935824167057</v>
      </c>
      <c r="F75" s="16">
        <v>164.73963750286211</v>
      </c>
      <c r="G75" s="16">
        <v>100</v>
      </c>
      <c r="I75" s="16"/>
      <c r="J75" s="16"/>
      <c r="K75" s="16"/>
      <c r="L75" s="16"/>
      <c r="M75" s="16"/>
    </row>
    <row r="76" spans="1:13" x14ac:dyDescent="0.25">
      <c r="A76" s="4">
        <v>41411</v>
      </c>
      <c r="B76" s="16">
        <v>403.55057834555828</v>
      </c>
      <c r="C76" s="16">
        <v>434.20844060614775</v>
      </c>
      <c r="D76" s="16">
        <v>205.75029670045265</v>
      </c>
      <c r="E76" s="16">
        <v>181.97333232161657</v>
      </c>
      <c r="F76" s="16">
        <v>156.78875522587597</v>
      </c>
      <c r="G76" s="16">
        <v>100</v>
      </c>
      <c r="I76" s="16"/>
      <c r="J76" s="16"/>
      <c r="K76" s="16"/>
      <c r="L76" s="16"/>
      <c r="M76" s="16"/>
    </row>
    <row r="77" spans="1:13" x14ac:dyDescent="0.25">
      <c r="A77" s="4">
        <v>41418</v>
      </c>
      <c r="B77" s="16">
        <v>399.57304031654581</v>
      </c>
      <c r="C77" s="16">
        <v>431.40718624997652</v>
      </c>
      <c r="D77" s="16">
        <v>204.31687246419878</v>
      </c>
      <c r="E77" s="16">
        <v>179.56936933648714</v>
      </c>
      <c r="F77" s="16">
        <v>152.839641870273</v>
      </c>
      <c r="G77" s="16">
        <v>100</v>
      </c>
      <c r="I77" s="16"/>
      <c r="J77" s="16"/>
      <c r="K77" s="16"/>
      <c r="L77" s="16"/>
      <c r="M77" s="16"/>
    </row>
    <row r="78" spans="1:13" x14ac:dyDescent="0.25">
      <c r="A78" s="4">
        <v>41425</v>
      </c>
      <c r="B78" s="16">
        <v>398.62467371794025</v>
      </c>
      <c r="C78" s="16">
        <v>432.77607199499022</v>
      </c>
      <c r="D78" s="16">
        <v>193.13264323512348</v>
      </c>
      <c r="E78" s="16">
        <v>173.54505436331903</v>
      </c>
      <c r="F78" s="16">
        <v>148.06328450368335</v>
      </c>
      <c r="G78" s="16">
        <v>100</v>
      </c>
      <c r="I78" s="16"/>
      <c r="J78" s="16"/>
      <c r="K78" s="16"/>
      <c r="L78" s="16"/>
      <c r="M78" s="16"/>
    </row>
    <row r="79" spans="1:13" x14ac:dyDescent="0.25">
      <c r="A79" s="4">
        <v>41432</v>
      </c>
      <c r="B79" s="16">
        <v>399.09950056361413</v>
      </c>
      <c r="C79" s="16">
        <v>435.23672823652885</v>
      </c>
      <c r="D79" s="16">
        <v>191.25871531912844</v>
      </c>
      <c r="E79" s="16">
        <v>171.53264097828293</v>
      </c>
      <c r="F79" s="16">
        <v>146.55094948517123</v>
      </c>
      <c r="G79" s="16">
        <v>100</v>
      </c>
      <c r="I79" s="16"/>
      <c r="J79" s="16"/>
      <c r="K79" s="16"/>
      <c r="L79" s="16"/>
      <c r="M79" s="16"/>
    </row>
    <row r="80" spans="1:13" x14ac:dyDescent="0.25">
      <c r="A80" s="4">
        <v>41439</v>
      </c>
      <c r="B80" s="16">
        <v>388.41486339167056</v>
      </c>
      <c r="C80" s="16">
        <v>422.24022445529164</v>
      </c>
      <c r="D80" s="16">
        <v>191.32051092972506</v>
      </c>
      <c r="E80" s="16">
        <v>171.63741874097403</v>
      </c>
      <c r="F80" s="16">
        <v>147.6442868840079</v>
      </c>
      <c r="G80" s="16">
        <v>100</v>
      </c>
      <c r="I80" s="16"/>
      <c r="J80" s="16"/>
      <c r="K80" s="16"/>
      <c r="L80" s="16"/>
      <c r="M80" s="16"/>
    </row>
    <row r="81" spans="1:13" x14ac:dyDescent="0.25">
      <c r="A81" s="4">
        <v>41446</v>
      </c>
      <c r="B81" s="16">
        <v>355.81928112282924</v>
      </c>
      <c r="C81" s="16">
        <v>380.96541974941698</v>
      </c>
      <c r="D81" s="16">
        <v>198.12719322311554</v>
      </c>
      <c r="E81" s="16">
        <v>173.17193377201414</v>
      </c>
      <c r="F81" s="16">
        <v>147.68311387333011</v>
      </c>
      <c r="G81" s="16">
        <v>100</v>
      </c>
      <c r="I81" s="16"/>
      <c r="J81" s="16"/>
      <c r="K81" s="16"/>
      <c r="L81" s="16"/>
      <c r="M81" s="16"/>
    </row>
    <row r="82" spans="1:13" x14ac:dyDescent="0.25">
      <c r="A82" s="4">
        <v>41453</v>
      </c>
      <c r="B82" s="16">
        <v>367.00415575466394</v>
      </c>
      <c r="C82" s="16">
        <v>394.32343083606929</v>
      </c>
      <c r="D82" s="16">
        <v>205.72972122747916</v>
      </c>
      <c r="E82" s="16">
        <v>173.30222757006109</v>
      </c>
      <c r="F82" s="16">
        <v>148.19602892855988</v>
      </c>
      <c r="G82" s="16">
        <v>100</v>
      </c>
      <c r="I82" s="16"/>
      <c r="J82" s="16"/>
      <c r="K82" s="16"/>
      <c r="L82" s="16"/>
      <c r="M82" s="16"/>
    </row>
    <row r="83" spans="1:13" x14ac:dyDescent="0.25">
      <c r="A83" s="4">
        <v>41460</v>
      </c>
      <c r="B83" s="16">
        <v>351.41007984091044</v>
      </c>
      <c r="C83" s="16">
        <v>376.31008569298007</v>
      </c>
      <c r="D83" s="16">
        <v>197.52403952435364</v>
      </c>
      <c r="E83" s="16">
        <v>173.59227578265197</v>
      </c>
      <c r="F83" s="16">
        <v>155.4691375820787</v>
      </c>
      <c r="G83" s="16">
        <v>100</v>
      </c>
      <c r="I83" s="16"/>
      <c r="J83" s="16"/>
      <c r="K83" s="16"/>
      <c r="L83" s="16"/>
      <c r="M83" s="16"/>
    </row>
    <row r="84" spans="1:13" x14ac:dyDescent="0.25">
      <c r="A84" s="4">
        <v>41467</v>
      </c>
      <c r="B84" s="16">
        <v>339.9358846215444</v>
      </c>
      <c r="C84" s="16">
        <v>363.0150844850603</v>
      </c>
      <c r="D84" s="16">
        <v>189.59791139289248</v>
      </c>
      <c r="E84" s="16">
        <v>175.38905155067565</v>
      </c>
      <c r="F84" s="16">
        <v>153.74238994238144</v>
      </c>
      <c r="G84" s="16">
        <v>100</v>
      </c>
      <c r="I84" s="16"/>
      <c r="J84" s="16"/>
      <c r="K84" s="16"/>
      <c r="L84" s="16"/>
      <c r="M84" s="16"/>
    </row>
    <row r="85" spans="1:13" x14ac:dyDescent="0.25">
      <c r="A85" s="4">
        <v>41474</v>
      </c>
      <c r="B85" s="16">
        <v>330.73187125401364</v>
      </c>
      <c r="C85" s="16">
        <v>353.12213895865909</v>
      </c>
      <c r="D85" s="16">
        <v>183.74208176494912</v>
      </c>
      <c r="E85" s="16">
        <v>177.1178123673894</v>
      </c>
      <c r="F85" s="16">
        <v>158.62012479868909</v>
      </c>
      <c r="G85" s="16">
        <v>100</v>
      </c>
      <c r="I85" s="16"/>
      <c r="J85" s="16"/>
      <c r="K85" s="16"/>
      <c r="L85" s="16"/>
      <c r="M85" s="16"/>
    </row>
    <row r="86" spans="1:13" x14ac:dyDescent="0.25">
      <c r="A86" s="4">
        <v>41481</v>
      </c>
      <c r="B86" s="16">
        <v>330.95250893547615</v>
      </c>
      <c r="C86" s="16">
        <v>353.0639661240927</v>
      </c>
      <c r="D86" s="16">
        <v>191.56243708061371</v>
      </c>
      <c r="E86" s="16">
        <v>177.83528264893073</v>
      </c>
      <c r="F86" s="16">
        <v>164.74072148455613</v>
      </c>
      <c r="G86" s="16">
        <v>100</v>
      </c>
      <c r="I86" s="16"/>
      <c r="J86" s="16"/>
      <c r="K86" s="16"/>
      <c r="L86" s="16"/>
      <c r="M86" s="16"/>
    </row>
    <row r="87" spans="1:13" x14ac:dyDescent="0.25">
      <c r="A87" s="4">
        <v>41488</v>
      </c>
      <c r="B87" s="16">
        <v>338.34485469108029</v>
      </c>
      <c r="C87" s="16">
        <v>360.66960834354609</v>
      </c>
      <c r="D87" s="16">
        <v>209.64161430791299</v>
      </c>
      <c r="E87" s="16">
        <v>174.00266176245779</v>
      </c>
      <c r="F87" s="16">
        <v>174.25704798178114</v>
      </c>
      <c r="G87" s="16">
        <v>100</v>
      </c>
      <c r="I87" s="16"/>
      <c r="J87" s="16"/>
      <c r="K87" s="16"/>
      <c r="L87" s="16"/>
      <c r="M87" s="16"/>
    </row>
    <row r="88" spans="1:13" x14ac:dyDescent="0.25">
      <c r="A88" s="4">
        <f t="shared" ref="A88:A89" si="0">+DATE(YEAR(A87),MONTH(A87),DAY(A87)+7)</f>
        <v>41495</v>
      </c>
      <c r="B88" s="16">
        <v>333.85927477140842</v>
      </c>
      <c r="C88" s="16">
        <v>355.11750462799398</v>
      </c>
      <c r="D88" s="16">
        <v>220.74329380350997</v>
      </c>
      <c r="E88" s="16">
        <v>169.37702504806776</v>
      </c>
      <c r="F88" s="16">
        <v>179.36649640808503</v>
      </c>
      <c r="G88" s="16">
        <v>100</v>
      </c>
      <c r="I88" s="16"/>
      <c r="J88" s="16"/>
      <c r="K88" s="16"/>
      <c r="L88" s="16"/>
      <c r="M88" s="16"/>
    </row>
    <row r="89" spans="1:13" x14ac:dyDescent="0.25">
      <c r="A89" s="4">
        <f t="shared" si="0"/>
        <v>41502</v>
      </c>
      <c r="B89" s="16">
        <v>329.06791559476824</v>
      </c>
      <c r="C89" s="16">
        <v>348.70507486702917</v>
      </c>
      <c r="D89" s="16">
        <v>223.32870559034265</v>
      </c>
      <c r="E89" s="16">
        <v>171.52689903037881</v>
      </c>
      <c r="F89" s="16">
        <v>181.3509941595446</v>
      </c>
      <c r="G89" s="16">
        <v>100</v>
      </c>
      <c r="I89" s="16"/>
      <c r="J89" s="16"/>
      <c r="K89" s="16"/>
      <c r="L89" s="16"/>
      <c r="M89" s="16"/>
    </row>
    <row r="90" spans="1:13" x14ac:dyDescent="0.25">
      <c r="A90" s="4">
        <v>41509</v>
      </c>
      <c r="B90" s="16">
        <v>336.43753263965823</v>
      </c>
      <c r="C90" s="16">
        <v>355.97267815590459</v>
      </c>
      <c r="D90" s="16">
        <v>234.64104094370515</v>
      </c>
      <c r="E90" s="16">
        <v>171.11152583152187</v>
      </c>
      <c r="F90" s="16">
        <v>179.34454986805508</v>
      </c>
      <c r="G90" s="16">
        <v>100</v>
      </c>
      <c r="I90" s="16"/>
      <c r="J90" s="16"/>
      <c r="K90" s="16"/>
      <c r="L90" s="16"/>
      <c r="M90" s="16"/>
    </row>
    <row r="91" spans="1:13" x14ac:dyDescent="0.25">
      <c r="A91" s="4">
        <v>41516</v>
      </c>
      <c r="B91" s="16">
        <v>335.98753343161133</v>
      </c>
      <c r="C91" s="16">
        <v>354.93617771521929</v>
      </c>
      <c r="D91" s="16">
        <v>238.89889917377931</v>
      </c>
      <c r="E91" s="16">
        <v>172.38179870985914</v>
      </c>
      <c r="F91" s="16">
        <v>176.7657135033399</v>
      </c>
      <c r="G91" s="16">
        <v>100</v>
      </c>
      <c r="I91" s="16"/>
      <c r="J91" s="16"/>
      <c r="K91" s="16"/>
      <c r="L91" s="16"/>
      <c r="M91" s="16"/>
    </row>
    <row r="92" spans="1:13" x14ac:dyDescent="0.25">
      <c r="A92" s="4">
        <v>41523</v>
      </c>
      <c r="B92" s="16">
        <v>337.35879060453698</v>
      </c>
      <c r="C92" s="16">
        <v>355.95079285121818</v>
      </c>
      <c r="D92" s="16">
        <v>237.49123568827116</v>
      </c>
      <c r="E92" s="16">
        <v>181.94894245321282</v>
      </c>
      <c r="F92" s="16">
        <v>173.85254220905958</v>
      </c>
      <c r="G92" s="16">
        <v>100</v>
      </c>
      <c r="I92" s="16"/>
      <c r="J92" s="16"/>
      <c r="K92" s="16"/>
      <c r="L92" s="16"/>
      <c r="M92" s="16"/>
    </row>
    <row r="93" spans="1:13" x14ac:dyDescent="0.25">
      <c r="A93" s="4">
        <v>41530</v>
      </c>
      <c r="B93" s="16">
        <v>345.72925708160324</v>
      </c>
      <c r="C93" s="16">
        <v>365.0717451745291</v>
      </c>
      <c r="D93" s="16">
        <v>235.86595480587312</v>
      </c>
      <c r="E93" s="16">
        <v>187.25945857606874</v>
      </c>
      <c r="F93" s="16">
        <v>168.97136627040092</v>
      </c>
      <c r="G93" s="16">
        <v>100</v>
      </c>
      <c r="I93" s="16"/>
      <c r="J93" s="16"/>
      <c r="K93" s="16"/>
      <c r="L93" s="16"/>
      <c r="M93" s="16"/>
    </row>
    <row r="94" spans="1:13" x14ac:dyDescent="0.25">
      <c r="A94" s="4">
        <v>41537</v>
      </c>
      <c r="B94" s="16">
        <v>324.64162829268702</v>
      </c>
      <c r="C94" s="16">
        <v>339.91112075674027</v>
      </c>
      <c r="D94" s="16">
        <v>224.10329758880749</v>
      </c>
      <c r="E94" s="16">
        <v>196.71731339911778</v>
      </c>
      <c r="F94" s="16">
        <v>162.82145338030514</v>
      </c>
      <c r="G94" s="16">
        <v>100</v>
      </c>
      <c r="I94" s="16"/>
      <c r="J94" s="16"/>
      <c r="K94" s="16"/>
      <c r="L94" s="16"/>
      <c r="M94" s="16"/>
    </row>
    <row r="95" spans="1:13" x14ac:dyDescent="0.25">
      <c r="A95" s="4">
        <v>41544</v>
      </c>
      <c r="B95" s="16">
        <v>327.93939958446271</v>
      </c>
      <c r="C95" s="16">
        <v>346.80704113107663</v>
      </c>
      <c r="D95" s="16">
        <v>213.2785046905901</v>
      </c>
      <c r="E95" s="16">
        <v>182.87828030962615</v>
      </c>
      <c r="F95" s="16">
        <v>157.04258123540816</v>
      </c>
      <c r="G95" s="16">
        <v>100</v>
      </c>
      <c r="I95" s="16"/>
      <c r="J95" s="16"/>
      <c r="K95" s="16"/>
      <c r="L95" s="16"/>
      <c r="M95" s="16"/>
    </row>
    <row r="96" spans="1:13" x14ac:dyDescent="0.25">
      <c r="A96" s="4">
        <v>41551</v>
      </c>
      <c r="B96" s="16">
        <v>321.74667191008723</v>
      </c>
      <c r="C96" s="16">
        <v>339.17021233071301</v>
      </c>
      <c r="D96" s="16">
        <v>217.95980884087967</v>
      </c>
      <c r="E96" s="16">
        <v>178.79332637587007</v>
      </c>
      <c r="F96" s="16">
        <v>165.36904904717252</v>
      </c>
      <c r="G96" s="16">
        <v>100</v>
      </c>
      <c r="I96" s="16"/>
      <c r="J96" s="16"/>
      <c r="K96" s="16"/>
      <c r="L96" s="16"/>
      <c r="M96" s="16"/>
    </row>
    <row r="97" spans="1:13" x14ac:dyDescent="0.25">
      <c r="A97" s="4">
        <v>41558</v>
      </c>
      <c r="B97" s="16">
        <v>321.67728159351634</v>
      </c>
      <c r="C97" s="16">
        <v>338.9418600239934</v>
      </c>
      <c r="D97" s="16">
        <v>220.23519982448087</v>
      </c>
      <c r="E97" s="16">
        <v>179.41558588080886</v>
      </c>
      <c r="F97" s="16">
        <v>165.98765439436642</v>
      </c>
      <c r="G97" s="16">
        <v>100</v>
      </c>
      <c r="I97" s="16"/>
      <c r="J97" s="16"/>
      <c r="K97" s="16"/>
      <c r="L97" s="16"/>
      <c r="M97" s="16"/>
    </row>
    <row r="98" spans="1:13" x14ac:dyDescent="0.25">
      <c r="A98" s="4">
        <v>41565</v>
      </c>
      <c r="B98" s="16">
        <v>311.10466242290562</v>
      </c>
      <c r="C98" s="16">
        <v>325.88914444848007</v>
      </c>
      <c r="D98" s="16">
        <v>232.44613081959849</v>
      </c>
      <c r="E98" s="16">
        <v>181.85440144216722</v>
      </c>
      <c r="F98" s="16">
        <v>166.75569468415418</v>
      </c>
      <c r="G98" s="16">
        <v>100</v>
      </c>
      <c r="I98" s="16"/>
      <c r="J98" s="16"/>
      <c r="K98" s="16"/>
      <c r="L98" s="16"/>
      <c r="M98" s="16"/>
    </row>
    <row r="99" spans="1:13" x14ac:dyDescent="0.25">
      <c r="A99" s="4">
        <v>41572</v>
      </c>
      <c r="B99" s="16">
        <v>314.69015281769259</v>
      </c>
      <c r="C99" s="16">
        <v>328.08911992525378</v>
      </c>
      <c r="D99" s="16">
        <v>233.56616153714648</v>
      </c>
      <c r="E99" s="16">
        <v>201.42039163547599</v>
      </c>
      <c r="F99" s="16">
        <v>172.59500250949361</v>
      </c>
      <c r="G99" s="16">
        <v>100</v>
      </c>
      <c r="I99" s="16"/>
      <c r="J99" s="16"/>
      <c r="K99" s="16"/>
      <c r="L99" s="16"/>
      <c r="M99" s="16"/>
    </row>
    <row r="100" spans="1:13" x14ac:dyDescent="0.25">
      <c r="A100" s="4">
        <v>41579</v>
      </c>
      <c r="B100" s="16">
        <v>311.84094459874399</v>
      </c>
      <c r="C100" s="16">
        <v>325.42358405204516</v>
      </c>
      <c r="D100" s="16">
        <v>244.19790937305876</v>
      </c>
      <c r="E100" s="16">
        <v>185.5343602677774</v>
      </c>
      <c r="F100" s="16">
        <v>167.24807449475017</v>
      </c>
      <c r="G100" s="16">
        <v>100</v>
      </c>
      <c r="I100" s="16"/>
      <c r="J100" s="16"/>
      <c r="K100" s="16"/>
      <c r="L100" s="16"/>
      <c r="M100" s="16"/>
    </row>
    <row r="101" spans="1:13" x14ac:dyDescent="0.25">
      <c r="A101" s="4">
        <v>41586</v>
      </c>
      <c r="B101" s="16">
        <v>311.8683051884567</v>
      </c>
      <c r="C101" s="16">
        <v>325.99051555345062</v>
      </c>
      <c r="D101" s="16">
        <v>244.10052955491631</v>
      </c>
      <c r="E101" s="16">
        <v>181.24860678068336</v>
      </c>
      <c r="F101" s="16">
        <v>158.48867373067452</v>
      </c>
      <c r="G101" s="16">
        <v>100</v>
      </c>
      <c r="I101" s="16"/>
      <c r="J101" s="16"/>
      <c r="K101" s="16"/>
      <c r="L101" s="16"/>
      <c r="M101" s="16"/>
    </row>
    <row r="102" spans="1:13" x14ac:dyDescent="0.25">
      <c r="A102" s="4">
        <v>41593</v>
      </c>
      <c r="B102" s="16">
        <v>303.19093719971136</v>
      </c>
      <c r="C102" s="16">
        <v>315.24036337542879</v>
      </c>
      <c r="D102" s="16">
        <v>260.25227975187761</v>
      </c>
      <c r="E102" s="16">
        <v>180.30517350243781</v>
      </c>
      <c r="F102" s="16">
        <v>148.65229243575504</v>
      </c>
      <c r="G102" s="16">
        <v>100</v>
      </c>
      <c r="I102" s="16"/>
      <c r="J102" s="16"/>
      <c r="K102" s="16"/>
      <c r="L102" s="16"/>
      <c r="M102" s="16"/>
    </row>
    <row r="103" spans="1:13" x14ac:dyDescent="0.25">
      <c r="A103" s="4">
        <v>41600</v>
      </c>
      <c r="B103" s="16">
        <v>297.83956007849815</v>
      </c>
      <c r="C103" s="16">
        <v>311.15433838481692</v>
      </c>
      <c r="D103" s="16">
        <v>240.38530341095367</v>
      </c>
      <c r="E103" s="16">
        <v>171.54857643503175</v>
      </c>
      <c r="F103" s="16">
        <v>138.68846661179285</v>
      </c>
      <c r="G103" s="16">
        <v>100</v>
      </c>
      <c r="I103" s="16"/>
      <c r="J103" s="16"/>
      <c r="K103" s="16"/>
      <c r="L103" s="16"/>
      <c r="M103" s="16"/>
    </row>
    <row r="104" spans="1:13" x14ac:dyDescent="0.25">
      <c r="A104" s="4">
        <v>41607</v>
      </c>
      <c r="B104" s="16">
        <v>304.93859074990496</v>
      </c>
      <c r="C104" s="16">
        <v>320.67981024171132</v>
      </c>
      <c r="D104" s="16">
        <v>236.06502418335583</v>
      </c>
      <c r="E104" s="16">
        <v>164.82442562260621</v>
      </c>
      <c r="F104" s="16">
        <v>130.54144790631565</v>
      </c>
      <c r="G104" s="16">
        <v>100</v>
      </c>
      <c r="I104" s="16"/>
      <c r="J104" s="16"/>
      <c r="K104" s="16"/>
      <c r="L104" s="16"/>
      <c r="M104" s="16"/>
    </row>
    <row r="105" spans="1:13" x14ac:dyDescent="0.25">
      <c r="A105" s="4">
        <v>41614</v>
      </c>
      <c r="B105" s="16">
        <v>315.17563817497575</v>
      </c>
      <c r="C105" s="16">
        <v>330.58339561050241</v>
      </c>
      <c r="D105" s="16">
        <v>262.39117908722068</v>
      </c>
      <c r="E105" s="16">
        <v>167.83789884010534</v>
      </c>
      <c r="F105" s="16">
        <v>134.1375230767608</v>
      </c>
      <c r="G105" s="16">
        <v>100</v>
      </c>
      <c r="I105" s="16"/>
      <c r="J105" s="16"/>
      <c r="K105" s="16"/>
      <c r="L105" s="16"/>
      <c r="M105" s="16"/>
    </row>
    <row r="106" spans="1:13" x14ac:dyDescent="0.25">
      <c r="A106" s="4">
        <v>41621</v>
      </c>
      <c r="B106" s="16">
        <v>321.33373996245325</v>
      </c>
      <c r="C106" s="16">
        <v>337.23954914773606</v>
      </c>
      <c r="D106" s="16">
        <v>252.6994673279022</v>
      </c>
      <c r="E106" s="16">
        <v>178.14983423951509</v>
      </c>
      <c r="F106" s="16">
        <v>133.20658056320772</v>
      </c>
      <c r="G106" s="16">
        <v>100</v>
      </c>
      <c r="I106" s="16"/>
      <c r="J106" s="16"/>
      <c r="K106" s="16"/>
      <c r="L106" s="16"/>
      <c r="M106" s="16"/>
    </row>
    <row r="107" spans="1:13" x14ac:dyDescent="0.25">
      <c r="A107" s="4">
        <v>41628</v>
      </c>
      <c r="B107" s="16">
        <v>329.12054668186215</v>
      </c>
      <c r="C107" s="16">
        <v>346.77706321203254</v>
      </c>
      <c r="D107" s="16">
        <v>243.62992408675356</v>
      </c>
      <c r="E107" s="16">
        <v>178.17057344120627</v>
      </c>
      <c r="F107" s="16">
        <v>135.76409913934236</v>
      </c>
      <c r="G107" s="16">
        <v>100</v>
      </c>
      <c r="I107" s="16"/>
      <c r="J107" s="16"/>
      <c r="K107" s="16"/>
      <c r="L107" s="16"/>
      <c r="M107" s="16"/>
    </row>
    <row r="108" spans="1:13" x14ac:dyDescent="0.25">
      <c r="A108" s="4">
        <v>41635</v>
      </c>
      <c r="B108" s="16">
        <v>342.50369367765535</v>
      </c>
      <c r="C108" s="16">
        <v>362.85911184944155</v>
      </c>
      <c r="D108" s="16">
        <v>235.67786991911075</v>
      </c>
      <c r="E108" s="16">
        <v>181.35030757415745</v>
      </c>
      <c r="F108" s="16">
        <v>139.18019362615314</v>
      </c>
      <c r="G108" s="16">
        <v>100</v>
      </c>
      <c r="I108" s="16"/>
      <c r="J108" s="16"/>
      <c r="K108" s="16"/>
      <c r="L108" s="16"/>
      <c r="M108" s="16"/>
    </row>
    <row r="109" spans="1:13" x14ac:dyDescent="0.25">
      <c r="A109" s="4">
        <v>41642</v>
      </c>
      <c r="B109" s="16">
        <v>337.43844276784824</v>
      </c>
      <c r="C109" s="16">
        <v>359.30498898451623</v>
      </c>
      <c r="D109" s="16">
        <v>216.05309298560678</v>
      </c>
      <c r="E109" s="16">
        <v>173.89264538451641</v>
      </c>
      <c r="F109" s="16">
        <v>148.6593196573946</v>
      </c>
      <c r="G109" s="16">
        <v>100</v>
      </c>
      <c r="I109" s="16"/>
      <c r="J109" s="16"/>
      <c r="K109" s="16"/>
      <c r="L109" s="16"/>
      <c r="M109" s="16"/>
    </row>
    <row r="110" spans="1:13" x14ac:dyDescent="0.25">
      <c r="A110" s="4">
        <v>41649</v>
      </c>
      <c r="B110" s="16">
        <v>343.2108688649792</v>
      </c>
      <c r="C110" s="16">
        <v>363.36974173047105</v>
      </c>
      <c r="D110" s="16">
        <v>260.64717746660489</v>
      </c>
      <c r="E110" s="16">
        <v>170.91286773432103</v>
      </c>
      <c r="F110" s="16">
        <v>153.98540540800784</v>
      </c>
      <c r="G110" s="16">
        <v>100</v>
      </c>
      <c r="I110" s="16"/>
      <c r="J110" s="16"/>
      <c r="K110" s="16"/>
      <c r="L110" s="16"/>
      <c r="M110" s="16"/>
    </row>
    <row r="111" spans="1:13" x14ac:dyDescent="0.25">
      <c r="A111" s="4">
        <v>41656</v>
      </c>
      <c r="B111" s="16">
        <v>356.23940543186092</v>
      </c>
      <c r="C111" s="16">
        <v>379.3816717301824</v>
      </c>
      <c r="D111" s="16">
        <v>252.29911861107115</v>
      </c>
      <c r="E111" s="16">
        <v>177.97631644157508</v>
      </c>
      <c r="F111" s="16">
        <v>152.76069330721631</v>
      </c>
      <c r="G111" s="16">
        <v>100</v>
      </c>
      <c r="I111" s="16"/>
      <c r="J111" s="16"/>
      <c r="K111" s="16"/>
      <c r="L111" s="16"/>
      <c r="M111" s="16"/>
    </row>
    <row r="112" spans="1:13" x14ac:dyDescent="0.25">
      <c r="A112" s="4">
        <v>41663</v>
      </c>
      <c r="B112" s="16">
        <v>341.80700815473875</v>
      </c>
      <c r="C112" s="16">
        <v>360.07622499210663</v>
      </c>
      <c r="D112" s="16">
        <v>258.44653125975367</v>
      </c>
      <c r="E112" s="16">
        <v>189.89899171562405</v>
      </c>
      <c r="F112" s="16">
        <v>155.31548281586345</v>
      </c>
      <c r="G112" s="16">
        <v>100</v>
      </c>
      <c r="I112" s="16"/>
      <c r="J112" s="16"/>
      <c r="K112" s="16"/>
      <c r="L112" s="16"/>
      <c r="M112" s="16"/>
    </row>
    <row r="113" spans="1:13" x14ac:dyDescent="0.25">
      <c r="A113" s="4">
        <v>41670</v>
      </c>
      <c r="B113" s="16">
        <v>333.28797535399855</v>
      </c>
      <c r="C113" s="66">
        <v>355.67756098958483</v>
      </c>
      <c r="D113" s="16">
        <v>223.58613457943872</v>
      </c>
      <c r="E113" s="16">
        <v>182.68352038871842</v>
      </c>
      <c r="F113" s="16">
        <v>158.25206996824275</v>
      </c>
      <c r="G113" s="16">
        <v>100</v>
      </c>
      <c r="I113" s="16"/>
      <c r="J113" s="16"/>
      <c r="K113" s="16"/>
      <c r="L113" s="16"/>
      <c r="M113" s="16"/>
    </row>
    <row r="114" spans="1:13" x14ac:dyDescent="0.25">
      <c r="A114" s="4">
        <v>41677</v>
      </c>
      <c r="B114" s="16">
        <v>330.15948949153358</v>
      </c>
      <c r="C114" s="16">
        <v>351.81698337181177</v>
      </c>
      <c r="D114" s="16">
        <v>218.41920887125593</v>
      </c>
      <c r="E114" s="16">
        <v>177.52934908151744</v>
      </c>
      <c r="F114" s="16">
        <v>165.41068382101727</v>
      </c>
      <c r="G114" s="16">
        <v>100</v>
      </c>
      <c r="I114" s="16"/>
      <c r="J114" s="16"/>
      <c r="K114" s="16"/>
      <c r="L114" s="16"/>
      <c r="M114" s="16"/>
    </row>
    <row r="115" spans="1:13" x14ac:dyDescent="0.25">
      <c r="A115" s="4">
        <v>41684</v>
      </c>
      <c r="B115" s="16">
        <v>314.25789721296906</v>
      </c>
      <c r="C115" s="16">
        <v>334.6077535864784</v>
      </c>
      <c r="D115" s="16">
        <v>204.50567569538441</v>
      </c>
      <c r="E115" s="16">
        <v>171.43529978576717</v>
      </c>
      <c r="F115" s="16">
        <v>164.81121509270113</v>
      </c>
      <c r="G115" s="16">
        <v>100</v>
      </c>
      <c r="I115" s="16"/>
      <c r="J115" s="16"/>
      <c r="K115" s="16"/>
      <c r="L115" s="16"/>
      <c r="M115" s="16"/>
    </row>
    <row r="116" spans="1:13" x14ac:dyDescent="0.25">
      <c r="A116" s="4">
        <v>41691</v>
      </c>
      <c r="B116" s="16">
        <v>311.65261255622141</v>
      </c>
      <c r="C116" s="16">
        <v>332.57638981847731</v>
      </c>
      <c r="D116" s="16">
        <v>201.05583585691596</v>
      </c>
      <c r="E116" s="16">
        <v>163.80034353365764</v>
      </c>
      <c r="F116" s="16">
        <v>166.48715413942961</v>
      </c>
      <c r="G116" s="16">
        <v>100</v>
      </c>
      <c r="I116" s="16"/>
      <c r="J116" s="16"/>
      <c r="K116" s="16"/>
      <c r="L116" s="16"/>
      <c r="M116" s="16"/>
    </row>
    <row r="117" spans="1:13" x14ac:dyDescent="0.25">
      <c r="A117" s="4">
        <v>41698</v>
      </c>
      <c r="B117" s="16">
        <v>320.45861916793513</v>
      </c>
      <c r="C117" s="16">
        <v>343.68194159620811</v>
      </c>
      <c r="D117" s="16">
        <v>206.21420844365511</v>
      </c>
      <c r="E117" s="16">
        <v>157.9696757050296</v>
      </c>
      <c r="F117" s="16">
        <v>169.91722927262643</v>
      </c>
      <c r="G117" s="16">
        <v>100</v>
      </c>
      <c r="I117" s="16"/>
      <c r="J117" s="16"/>
      <c r="K117" s="16"/>
      <c r="L117" s="16"/>
      <c r="M117" s="16"/>
    </row>
    <row r="118" spans="1:13" x14ac:dyDescent="0.25">
      <c r="A118" s="4">
        <v>41705</v>
      </c>
      <c r="B118" s="16">
        <v>322.86872461313345</v>
      </c>
      <c r="C118" s="16">
        <v>341.13103910493521</v>
      </c>
      <c r="D118" s="16">
        <v>246.14365712503962</v>
      </c>
      <c r="E118" s="16">
        <v>166.07939031138733</v>
      </c>
      <c r="F118" s="16">
        <v>175.68973222852793</v>
      </c>
      <c r="G118" s="16">
        <v>100</v>
      </c>
      <c r="I118" s="16"/>
      <c r="J118" s="16"/>
      <c r="K118" s="16"/>
      <c r="L118" s="16"/>
      <c r="M118" s="16"/>
    </row>
    <row r="119" spans="1:13" x14ac:dyDescent="0.25">
      <c r="A119" s="4">
        <v>41712</v>
      </c>
      <c r="B119" s="16">
        <v>332.00362407311087</v>
      </c>
      <c r="C119" s="16">
        <v>349.86584158485431</v>
      </c>
      <c r="D119" s="16">
        <v>240.06733507511294</v>
      </c>
      <c r="E119" s="16">
        <v>178.41675431098071</v>
      </c>
      <c r="F119" s="16">
        <v>172.5251450590855</v>
      </c>
      <c r="G119" s="16">
        <v>100</v>
      </c>
    </row>
    <row r="120" spans="1:13" x14ac:dyDescent="0.25">
      <c r="A120" s="4">
        <v>41719</v>
      </c>
      <c r="B120" s="16">
        <v>330.10225447319112</v>
      </c>
      <c r="C120" s="16">
        <v>348.63420635271103</v>
      </c>
      <c r="D120" s="16">
        <v>226.27862702010015</v>
      </c>
      <c r="E120" s="16">
        <v>180.34363716742564</v>
      </c>
      <c r="F120" s="16">
        <v>171.84575913097342</v>
      </c>
      <c r="G120" s="16">
        <v>100</v>
      </c>
    </row>
    <row r="121" spans="1:13" x14ac:dyDescent="0.25">
      <c r="A121" s="4">
        <v>41726</v>
      </c>
      <c r="B121" s="16">
        <v>332.1614174309214</v>
      </c>
      <c r="C121" s="16">
        <v>350.07030511234854</v>
      </c>
      <c r="D121" s="16">
        <v>246.99036732908851</v>
      </c>
      <c r="E121" s="16">
        <v>175.16929358139552</v>
      </c>
      <c r="F121" s="16">
        <v>174.36534046881812</v>
      </c>
      <c r="G121" s="16">
        <v>100</v>
      </c>
    </row>
    <row r="122" spans="1:13" x14ac:dyDescent="0.25">
      <c r="A122" s="4">
        <v>41733</v>
      </c>
      <c r="B122" s="16">
        <v>334.68149623931475</v>
      </c>
      <c r="C122" s="16">
        <v>351.29871692347427</v>
      </c>
      <c r="D122" s="16">
        <v>277.2401516960241</v>
      </c>
      <c r="E122" s="16">
        <v>171.79330181255355</v>
      </c>
      <c r="F122" s="16">
        <v>178.55499737015847</v>
      </c>
      <c r="G122" s="16">
        <v>100</v>
      </c>
    </row>
    <row r="123" spans="1:13" x14ac:dyDescent="0.25">
      <c r="A123" s="4">
        <v>41740</v>
      </c>
      <c r="B123" s="16">
        <v>324.49045432981336</v>
      </c>
      <c r="C123" s="16">
        <v>338.1503425850666</v>
      </c>
      <c r="D123" s="16">
        <v>291.68707073254205</v>
      </c>
      <c r="E123" s="16">
        <v>172.12739570663169</v>
      </c>
      <c r="F123" s="16">
        <v>177.06204325302966</v>
      </c>
      <c r="G123" s="16">
        <v>100</v>
      </c>
    </row>
    <row r="124" spans="1:13" x14ac:dyDescent="0.25">
      <c r="A124" s="4">
        <v>41747</v>
      </c>
      <c r="B124" s="16">
        <v>311.92540302392507</v>
      </c>
      <c r="C124" s="16">
        <v>324.35206421654652</v>
      </c>
      <c r="D124" s="16">
        <v>276.48629550596854</v>
      </c>
      <c r="E124" s="16">
        <v>173.09329023901691</v>
      </c>
      <c r="F124" s="16">
        <v>172.14162197610597</v>
      </c>
      <c r="G124" s="16">
        <v>100</v>
      </c>
    </row>
    <row r="125" spans="1:13" x14ac:dyDescent="0.25">
      <c r="A125" s="4">
        <v>41754</v>
      </c>
      <c r="B125" s="16">
        <v>306.52970007874893</v>
      </c>
      <c r="C125" s="16">
        <v>319.12346373876989</v>
      </c>
      <c r="D125" s="16">
        <v>254.49616198749413</v>
      </c>
      <c r="E125" s="16">
        <v>173.48384489886675</v>
      </c>
      <c r="F125" s="16">
        <v>189.51283510323211</v>
      </c>
      <c r="G125" s="16">
        <v>100</v>
      </c>
    </row>
    <row r="126" spans="1:13" x14ac:dyDescent="0.25">
      <c r="A126" s="4">
        <v>41761</v>
      </c>
      <c r="B126" s="16">
        <v>309.41269491407866</v>
      </c>
      <c r="C126" s="16">
        <v>325.09856659295195</v>
      </c>
      <c r="D126" s="16">
        <v>238.47655421365158</v>
      </c>
      <c r="E126" s="16">
        <v>163.5650724723792</v>
      </c>
      <c r="F126" s="16">
        <v>195.40838594414168</v>
      </c>
      <c r="G126" s="16">
        <v>100</v>
      </c>
    </row>
    <row r="127" spans="1:13" x14ac:dyDescent="0.25">
      <c r="A127" s="4">
        <v>41768</v>
      </c>
      <c r="B127" s="16">
        <v>310.8327021736709</v>
      </c>
      <c r="C127" s="16">
        <v>326.58789229043418</v>
      </c>
      <c r="D127" s="16">
        <v>232.19874615531054</v>
      </c>
      <c r="E127" s="16">
        <v>170.69203935070507</v>
      </c>
      <c r="F127" s="16">
        <v>195.96921738547059</v>
      </c>
      <c r="G127" s="16">
        <v>100</v>
      </c>
    </row>
    <row r="128" spans="1:13" x14ac:dyDescent="0.25">
      <c r="A128" s="4">
        <v>41775</v>
      </c>
      <c r="B128" s="16">
        <v>298.38051278985336</v>
      </c>
      <c r="C128" s="16">
        <v>311.78926748045791</v>
      </c>
      <c r="D128" s="16">
        <v>237.26539709169927</v>
      </c>
      <c r="E128" s="16">
        <v>166.95681894683932</v>
      </c>
      <c r="F128" s="16">
        <v>194.84187842452667</v>
      </c>
      <c r="G128" s="16">
        <v>100</v>
      </c>
    </row>
    <row r="129" spans="1:7" x14ac:dyDescent="0.25">
      <c r="A129" s="4">
        <v>41782</v>
      </c>
      <c r="B129" s="16">
        <v>311.56282777229063</v>
      </c>
      <c r="C129" s="16">
        <v>326.65935572986552</v>
      </c>
      <c r="D129" s="16">
        <v>240.4811790225433</v>
      </c>
      <c r="E129" s="16">
        <v>178.80940693012241</v>
      </c>
      <c r="F129" s="16">
        <v>190.79712099052014</v>
      </c>
      <c r="G129" s="16">
        <v>100</v>
      </c>
    </row>
    <row r="130" spans="1:7" x14ac:dyDescent="0.25">
      <c r="A130" s="4">
        <v>41789</v>
      </c>
      <c r="B130" s="16">
        <v>306.22596607947861</v>
      </c>
      <c r="C130" s="16">
        <v>319.56456361825053</v>
      </c>
      <c r="D130" s="16">
        <v>269.73818961662352</v>
      </c>
      <c r="E130" s="16">
        <v>175.67411826404177</v>
      </c>
      <c r="F130" s="16">
        <v>186.15433635886501</v>
      </c>
      <c r="G130" s="16">
        <v>100</v>
      </c>
    </row>
    <row r="131" spans="1:7" x14ac:dyDescent="0.25">
      <c r="A131" s="4">
        <v>41796</v>
      </c>
      <c r="B131" s="16">
        <v>303.54269003877101</v>
      </c>
      <c r="C131" s="16">
        <v>316.21889837818344</v>
      </c>
      <c r="D131" s="16">
        <v>268.68314950777443</v>
      </c>
      <c r="E131" s="16">
        <v>173.50185053326535</v>
      </c>
      <c r="F131" s="16">
        <v>181.18524826462433</v>
      </c>
      <c r="G131" s="16">
        <v>100</v>
      </c>
    </row>
    <row r="132" spans="1:7" x14ac:dyDescent="0.25">
      <c r="A132" s="4">
        <v>41803</v>
      </c>
      <c r="B132" s="16">
        <v>293.22846306407416</v>
      </c>
      <c r="C132" s="16">
        <v>306.37808822894306</v>
      </c>
      <c r="D132" s="16">
        <v>232.39968496695633</v>
      </c>
      <c r="E132" s="16">
        <v>171.75533838922058</v>
      </c>
      <c r="F132" s="16">
        <v>177.00444754322612</v>
      </c>
      <c r="G132" s="16">
        <v>100</v>
      </c>
    </row>
    <row r="133" spans="1:7" x14ac:dyDescent="0.25">
      <c r="A133" s="4">
        <v>41810</v>
      </c>
      <c r="B133" s="16">
        <v>280.75402174347687</v>
      </c>
      <c r="C133" s="16">
        <v>291.85979381332447</v>
      </c>
      <c r="D133" s="16">
        <v>225.78779180014658</v>
      </c>
      <c r="E133" s="16">
        <v>173.69166558935399</v>
      </c>
      <c r="F133" s="16">
        <v>171.70506078115005</v>
      </c>
      <c r="G133" s="16">
        <v>100</v>
      </c>
    </row>
    <row r="134" spans="1:7" x14ac:dyDescent="0.25">
      <c r="A134" s="4">
        <v>41817</v>
      </c>
      <c r="B134" s="16">
        <v>287.50046921734099</v>
      </c>
      <c r="C134" s="16">
        <v>299.3966788312643</v>
      </c>
      <c r="D134" s="16">
        <v>226.85872806722523</v>
      </c>
      <c r="E134" s="16">
        <v>175.01433984555092</v>
      </c>
      <c r="F134" s="16">
        <v>167.45155840737061</v>
      </c>
      <c r="G134" s="16">
        <v>100</v>
      </c>
    </row>
    <row r="135" spans="1:7" x14ac:dyDescent="0.25">
      <c r="A135" s="4">
        <v>41824</v>
      </c>
      <c r="B135" s="16">
        <v>293.86369970000601</v>
      </c>
      <c r="C135" s="16">
        <v>307.89927018293395</v>
      </c>
      <c r="D135" s="16">
        <v>223.19798560122095</v>
      </c>
      <c r="E135" s="16">
        <v>168.55271268164722</v>
      </c>
      <c r="F135" s="16">
        <v>169.94685720840971</v>
      </c>
      <c r="G135" s="16">
        <v>100</v>
      </c>
    </row>
    <row r="136" spans="1:7" x14ac:dyDescent="0.25">
      <c r="A136" s="4">
        <v>41831</v>
      </c>
      <c r="B136" s="16">
        <v>295.41765333574688</v>
      </c>
      <c r="C136" s="16">
        <v>307.37117509670463</v>
      </c>
      <c r="D136" s="16">
        <v>244.49238235578611</v>
      </c>
      <c r="E136" s="16">
        <v>176.87809526749848</v>
      </c>
      <c r="F136" s="16">
        <v>174.68442274236838</v>
      </c>
      <c r="G136" s="16">
        <v>100</v>
      </c>
    </row>
    <row r="137" spans="1:7" x14ac:dyDescent="0.25">
      <c r="A137" s="4">
        <v>41838</v>
      </c>
      <c r="B137" s="16">
        <v>289.17715579903734</v>
      </c>
      <c r="C137" s="16">
        <v>298.13223731390491</v>
      </c>
      <c r="D137" s="16">
        <v>261.49204082490803</v>
      </c>
      <c r="E137" s="16">
        <v>186.86146980078954</v>
      </c>
      <c r="F137" s="16">
        <v>177.15401853359134</v>
      </c>
      <c r="G137" s="16">
        <v>100</v>
      </c>
    </row>
    <row r="138" spans="1:7" x14ac:dyDescent="0.25">
      <c r="A138" s="4">
        <v>41845</v>
      </c>
      <c r="B138" s="66">
        <v>300.75806103744816</v>
      </c>
      <c r="C138" s="66">
        <v>308.60296936045648</v>
      </c>
      <c r="D138" s="66">
        <v>262.26517694300497</v>
      </c>
      <c r="E138" s="66">
        <v>224.64153686398868</v>
      </c>
      <c r="F138" s="66">
        <v>178.65778771189716</v>
      </c>
      <c r="G138" s="16">
        <v>100</v>
      </c>
    </row>
    <row r="139" spans="1:7" x14ac:dyDescent="0.25">
      <c r="A139" s="14"/>
    </row>
    <row r="140" spans="1:7" x14ac:dyDescent="0.25">
      <c r="A140" s="14"/>
      <c r="B140" s="66">
        <f t="shared" ref="B140:C140" si="1">+B138-B113</f>
        <v>-32.529914316550389</v>
      </c>
      <c r="C140" s="66">
        <f t="shared" si="1"/>
        <v>-47.074591629128349</v>
      </c>
      <c r="D140" s="66">
        <f>+D138-D113</f>
        <v>38.679042363566253</v>
      </c>
      <c r="E140" s="66">
        <f t="shared" ref="E140:F140" si="2">+E138-E113</f>
        <v>41.958016475270256</v>
      </c>
      <c r="F140" s="66">
        <f t="shared" si="2"/>
        <v>20.405717743654407</v>
      </c>
    </row>
    <row r="141" spans="1:7" x14ac:dyDescent="0.25">
      <c r="A141" s="14"/>
    </row>
    <row r="142" spans="1:7" x14ac:dyDescent="0.25">
      <c r="A142" s="14"/>
    </row>
    <row r="143" spans="1:7" x14ac:dyDescent="0.25">
      <c r="A143" s="14"/>
    </row>
    <row r="144" spans="1:7"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4"/>
    </row>
    <row r="159" spans="1:1" x14ac:dyDescent="0.25">
      <c r="A159" s="4"/>
    </row>
    <row r="160" spans="1:1" x14ac:dyDescent="0.25">
      <c r="A160" s="4"/>
    </row>
    <row r="161" spans="1:6" x14ac:dyDescent="0.25">
      <c r="A161" s="4"/>
      <c r="B161" s="5"/>
      <c r="C161" s="5"/>
      <c r="D161" s="5"/>
      <c r="E161" s="5"/>
      <c r="F161" s="5"/>
    </row>
    <row r="162" spans="1:6" x14ac:dyDescent="0.25">
      <c r="A162" s="4"/>
      <c r="B162" s="5"/>
      <c r="C162" s="5"/>
      <c r="D162" s="5"/>
      <c r="E162" s="5"/>
      <c r="F162" s="5"/>
    </row>
    <row r="163" spans="1:6" x14ac:dyDescent="0.25">
      <c r="A163" s="4"/>
      <c r="B163" s="5"/>
      <c r="C163" s="5"/>
      <c r="D163" s="5"/>
      <c r="E163" s="5"/>
      <c r="F163" s="5"/>
    </row>
    <row r="164" spans="1:6" x14ac:dyDescent="0.25">
      <c r="A164" s="4"/>
      <c r="B164" s="5"/>
      <c r="C164" s="5"/>
      <c r="D164" s="5"/>
      <c r="E164" s="5"/>
      <c r="F164" s="5"/>
    </row>
    <row r="165" spans="1:6" x14ac:dyDescent="0.25">
      <c r="A165" s="4"/>
      <c r="B165" s="5"/>
      <c r="C165" s="5"/>
      <c r="D165" s="5"/>
      <c r="E165" s="5"/>
      <c r="F165" s="5"/>
    </row>
    <row r="166" spans="1:6" x14ac:dyDescent="0.25">
      <c r="A166" s="4"/>
      <c r="B166" s="5"/>
      <c r="C166" s="5"/>
      <c r="D166" s="5"/>
      <c r="E166" s="5"/>
      <c r="F166" s="5"/>
    </row>
    <row r="167" spans="1:6" x14ac:dyDescent="0.25">
      <c r="A167" s="4"/>
      <c r="B167" s="5"/>
      <c r="C167" s="5"/>
      <c r="D167" s="5"/>
      <c r="E167" s="5"/>
      <c r="F167" s="5"/>
    </row>
    <row r="168" spans="1:6" x14ac:dyDescent="0.25">
      <c r="A168" s="4"/>
      <c r="B168" s="5"/>
      <c r="C168" s="5"/>
      <c r="D168" s="5"/>
      <c r="E168" s="5"/>
      <c r="F168" s="5"/>
    </row>
    <row r="169" spans="1:6" x14ac:dyDescent="0.25">
      <c r="A169" s="4"/>
      <c r="B169" s="5"/>
      <c r="C169" s="5"/>
      <c r="D169" s="5"/>
      <c r="E169" s="5"/>
      <c r="F169" s="5"/>
    </row>
    <row r="170" spans="1:6" x14ac:dyDescent="0.25">
      <c r="A170" s="4"/>
      <c r="B170" s="5"/>
      <c r="C170" s="5"/>
      <c r="D170" s="5"/>
      <c r="E170" s="5"/>
      <c r="F170" s="5"/>
    </row>
    <row r="171" spans="1:6" x14ac:dyDescent="0.25">
      <c r="A171" s="4"/>
      <c r="B171" s="5"/>
      <c r="C171" s="5"/>
      <c r="D171" s="5"/>
      <c r="E171" s="5"/>
      <c r="F171" s="5"/>
    </row>
    <row r="172" spans="1:6" x14ac:dyDescent="0.25">
      <c r="A172" s="4"/>
      <c r="B172" s="5"/>
      <c r="C172" s="5"/>
      <c r="D172" s="5"/>
      <c r="E172" s="5"/>
      <c r="F172" s="5"/>
    </row>
    <row r="173" spans="1:6" x14ac:dyDescent="0.25">
      <c r="A173" s="4"/>
      <c r="B173" s="5"/>
      <c r="C173" s="5"/>
      <c r="D173" s="5"/>
      <c r="E173" s="5"/>
      <c r="F173" s="5"/>
    </row>
    <row r="174" spans="1:6" x14ac:dyDescent="0.25">
      <c r="A174" s="4"/>
      <c r="B174" s="5"/>
      <c r="C174" s="5"/>
      <c r="D174" s="5"/>
      <c r="E174" s="5"/>
      <c r="F174" s="5"/>
    </row>
    <row r="175" spans="1:6" x14ac:dyDescent="0.25">
      <c r="A175" s="4"/>
      <c r="B175" s="5"/>
      <c r="C175" s="5"/>
      <c r="D175" s="5"/>
      <c r="E175" s="5"/>
      <c r="F175" s="5"/>
    </row>
    <row r="176" spans="1:6" x14ac:dyDescent="0.25">
      <c r="A176" s="4"/>
      <c r="B176" s="5"/>
      <c r="C176" s="5"/>
      <c r="D176" s="5"/>
      <c r="E176" s="5"/>
      <c r="F176" s="5"/>
    </row>
    <row r="177" spans="1:6" x14ac:dyDescent="0.25">
      <c r="A177" s="4"/>
      <c r="B177" s="5"/>
      <c r="C177" s="5"/>
      <c r="D177" s="5"/>
      <c r="E177" s="5"/>
      <c r="F177" s="5"/>
    </row>
    <row r="178" spans="1:6" x14ac:dyDescent="0.25">
      <c r="A178" s="4"/>
      <c r="B178" s="5"/>
      <c r="C178" s="5"/>
      <c r="D178" s="5"/>
      <c r="E178" s="5"/>
      <c r="F178" s="5"/>
    </row>
    <row r="179" spans="1:6" x14ac:dyDescent="0.25">
      <c r="A179" s="4"/>
      <c r="B179" s="5"/>
      <c r="C179" s="5"/>
      <c r="D179" s="5"/>
      <c r="E179" s="5"/>
      <c r="F179" s="5"/>
    </row>
    <row r="180" spans="1:6" x14ac:dyDescent="0.25">
      <c r="A180" s="4"/>
      <c r="B180" s="5"/>
      <c r="C180" s="5"/>
      <c r="D180" s="5"/>
      <c r="E180" s="5"/>
      <c r="F180" s="5"/>
    </row>
    <row r="181" spans="1:6" x14ac:dyDescent="0.25">
      <c r="A181" s="4"/>
      <c r="B181" s="5"/>
      <c r="C181" s="5"/>
      <c r="D181" s="5"/>
      <c r="E181" s="5"/>
      <c r="F181" s="5"/>
    </row>
    <row r="182" spans="1:6" x14ac:dyDescent="0.25">
      <c r="A182" s="4"/>
      <c r="B182" s="5"/>
      <c r="C182" s="5"/>
      <c r="D182" s="5"/>
      <c r="E182" s="5"/>
      <c r="F182" s="5"/>
    </row>
    <row r="183" spans="1:6" x14ac:dyDescent="0.25">
      <c r="A183" s="4"/>
      <c r="B183" s="5"/>
      <c r="C183" s="5"/>
      <c r="D183" s="5"/>
      <c r="E183" s="5"/>
      <c r="F183" s="5"/>
    </row>
    <row r="184" spans="1:6" x14ac:dyDescent="0.25">
      <c r="A184" s="4"/>
      <c r="B184" s="5"/>
      <c r="C184" s="5"/>
      <c r="D184" s="5"/>
      <c r="E184" s="5"/>
      <c r="F184" s="5"/>
    </row>
    <row r="185" spans="1:6" x14ac:dyDescent="0.25">
      <c r="A185" s="4"/>
      <c r="B185" s="5"/>
      <c r="C185" s="5"/>
      <c r="D185" s="5"/>
      <c r="E185" s="5"/>
      <c r="F185" s="5"/>
    </row>
    <row r="186" spans="1:6" x14ac:dyDescent="0.25">
      <c r="A186" s="4"/>
      <c r="B186" s="5"/>
      <c r="C186" s="5"/>
      <c r="D186" s="5"/>
      <c r="E186" s="5"/>
      <c r="F186" s="5"/>
    </row>
    <row r="187" spans="1:6" x14ac:dyDescent="0.25">
      <c r="A187" s="4"/>
      <c r="B187" s="5"/>
      <c r="C187" s="5"/>
      <c r="D187" s="5"/>
      <c r="E187" s="5"/>
      <c r="F187" s="5"/>
    </row>
    <row r="188" spans="1:6" x14ac:dyDescent="0.25">
      <c r="A188" s="4"/>
      <c r="B188" s="5"/>
      <c r="C188" s="5"/>
      <c r="D188" s="5"/>
      <c r="E188" s="5"/>
      <c r="F188" s="5"/>
    </row>
    <row r="189" spans="1:6" x14ac:dyDescent="0.25">
      <c r="A189" s="4"/>
      <c r="B189" s="5"/>
      <c r="C189" s="5"/>
      <c r="D189" s="5"/>
      <c r="E189" s="5"/>
      <c r="F189" s="5"/>
    </row>
    <row r="190" spans="1:6" x14ac:dyDescent="0.25">
      <c r="A190" s="4"/>
      <c r="B190" s="5"/>
      <c r="C190" s="5"/>
      <c r="D190" s="5"/>
      <c r="E190" s="5"/>
      <c r="F190" s="5"/>
    </row>
    <row r="191" spans="1:6" x14ac:dyDescent="0.25">
      <c r="A191" s="4"/>
      <c r="B191" s="5"/>
      <c r="C191" s="5"/>
      <c r="D191" s="5"/>
      <c r="E191" s="5"/>
      <c r="F191" s="5"/>
    </row>
    <row r="192" spans="1:6" x14ac:dyDescent="0.25">
      <c r="A192" s="4"/>
      <c r="B192" s="5"/>
      <c r="C192" s="5"/>
      <c r="D192" s="5"/>
      <c r="E192" s="5"/>
      <c r="F192" s="5"/>
    </row>
    <row r="193" spans="1:6" x14ac:dyDescent="0.25">
      <c r="A193" s="4"/>
      <c r="B193" s="5"/>
      <c r="C193" s="5"/>
      <c r="D193" s="5"/>
      <c r="E193" s="5"/>
      <c r="F193" s="5"/>
    </row>
    <row r="194" spans="1:6" x14ac:dyDescent="0.25">
      <c r="A194" s="4"/>
      <c r="B194" s="5"/>
      <c r="C194" s="5"/>
      <c r="D194" s="5"/>
      <c r="E194" s="5"/>
      <c r="F194" s="5"/>
    </row>
    <row r="195" spans="1:6" x14ac:dyDescent="0.25">
      <c r="A195" s="4"/>
      <c r="B195" s="5"/>
      <c r="C195" s="5"/>
      <c r="D195" s="5"/>
      <c r="E195" s="5"/>
      <c r="F195" s="5"/>
    </row>
    <row r="196" spans="1:6" x14ac:dyDescent="0.25">
      <c r="A196" s="4"/>
      <c r="B196" s="5"/>
      <c r="C196" s="5"/>
      <c r="D196" s="5"/>
      <c r="E196" s="5"/>
      <c r="F196" s="5"/>
    </row>
    <row r="197" spans="1:6" x14ac:dyDescent="0.25">
      <c r="A197" s="4"/>
      <c r="B197" s="5"/>
      <c r="C197" s="5"/>
      <c r="D197" s="5"/>
      <c r="E197" s="5"/>
      <c r="F197" s="5"/>
    </row>
    <row r="198" spans="1:6" x14ac:dyDescent="0.25">
      <c r="A198" s="4"/>
      <c r="B198" s="5"/>
      <c r="C198" s="5"/>
      <c r="D198" s="5"/>
      <c r="E198" s="5"/>
      <c r="F198" s="5"/>
    </row>
    <row r="199" spans="1:6" x14ac:dyDescent="0.25">
      <c r="A199" s="4"/>
      <c r="B199" s="5"/>
      <c r="C199" s="5"/>
      <c r="D199" s="5"/>
      <c r="E199" s="5"/>
      <c r="F199" s="5"/>
    </row>
    <row r="200" spans="1:6" x14ac:dyDescent="0.25">
      <c r="A200" s="4"/>
      <c r="B200" s="5"/>
      <c r="C200" s="5"/>
      <c r="D200" s="5"/>
      <c r="E200" s="5"/>
      <c r="F200" s="5"/>
    </row>
    <row r="201" spans="1:6" x14ac:dyDescent="0.25">
      <c r="A201" s="4"/>
      <c r="B201" s="5"/>
      <c r="C201" s="5"/>
      <c r="D201" s="5"/>
      <c r="E201" s="5"/>
      <c r="F201" s="5"/>
    </row>
    <row r="202" spans="1:6" x14ac:dyDescent="0.25">
      <c r="A202" s="4"/>
      <c r="B202" s="5"/>
      <c r="C202" s="5"/>
      <c r="D202" s="5"/>
      <c r="E202" s="5"/>
      <c r="F202" s="5"/>
    </row>
    <row r="203" spans="1:6" x14ac:dyDescent="0.25">
      <c r="A203" s="4"/>
      <c r="B203" s="5"/>
      <c r="C203" s="5"/>
      <c r="D203" s="5"/>
      <c r="E203" s="5"/>
      <c r="F203" s="5"/>
    </row>
    <row r="204" spans="1:6" x14ac:dyDescent="0.25">
      <c r="A204" s="4"/>
      <c r="B204" s="5"/>
      <c r="C204" s="5"/>
      <c r="D204" s="5"/>
      <c r="E204" s="5"/>
      <c r="F204" s="5"/>
    </row>
    <row r="205" spans="1:6" x14ac:dyDescent="0.25">
      <c r="A205" s="4"/>
      <c r="B205" s="5"/>
      <c r="C205" s="5"/>
      <c r="D205" s="5"/>
      <c r="E205" s="5"/>
      <c r="F205" s="5"/>
    </row>
    <row r="206" spans="1:6" x14ac:dyDescent="0.25">
      <c r="A206" s="4"/>
      <c r="B206" s="5"/>
      <c r="C206" s="5"/>
      <c r="D206" s="5"/>
      <c r="E206" s="5"/>
      <c r="F206" s="5"/>
    </row>
    <row r="207" spans="1:6" x14ac:dyDescent="0.25">
      <c r="A207" s="4"/>
      <c r="B207" s="5"/>
      <c r="C207" s="5"/>
      <c r="D207" s="5"/>
      <c r="E207" s="5"/>
      <c r="F207" s="5"/>
    </row>
    <row r="208" spans="1:6" x14ac:dyDescent="0.25">
      <c r="A208" s="4"/>
      <c r="B208" s="5"/>
      <c r="C208" s="5"/>
      <c r="D208" s="5"/>
      <c r="E208" s="5"/>
      <c r="F208" s="5"/>
    </row>
    <row r="209" spans="1:6" x14ac:dyDescent="0.25">
      <c r="A209" s="4"/>
      <c r="B209" s="5"/>
      <c r="C209" s="5"/>
      <c r="D209" s="5"/>
      <c r="E209" s="5"/>
      <c r="F209" s="5"/>
    </row>
    <row r="210" spans="1:6" x14ac:dyDescent="0.25">
      <c r="A210" s="4"/>
      <c r="B210" s="5"/>
      <c r="C210" s="5"/>
      <c r="D210" s="5"/>
      <c r="E210" s="5"/>
      <c r="F210" s="5"/>
    </row>
    <row r="211" spans="1:6" x14ac:dyDescent="0.25">
      <c r="A211" s="4"/>
      <c r="B211" s="5"/>
      <c r="C211" s="5"/>
      <c r="D211" s="5"/>
      <c r="E211" s="5"/>
      <c r="F211" s="5"/>
    </row>
    <row r="212" spans="1:6" x14ac:dyDescent="0.25">
      <c r="A212" s="4"/>
      <c r="B212" s="5"/>
      <c r="C212" s="5"/>
      <c r="D212" s="5"/>
      <c r="E212" s="5"/>
      <c r="F212" s="5"/>
    </row>
    <row r="213" spans="1:6" x14ac:dyDescent="0.25">
      <c r="A213" s="4"/>
      <c r="B213" s="5"/>
      <c r="C213" s="5"/>
      <c r="D213" s="5"/>
      <c r="E213" s="5"/>
      <c r="F213" s="5"/>
    </row>
    <row r="214" spans="1:6" x14ac:dyDescent="0.25">
      <c r="A214" s="4"/>
      <c r="B214" s="5"/>
      <c r="C214" s="5"/>
      <c r="D214" s="5"/>
      <c r="E214" s="5"/>
      <c r="F214" s="5"/>
    </row>
    <row r="215" spans="1:6" x14ac:dyDescent="0.25">
      <c r="A215" s="4"/>
      <c r="B215" s="5"/>
      <c r="C215" s="5"/>
      <c r="D215" s="5"/>
      <c r="E215" s="5"/>
      <c r="F215" s="5"/>
    </row>
    <row r="216" spans="1:6" x14ac:dyDescent="0.25">
      <c r="A216" s="4"/>
      <c r="B216" s="5"/>
      <c r="C216" s="5"/>
      <c r="D216" s="5"/>
      <c r="E216" s="5"/>
      <c r="F216" s="5"/>
    </row>
    <row r="217" spans="1:6" x14ac:dyDescent="0.25">
      <c r="A217" s="4"/>
      <c r="B217" s="5"/>
      <c r="C217" s="5"/>
      <c r="D217" s="5"/>
      <c r="E217" s="5"/>
      <c r="F217" s="5"/>
    </row>
    <row r="218" spans="1:6" x14ac:dyDescent="0.25">
      <c r="A218" s="4"/>
      <c r="B218" s="5"/>
      <c r="C218" s="5"/>
      <c r="D218" s="5"/>
      <c r="E218" s="5"/>
      <c r="F218" s="5"/>
    </row>
    <row r="219" spans="1:6" x14ac:dyDescent="0.25">
      <c r="A219" s="4"/>
      <c r="B219" s="5"/>
      <c r="C219" s="5"/>
      <c r="D219" s="5"/>
      <c r="E219" s="5"/>
      <c r="F219" s="5"/>
    </row>
    <row r="220" spans="1:6" x14ac:dyDescent="0.25">
      <c r="A220" s="4"/>
      <c r="B220" s="5"/>
      <c r="C220" s="5"/>
      <c r="D220" s="5"/>
      <c r="E220" s="5"/>
      <c r="F220" s="5"/>
    </row>
    <row r="221" spans="1:6" x14ac:dyDescent="0.25">
      <c r="A221" s="4"/>
      <c r="B221" s="5"/>
      <c r="C221" s="5"/>
      <c r="D221" s="5"/>
      <c r="E221" s="5"/>
      <c r="F221" s="5"/>
    </row>
    <row r="222" spans="1:6" x14ac:dyDescent="0.25">
      <c r="A222" s="4"/>
      <c r="B222" s="5"/>
      <c r="C222" s="5"/>
      <c r="D222" s="5"/>
      <c r="E222" s="5"/>
      <c r="F222" s="5"/>
    </row>
    <row r="223" spans="1:6" x14ac:dyDescent="0.25">
      <c r="A223" s="4"/>
      <c r="B223" s="5"/>
      <c r="C223" s="5"/>
      <c r="D223" s="5"/>
      <c r="E223" s="5"/>
      <c r="F223" s="5"/>
    </row>
    <row r="224" spans="1:6" x14ac:dyDescent="0.25">
      <c r="A224" s="4"/>
      <c r="B224" s="5"/>
      <c r="C224" s="5"/>
      <c r="D224" s="5"/>
      <c r="E224" s="5"/>
      <c r="F224" s="5"/>
    </row>
    <row r="225" spans="1:6" x14ac:dyDescent="0.25">
      <c r="A225" s="4"/>
      <c r="B225" s="5"/>
      <c r="C225" s="5"/>
      <c r="D225" s="5"/>
      <c r="E225" s="5"/>
      <c r="F225" s="5"/>
    </row>
    <row r="226" spans="1:6" x14ac:dyDescent="0.25">
      <c r="A226" s="4"/>
      <c r="B226" s="5"/>
      <c r="C226" s="5"/>
      <c r="D226" s="5"/>
      <c r="E226" s="5"/>
      <c r="F226" s="5"/>
    </row>
    <row r="227" spans="1:6" x14ac:dyDescent="0.25">
      <c r="A227" s="4"/>
      <c r="B227" s="5"/>
      <c r="C227" s="5"/>
      <c r="D227" s="5"/>
      <c r="E227" s="5"/>
      <c r="F227" s="5"/>
    </row>
    <row r="228" spans="1:6" x14ac:dyDescent="0.25">
      <c r="A228" s="4"/>
      <c r="B228" s="5"/>
      <c r="C228" s="5"/>
      <c r="D228" s="5"/>
      <c r="E228" s="5"/>
      <c r="F228" s="5"/>
    </row>
    <row r="229" spans="1:6" x14ac:dyDescent="0.25">
      <c r="A229" s="4"/>
      <c r="B229" s="5"/>
      <c r="C229" s="5"/>
      <c r="D229" s="5"/>
      <c r="E229" s="5"/>
      <c r="F229" s="5"/>
    </row>
    <row r="230" spans="1:6" x14ac:dyDescent="0.25">
      <c r="A230" s="4"/>
      <c r="B230" s="5"/>
      <c r="C230" s="5"/>
      <c r="D230" s="5"/>
      <c r="E230" s="5"/>
      <c r="F230" s="5"/>
    </row>
    <row r="231" spans="1:6" x14ac:dyDescent="0.25">
      <c r="A231" s="4"/>
      <c r="B231" s="5"/>
      <c r="C231" s="5"/>
      <c r="D231" s="5"/>
      <c r="E231" s="5"/>
      <c r="F231" s="5"/>
    </row>
    <row r="232" spans="1:6" x14ac:dyDescent="0.25">
      <c r="A232" s="4"/>
      <c r="B232" s="5"/>
      <c r="C232" s="5"/>
      <c r="D232" s="5"/>
      <c r="E232" s="5"/>
      <c r="F232" s="5"/>
    </row>
    <row r="233" spans="1:6" x14ac:dyDescent="0.25">
      <c r="A233" s="4"/>
      <c r="B233" s="5"/>
      <c r="C233" s="5"/>
      <c r="D233" s="5"/>
      <c r="E233" s="5"/>
      <c r="F233" s="5"/>
    </row>
    <row r="234" spans="1:6" x14ac:dyDescent="0.25">
      <c r="A234" s="4"/>
      <c r="B234" s="5"/>
      <c r="C234" s="5"/>
      <c r="D234" s="5"/>
      <c r="E234" s="5"/>
      <c r="F234" s="5"/>
    </row>
    <row r="235" spans="1:6" x14ac:dyDescent="0.25">
      <c r="A235" s="4"/>
      <c r="B235" s="5"/>
      <c r="C235" s="5"/>
      <c r="D235" s="5"/>
      <c r="E235" s="5"/>
      <c r="F235" s="5"/>
    </row>
    <row r="236" spans="1:6" x14ac:dyDescent="0.25">
      <c r="A236" s="4"/>
      <c r="B236" s="5"/>
      <c r="C236" s="5"/>
      <c r="D236" s="5"/>
      <c r="E236" s="5"/>
      <c r="F236" s="5"/>
    </row>
    <row r="237" spans="1:6" x14ac:dyDescent="0.25">
      <c r="A237" s="4"/>
      <c r="B237" s="5"/>
      <c r="C237" s="5"/>
      <c r="D237" s="5"/>
      <c r="E237" s="5"/>
      <c r="F237" s="5"/>
    </row>
    <row r="238" spans="1:6" x14ac:dyDescent="0.25">
      <c r="A238" s="4"/>
      <c r="B238" s="5"/>
      <c r="C238" s="5"/>
      <c r="D238" s="5"/>
      <c r="E238" s="5"/>
      <c r="F238" s="5"/>
    </row>
    <row r="239" spans="1:6" x14ac:dyDescent="0.25">
      <c r="A239" s="4"/>
      <c r="B239" s="5"/>
      <c r="C239" s="5"/>
      <c r="D239" s="5"/>
      <c r="E239" s="5"/>
      <c r="F239" s="5"/>
    </row>
    <row r="240" spans="1:6" x14ac:dyDescent="0.25">
      <c r="A240" s="4"/>
      <c r="B240" s="5"/>
      <c r="C240" s="5"/>
      <c r="D240" s="5"/>
      <c r="E240" s="5"/>
      <c r="F240" s="5"/>
    </row>
    <row r="241" spans="1:6" x14ac:dyDescent="0.25">
      <c r="A241" s="4"/>
      <c r="B241" s="5"/>
      <c r="C241" s="5"/>
      <c r="D241" s="5"/>
      <c r="E241" s="5"/>
      <c r="F241" s="5"/>
    </row>
    <row r="242" spans="1:6" x14ac:dyDescent="0.25">
      <c r="A242" s="4"/>
      <c r="B242" s="5"/>
      <c r="C242" s="5"/>
      <c r="D242" s="5"/>
      <c r="E242" s="5"/>
      <c r="F242" s="5"/>
    </row>
    <row r="243" spans="1:6" x14ac:dyDescent="0.25">
      <c r="A243" s="4"/>
      <c r="B243" s="5"/>
      <c r="C243" s="5"/>
      <c r="D243" s="5"/>
      <c r="E243" s="5"/>
      <c r="F243" s="5"/>
    </row>
    <row r="246" spans="1:6" x14ac:dyDescent="0.25">
      <c r="A246" s="4">
        <v>41488</v>
      </c>
    </row>
    <row r="247" spans="1:6" x14ac:dyDescent="0.25">
      <c r="A247" s="4">
        <v>41495</v>
      </c>
    </row>
    <row r="248" spans="1:6" x14ac:dyDescent="0.25">
      <c r="A248" s="4">
        <v>41502</v>
      </c>
    </row>
  </sheetData>
  <pageMargins left="0.7" right="0.7"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28"/>
  <sheetViews>
    <sheetView view="pageBreakPreview" topLeftCell="E1" zoomScaleNormal="100" zoomScaleSheetLayoutView="100" workbookViewId="0">
      <selection activeCell="H24" sqref="H24"/>
    </sheetView>
  </sheetViews>
  <sheetFormatPr baseColWidth="10" defaultRowHeight="15" x14ac:dyDescent="0.25"/>
  <cols>
    <col min="1" max="1" width="11.42578125" style="21"/>
    <col min="2" max="2" width="17.7109375" style="21" bestFit="1" customWidth="1"/>
    <col min="3" max="3" width="27.5703125" style="21" bestFit="1" customWidth="1"/>
    <col min="4" max="4" width="17.5703125" style="21" bestFit="1" customWidth="1"/>
    <col min="5" max="5" width="18.7109375" style="21" bestFit="1" customWidth="1"/>
    <col min="6" max="6" width="12" style="21" bestFit="1" customWidth="1"/>
    <col min="7" max="16384" width="11.42578125" style="21"/>
  </cols>
  <sheetData>
    <row r="1" spans="1:11" x14ac:dyDescent="0.25">
      <c r="K1" s="21" t="s">
        <v>92</v>
      </c>
    </row>
    <row r="2" spans="1:11" x14ac:dyDescent="0.25">
      <c r="K2" s="22" t="s">
        <v>11</v>
      </c>
    </row>
    <row r="3" spans="1:11" x14ac:dyDescent="0.25">
      <c r="A3" s="22" t="s">
        <v>8</v>
      </c>
      <c r="B3" s="22" t="s">
        <v>16</v>
      </c>
      <c r="C3" s="22" t="s">
        <v>17</v>
      </c>
      <c r="D3" s="22" t="s">
        <v>13</v>
      </c>
      <c r="E3" s="22" t="s">
        <v>18</v>
      </c>
      <c r="F3" s="22" t="s">
        <v>4</v>
      </c>
      <c r="G3" s="22"/>
      <c r="K3" s="21" t="s">
        <v>79</v>
      </c>
    </row>
    <row r="4" spans="1:11" x14ac:dyDescent="0.25">
      <c r="A4" s="23">
        <v>40385</v>
      </c>
      <c r="B4" s="21">
        <v>10.790911788945039</v>
      </c>
      <c r="C4" s="21">
        <v>7.2450678046887669</v>
      </c>
      <c r="D4" s="21">
        <v>29.267900610873117</v>
      </c>
      <c r="E4" s="21">
        <v>31.029700280320487</v>
      </c>
      <c r="F4" s="21">
        <v>21.666419515172585</v>
      </c>
      <c r="K4" s="22" t="s">
        <v>88</v>
      </c>
    </row>
    <row r="5" spans="1:11" x14ac:dyDescent="0.25">
      <c r="A5" s="23">
        <v>40750</v>
      </c>
      <c r="B5" s="21">
        <v>9.0442786511056514</v>
      </c>
      <c r="C5" s="21">
        <v>6.8589764654971201</v>
      </c>
      <c r="D5" s="21">
        <v>38.224453777651767</v>
      </c>
      <c r="E5" s="21">
        <v>22.63462877813074</v>
      </c>
      <c r="F5" s="21">
        <v>23.237662327614732</v>
      </c>
    </row>
    <row r="6" spans="1:11" x14ac:dyDescent="0.25">
      <c r="A6" s="23">
        <v>41115</v>
      </c>
      <c r="B6" s="21">
        <v>4.7516184994741737</v>
      </c>
      <c r="C6" s="21">
        <v>2.7293897853339359</v>
      </c>
      <c r="D6" s="21">
        <v>51.227516762566268</v>
      </c>
      <c r="E6" s="21">
        <v>25.766921839321753</v>
      </c>
      <c r="F6" s="21">
        <v>15.524553113303863</v>
      </c>
    </row>
    <row r="7" spans="1:11" x14ac:dyDescent="0.25">
      <c r="A7" s="23">
        <v>41480</v>
      </c>
      <c r="B7" s="21">
        <v>6.3780332333297265</v>
      </c>
      <c r="C7" s="21">
        <v>2.9842968781774797</v>
      </c>
      <c r="D7" s="21">
        <v>42.095936438571108</v>
      </c>
      <c r="E7" s="21">
        <v>17.676414776365434</v>
      </c>
      <c r="F7" s="21">
        <v>30.86531867355626</v>
      </c>
    </row>
    <row r="8" spans="1:11" x14ac:dyDescent="0.25">
      <c r="A8" s="23">
        <v>41845</v>
      </c>
      <c r="B8" s="21">
        <v>5.1356737892513946</v>
      </c>
      <c r="C8" s="21">
        <v>3.2728956874248185</v>
      </c>
      <c r="D8" s="21">
        <v>32.317551508113731</v>
      </c>
      <c r="E8" s="21">
        <v>29.861580817503828</v>
      </c>
      <c r="F8" s="21">
        <v>29.412298197706239</v>
      </c>
    </row>
    <row r="23" spans="11:11" x14ac:dyDescent="0.25">
      <c r="K23" s="22"/>
    </row>
    <row r="28" spans="11:11" x14ac:dyDescent="0.25">
      <c r="K28" s="21" t="s">
        <v>19</v>
      </c>
    </row>
  </sheetData>
  <phoneticPr fontId="0" type="noConversion"/>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I32"/>
  <sheetViews>
    <sheetView view="pageBreakPreview" zoomScale="85" zoomScaleNormal="100" zoomScaleSheetLayoutView="85" workbookViewId="0">
      <selection activeCell="C34" sqref="C34"/>
    </sheetView>
  </sheetViews>
  <sheetFormatPr baseColWidth="10" defaultRowHeight="15" x14ac:dyDescent="0.25"/>
  <cols>
    <col min="1" max="1" width="11.42578125" style="21"/>
    <col min="2" max="2" width="21.5703125" style="21" bestFit="1" customWidth="1"/>
    <col min="3" max="3" width="20" style="21" bestFit="1" customWidth="1"/>
    <col min="4" max="4" width="17.5703125" style="21" bestFit="1" customWidth="1"/>
    <col min="5" max="5" width="20.28515625" style="21" bestFit="1" customWidth="1"/>
    <col min="6" max="6" width="21" style="21" bestFit="1" customWidth="1"/>
    <col min="7" max="7" width="12.28515625" style="21" bestFit="1" customWidth="1"/>
    <col min="8" max="8" width="22" style="21" customWidth="1"/>
    <col min="9" max="16384" width="11.42578125" style="21"/>
  </cols>
  <sheetData>
    <row r="3" spans="1:9" s="25" customFormat="1" x14ac:dyDescent="0.25">
      <c r="A3" s="24" t="s">
        <v>8</v>
      </c>
      <c r="B3" s="21" t="s">
        <v>15</v>
      </c>
      <c r="C3" s="21" t="s">
        <v>14</v>
      </c>
      <c r="D3" s="21" t="s">
        <v>13</v>
      </c>
      <c r="E3" s="21" t="s">
        <v>3</v>
      </c>
      <c r="F3" s="21" t="s">
        <v>12</v>
      </c>
      <c r="G3" s="21" t="s">
        <v>4</v>
      </c>
      <c r="H3" s="21"/>
      <c r="I3" s="24" t="s">
        <v>86</v>
      </c>
    </row>
    <row r="4" spans="1:9" x14ac:dyDescent="0.25">
      <c r="A4" s="23">
        <v>40385</v>
      </c>
      <c r="B4" s="21">
        <v>11.675507379289433</v>
      </c>
      <c r="C4" s="21">
        <v>4.2009846065503371</v>
      </c>
      <c r="D4" s="21">
        <v>28.759662104559848</v>
      </c>
      <c r="E4" s="21">
        <v>30.508892287027699</v>
      </c>
      <c r="F4" s="21">
        <v>1.556356950294413</v>
      </c>
      <c r="G4" s="21">
        <v>23.298596672278272</v>
      </c>
      <c r="I4" s="21" t="s">
        <v>11</v>
      </c>
    </row>
    <row r="5" spans="1:9" x14ac:dyDescent="0.25">
      <c r="A5" s="23">
        <v>40750</v>
      </c>
      <c r="B5" s="21">
        <v>9.6706069336180018</v>
      </c>
      <c r="C5" s="21">
        <v>2.5427828477781658</v>
      </c>
      <c r="D5" s="21">
        <v>37.713787291784968</v>
      </c>
      <c r="E5" s="21">
        <v>22.793281568004698</v>
      </c>
      <c r="F5" s="21">
        <v>0.35540350260132003</v>
      </c>
      <c r="G5" s="21">
        <v>26.924137856212848</v>
      </c>
      <c r="I5" s="21" t="s">
        <v>87</v>
      </c>
    </row>
    <row r="6" spans="1:9" x14ac:dyDescent="0.25">
      <c r="A6" s="23">
        <v>41115</v>
      </c>
      <c r="B6" s="21">
        <v>4.6984736563291145</v>
      </c>
      <c r="C6" s="21">
        <v>2.5649462277083845</v>
      </c>
      <c r="D6" s="21">
        <v>50.253030829865715</v>
      </c>
      <c r="E6" s="21">
        <v>25.242430617413813</v>
      </c>
      <c r="F6" s="21">
        <v>0.33731318419889872</v>
      </c>
      <c r="G6" s="21">
        <v>16.903805484484081</v>
      </c>
      <c r="I6" s="22" t="s">
        <v>89</v>
      </c>
    </row>
    <row r="7" spans="1:9" x14ac:dyDescent="0.25">
      <c r="A7" s="23">
        <v>41480</v>
      </c>
      <c r="B7" s="21">
        <v>6.7370611506796036</v>
      </c>
      <c r="C7" s="21">
        <v>3.1692058166998778</v>
      </c>
      <c r="D7" s="21">
        <v>40.730505712205115</v>
      </c>
      <c r="E7" s="21">
        <v>17.153965182793065</v>
      </c>
      <c r="F7" s="21">
        <v>0.28825727177428528</v>
      </c>
      <c r="G7" s="21">
        <v>31.921004865848051</v>
      </c>
    </row>
    <row r="8" spans="1:9" x14ac:dyDescent="0.25">
      <c r="A8" s="23">
        <v>41845</v>
      </c>
      <c r="B8" s="21">
        <v>5.0432497787647836</v>
      </c>
      <c r="C8" s="21">
        <v>3.0092282656518714</v>
      </c>
      <c r="D8" s="21">
        <v>35.334890475928816</v>
      </c>
      <c r="E8" s="21">
        <v>26.929510319607136</v>
      </c>
      <c r="F8" s="21">
        <v>0.3519332815502117</v>
      </c>
      <c r="G8" s="21">
        <v>29.331187878497193</v>
      </c>
    </row>
    <row r="32" spans="9:9" x14ac:dyDescent="0.25">
      <c r="I32" s="21" t="s">
        <v>19</v>
      </c>
    </row>
  </sheetData>
  <phoneticPr fontId="0" type="noConversion"/>
  <pageMargins left="0.7" right="0.7" top="0.75" bottom="0.75" header="0.3" footer="0.3"/>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0"/>
  <sheetViews>
    <sheetView view="pageBreakPreview" zoomScaleNormal="100" zoomScaleSheetLayoutView="100" workbookViewId="0">
      <selection activeCell="A20" sqref="A20"/>
    </sheetView>
  </sheetViews>
  <sheetFormatPr baseColWidth="10" defaultRowHeight="15" x14ac:dyDescent="0.25"/>
  <cols>
    <col min="1" max="1" width="35" style="7" bestFit="1" customWidth="1"/>
    <col min="2" max="2" width="10" style="7" customWidth="1"/>
    <col min="3" max="3" width="13" style="7" customWidth="1"/>
    <col min="4" max="4" width="13.85546875" style="7" customWidth="1"/>
    <col min="5" max="6" width="14.5703125" style="7" bestFit="1" customWidth="1"/>
    <col min="7" max="16384" width="11.42578125" style="7"/>
  </cols>
  <sheetData>
    <row r="1" spans="1:6" x14ac:dyDescent="0.25">
      <c r="A1" s="45" t="s">
        <v>93</v>
      </c>
      <c r="B1" s="45"/>
      <c r="C1" s="45"/>
      <c r="D1" s="45"/>
      <c r="E1" s="45"/>
      <c r="F1" s="45"/>
    </row>
    <row r="2" spans="1:6" x14ac:dyDescent="0.25">
      <c r="A2" s="45" t="s">
        <v>45</v>
      </c>
      <c r="B2" s="45"/>
      <c r="C2" s="45"/>
      <c r="D2" s="45"/>
      <c r="E2" s="45"/>
      <c r="F2" s="45"/>
    </row>
    <row r="3" spans="1:6" x14ac:dyDescent="0.25">
      <c r="A3" s="45" t="s">
        <v>44</v>
      </c>
      <c r="B3" s="45"/>
      <c r="C3" s="45"/>
      <c r="D3" s="45"/>
      <c r="E3" s="45"/>
      <c r="F3" s="45"/>
    </row>
    <row r="4" spans="1:6" x14ac:dyDescent="0.25">
      <c r="A4" s="45"/>
      <c r="B4" s="45"/>
      <c r="C4" s="45"/>
      <c r="D4" s="45"/>
      <c r="E4" s="45"/>
      <c r="F4" s="45"/>
    </row>
    <row r="5" spans="1:6" x14ac:dyDescent="0.25">
      <c r="A5" s="91" t="s">
        <v>41</v>
      </c>
      <c r="B5" s="89" t="s">
        <v>43</v>
      </c>
      <c r="C5" s="89"/>
      <c r="D5" s="89"/>
      <c r="E5" s="90" t="s">
        <v>90</v>
      </c>
      <c r="F5" s="90" t="s">
        <v>42</v>
      </c>
    </row>
    <row r="6" spans="1:6" ht="33" customHeight="1" x14ac:dyDescent="0.25">
      <c r="A6" s="91"/>
      <c r="B6" s="27">
        <v>41426</v>
      </c>
      <c r="C6" s="27">
        <v>41791</v>
      </c>
      <c r="D6" s="44" t="s">
        <v>61</v>
      </c>
      <c r="E6" s="90"/>
      <c r="F6" s="90"/>
    </row>
    <row r="7" spans="1:6" x14ac:dyDescent="0.25">
      <c r="A7" s="46" t="s">
        <v>33</v>
      </c>
      <c r="B7" s="47">
        <v>1.1945827762935426</v>
      </c>
      <c r="C7" s="47">
        <v>1.1397761564486093</v>
      </c>
      <c r="D7" s="47">
        <v>2.1858443570680142</v>
      </c>
      <c r="E7" s="47">
        <v>62.47917602474854</v>
      </c>
      <c r="F7" s="47">
        <v>20.76378544299461</v>
      </c>
    </row>
    <row r="8" spans="1:6" x14ac:dyDescent="0.25">
      <c r="A8" s="28" t="s">
        <v>34</v>
      </c>
      <c r="B8" s="29">
        <v>0.2422591811072527</v>
      </c>
      <c r="C8" s="29">
        <v>0.63624402716802086</v>
      </c>
      <c r="D8" s="29">
        <v>0.93939685448149335</v>
      </c>
      <c r="E8" s="29">
        <v>66.645307395482348</v>
      </c>
      <c r="F8" s="29">
        <v>12.802685867352363</v>
      </c>
    </row>
    <row r="9" spans="1:6" x14ac:dyDescent="0.25">
      <c r="A9" s="28" t="s">
        <v>35</v>
      </c>
      <c r="B9" s="29">
        <v>13.015897727731637</v>
      </c>
      <c r="C9" s="29">
        <v>13.161014999024031</v>
      </c>
      <c r="D9" s="29">
        <v>13.670115924789568</v>
      </c>
      <c r="E9" s="29">
        <v>10.310265858104827</v>
      </c>
      <c r="F9" s="29">
        <v>2.8281502984915838</v>
      </c>
    </row>
    <row r="10" spans="1:6" x14ac:dyDescent="0.25">
      <c r="A10" s="28" t="s">
        <v>36</v>
      </c>
      <c r="B10" s="29">
        <v>3.8314829187338653</v>
      </c>
      <c r="C10" s="29">
        <v>3.9351676749956703</v>
      </c>
      <c r="D10" s="29">
        <v>3.2222356234881477</v>
      </c>
      <c r="E10" s="29">
        <v>27.051271679133482</v>
      </c>
      <c r="F10" s="29">
        <v>8.9964197812218938</v>
      </c>
    </row>
    <row r="11" spans="1:6" x14ac:dyDescent="0.25">
      <c r="A11" s="28" t="s">
        <v>37</v>
      </c>
      <c r="B11" s="29">
        <v>2.8778898632638854</v>
      </c>
      <c r="C11" s="29">
        <v>2.4718309970896288</v>
      </c>
      <c r="D11" s="29">
        <v>2.7705484388196049</v>
      </c>
      <c r="E11" s="29">
        <v>26.017675057687818</v>
      </c>
      <c r="F11" s="29">
        <v>5.2727506028292277</v>
      </c>
    </row>
    <row r="12" spans="1:6" x14ac:dyDescent="0.25">
      <c r="A12" s="28" t="s">
        <v>62</v>
      </c>
      <c r="B12" s="29">
        <v>2.3227600926065861</v>
      </c>
      <c r="C12" s="29">
        <v>2.8856323853078782</v>
      </c>
      <c r="D12" s="29">
        <v>1.6350741234187032</v>
      </c>
      <c r="E12" s="29">
        <v>19.948302876860513</v>
      </c>
      <c r="F12" s="29">
        <v>5.8228885533050248</v>
      </c>
    </row>
    <row r="13" spans="1:6" x14ac:dyDescent="0.25">
      <c r="A13" s="28" t="s">
        <v>38</v>
      </c>
      <c r="B13" s="29">
        <v>44.451035558961181</v>
      </c>
      <c r="C13" s="29">
        <v>43.063976861262454</v>
      </c>
      <c r="D13" s="29">
        <v>39.774136684578622</v>
      </c>
      <c r="E13" s="29">
        <v>5.9100049559307148</v>
      </c>
      <c r="F13" s="29">
        <v>2.0083759060517505</v>
      </c>
    </row>
    <row r="14" spans="1:6" x14ac:dyDescent="0.25">
      <c r="A14" s="28" t="s">
        <v>39</v>
      </c>
      <c r="B14" s="29">
        <v>23.10773569105362</v>
      </c>
      <c r="C14" s="29">
        <v>22.860437168637908</v>
      </c>
      <c r="D14" s="29">
        <v>27.577881240011415</v>
      </c>
      <c r="E14" s="29">
        <v>7.6029623538305664</v>
      </c>
      <c r="F14" s="29">
        <v>1.6644719695697758</v>
      </c>
    </row>
    <row r="15" spans="1:6" x14ac:dyDescent="0.25">
      <c r="A15" s="28" t="s">
        <v>4</v>
      </c>
      <c r="B15" s="29">
        <v>8.9563561902484388</v>
      </c>
      <c r="C15" s="29">
        <v>9.845919730065793</v>
      </c>
      <c r="D15" s="29">
        <v>8.2247667533444204</v>
      </c>
      <c r="E15" s="29">
        <v>19.063303855263126</v>
      </c>
      <c r="F15" s="29">
        <v>4.4462168157301321</v>
      </c>
    </row>
    <row r="16" spans="1:6" x14ac:dyDescent="0.25">
      <c r="A16" s="30" t="s">
        <v>40</v>
      </c>
      <c r="B16" s="31">
        <v>100</v>
      </c>
      <c r="C16" s="31">
        <v>100</v>
      </c>
      <c r="D16" s="31">
        <v>100</v>
      </c>
      <c r="E16" s="31">
        <v>2.0974578428770041</v>
      </c>
      <c r="F16" s="31">
        <v>0.67075522396499587</v>
      </c>
    </row>
    <row r="18" spans="1:4" x14ac:dyDescent="0.25">
      <c r="A18" s="7" t="s">
        <v>19</v>
      </c>
    </row>
    <row r="20" spans="1:4" x14ac:dyDescent="0.25">
      <c r="B20" s="54"/>
      <c r="C20" s="54"/>
      <c r="D20" s="54"/>
    </row>
    <row r="29" spans="1:4" x14ac:dyDescent="0.25">
      <c r="A29" s="56"/>
    </row>
    <row r="30" spans="1:4" x14ac:dyDescent="0.25">
      <c r="A30" s="56"/>
    </row>
  </sheetData>
  <mergeCells count="4">
    <mergeCell ref="B5:D5"/>
    <mergeCell ref="E5:E6"/>
    <mergeCell ref="F5:F6"/>
    <mergeCell ref="A5:A6"/>
  </mergeCells>
  <pageMargins left="0.7" right="0.7" top="0.75" bottom="0.75" header="0.3" footer="0.3"/>
  <pageSetup scale="7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AC137"/>
  <sheetViews>
    <sheetView workbookViewId="0">
      <pane xSplit="1" ySplit="4" topLeftCell="B5" activePane="bottomRight" state="frozen"/>
      <selection pane="topRight" activeCell="B1" sqref="B1"/>
      <selection pane="bottomLeft" activeCell="A5" sqref="A5"/>
      <selection pane="bottomRight" activeCell="D20" sqref="D20"/>
    </sheetView>
  </sheetViews>
  <sheetFormatPr baseColWidth="10" defaultRowHeight="15" x14ac:dyDescent="0.25"/>
  <sheetData>
    <row r="4" spans="1:29" x14ac:dyDescent="0.25">
      <c r="A4" s="79" t="s">
        <v>73</v>
      </c>
      <c r="B4" s="80" t="s">
        <v>74</v>
      </c>
      <c r="C4" s="80" t="s">
        <v>36</v>
      </c>
      <c r="D4" s="80" t="s">
        <v>37</v>
      </c>
      <c r="E4" s="80" t="s">
        <v>38</v>
      </c>
      <c r="F4" s="80" t="s">
        <v>39</v>
      </c>
      <c r="G4" s="80" t="s">
        <v>4</v>
      </c>
      <c r="H4" s="80"/>
      <c r="I4" s="80"/>
      <c r="J4" s="81"/>
      <c r="K4" s="81"/>
      <c r="L4" s="82"/>
      <c r="M4" s="81"/>
      <c r="N4" s="81"/>
      <c r="O4" s="81"/>
      <c r="P4" s="81"/>
      <c r="Q4" s="81"/>
      <c r="R4" s="81"/>
      <c r="S4" s="81"/>
      <c r="T4" s="81"/>
      <c r="U4" s="81"/>
      <c r="V4" s="81"/>
      <c r="W4" s="82"/>
      <c r="X4" s="82"/>
      <c r="Y4" s="82"/>
      <c r="Z4" s="82"/>
      <c r="AA4" s="82"/>
      <c r="AB4" s="82"/>
      <c r="AC4" s="82"/>
    </row>
    <row r="5" spans="1:29" x14ac:dyDescent="0.25">
      <c r="A5" s="83">
        <v>37802</v>
      </c>
      <c r="B5">
        <v>8.9040003652429736</v>
      </c>
      <c r="C5">
        <v>6.1358952176983621</v>
      </c>
      <c r="D5">
        <v>2.895079368941301</v>
      </c>
      <c r="E5">
        <v>25.573085130418498</v>
      </c>
      <c r="F5">
        <v>39.880585091493629</v>
      </c>
      <c r="G5">
        <v>16.611354826205233</v>
      </c>
      <c r="J5" s="88" t="s">
        <v>94</v>
      </c>
      <c r="K5" s="88"/>
      <c r="L5" s="88"/>
      <c r="M5" s="88"/>
      <c r="N5" s="88"/>
      <c r="O5" s="88"/>
      <c r="P5" s="88"/>
      <c r="Q5" s="88"/>
      <c r="R5" s="88"/>
      <c r="S5" s="88"/>
      <c r="T5" s="88"/>
      <c r="U5" s="88"/>
      <c r="V5" s="88"/>
      <c r="W5" s="88"/>
      <c r="X5" s="88"/>
      <c r="Y5" s="88"/>
      <c r="Z5" s="88"/>
      <c r="AA5" s="88"/>
      <c r="AB5" s="88"/>
      <c r="AC5" s="82"/>
    </row>
    <row r="6" spans="1:29" x14ac:dyDescent="0.25">
      <c r="A6" s="83">
        <v>37833</v>
      </c>
      <c r="B6">
        <v>7.1161771478396449</v>
      </c>
      <c r="C6">
        <v>6.2541895677056401</v>
      </c>
      <c r="D6">
        <v>2.9508938051791751</v>
      </c>
      <c r="E6">
        <v>26.06611041474099</v>
      </c>
      <c r="F6">
        <v>40.649445661026036</v>
      </c>
      <c r="G6">
        <v>16.963183403508523</v>
      </c>
      <c r="J6" s="84" t="s">
        <v>75</v>
      </c>
      <c r="K6" s="85"/>
      <c r="L6" s="85"/>
      <c r="M6" s="85"/>
      <c r="N6" s="85"/>
      <c r="O6" s="85"/>
      <c r="P6" s="85"/>
      <c r="Q6" s="85"/>
      <c r="R6" s="85"/>
      <c r="S6" s="85"/>
      <c r="T6" s="84"/>
      <c r="U6" s="85"/>
      <c r="V6" s="85"/>
      <c r="W6" s="85"/>
      <c r="X6" s="85"/>
      <c r="Y6" s="85"/>
      <c r="Z6" s="85"/>
      <c r="AA6" s="85"/>
      <c r="AB6" s="85"/>
    </row>
    <row r="7" spans="1:29" x14ac:dyDescent="0.25">
      <c r="A7" s="83">
        <v>37864</v>
      </c>
      <c r="B7">
        <v>7.4708533310829299</v>
      </c>
      <c r="C7">
        <v>6.8033655713982091</v>
      </c>
      <c r="D7">
        <v>2.7856147412436614</v>
      </c>
      <c r="E7">
        <v>27.211085505326793</v>
      </c>
      <c r="F7">
        <v>38.573318913152086</v>
      </c>
      <c r="G7">
        <v>17.155761937796306</v>
      </c>
      <c r="J7" s="85"/>
      <c r="K7" s="85"/>
      <c r="L7" s="85"/>
      <c r="M7" s="85"/>
      <c r="N7" s="85"/>
      <c r="O7" s="85"/>
      <c r="P7" s="85"/>
      <c r="Q7" s="85"/>
      <c r="R7" s="85"/>
      <c r="S7" s="85"/>
      <c r="T7" s="85"/>
      <c r="U7" s="85"/>
      <c r="V7" s="85"/>
      <c r="W7" s="85"/>
      <c r="X7" s="85"/>
      <c r="Y7" s="85"/>
      <c r="Z7" s="85"/>
      <c r="AA7" s="85"/>
      <c r="AB7" s="85"/>
    </row>
    <row r="8" spans="1:29" x14ac:dyDescent="0.25">
      <c r="A8" s="83">
        <v>37894</v>
      </c>
      <c r="B8">
        <v>8.0672456233725907</v>
      </c>
      <c r="C8">
        <v>6.7631935051745788</v>
      </c>
      <c r="D8">
        <v>2.7691664262377294</v>
      </c>
      <c r="E8">
        <v>27.05041127552802</v>
      </c>
      <c r="F8">
        <v>38.345553713154132</v>
      </c>
      <c r="G8">
        <v>17.004429456532939</v>
      </c>
      <c r="J8" s="85"/>
      <c r="K8" s="85"/>
      <c r="L8" s="85"/>
      <c r="M8" s="85"/>
      <c r="N8" s="85"/>
      <c r="O8" s="85"/>
      <c r="P8" s="85"/>
      <c r="Q8" s="85"/>
      <c r="R8" s="85"/>
      <c r="S8" s="85"/>
      <c r="T8" s="85"/>
      <c r="U8" s="85"/>
      <c r="V8" s="85"/>
      <c r="W8" s="85"/>
      <c r="X8" s="85"/>
      <c r="Y8" s="85"/>
      <c r="Z8" s="85"/>
      <c r="AA8" s="85"/>
      <c r="AB8" s="85"/>
    </row>
    <row r="9" spans="1:29" x14ac:dyDescent="0.25">
      <c r="A9" s="83">
        <v>37925</v>
      </c>
      <c r="B9">
        <v>7.0423017869159663</v>
      </c>
      <c r="C9">
        <v>6.8377148685349454</v>
      </c>
      <c r="D9">
        <v>2.7996789433582312</v>
      </c>
      <c r="E9">
        <v>27.348470693823067</v>
      </c>
      <c r="F9">
        <v>38.768070522336252</v>
      </c>
      <c r="G9">
        <v>17.20376318503153</v>
      </c>
      <c r="J9" s="85"/>
      <c r="K9" s="85"/>
      <c r="L9" s="85"/>
      <c r="M9" s="85"/>
      <c r="N9" s="85"/>
      <c r="O9" s="85"/>
      <c r="P9" s="85"/>
      <c r="Q9" s="85"/>
      <c r="R9" s="85"/>
      <c r="S9" s="85"/>
      <c r="T9" s="85"/>
      <c r="U9" s="85"/>
      <c r="V9" s="85"/>
      <c r="W9" s="85"/>
      <c r="X9" s="85"/>
      <c r="Y9" s="85"/>
      <c r="Z9" s="85"/>
      <c r="AA9" s="85"/>
      <c r="AB9" s="85"/>
    </row>
    <row r="10" spans="1:29" x14ac:dyDescent="0.25">
      <c r="A10" s="83">
        <v>37955</v>
      </c>
      <c r="B10">
        <v>6.7745620522752779</v>
      </c>
      <c r="C10">
        <v>7.2734384368696725</v>
      </c>
      <c r="D10">
        <v>2.4700901206195618</v>
      </c>
      <c r="E10">
        <v>27.425694989062134</v>
      </c>
      <c r="F10">
        <v>39.980857028038244</v>
      </c>
      <c r="G10">
        <v>16.075357373135105</v>
      </c>
      <c r="J10" s="85"/>
      <c r="K10" s="85"/>
      <c r="L10" s="85"/>
      <c r="M10" s="85"/>
      <c r="N10" s="85"/>
      <c r="O10" s="85"/>
      <c r="P10" s="85"/>
      <c r="Q10" s="85"/>
      <c r="R10" s="85"/>
      <c r="S10" s="85"/>
      <c r="T10" s="85"/>
      <c r="U10" s="85"/>
      <c r="V10" s="85"/>
      <c r="W10" s="85"/>
      <c r="X10" s="85"/>
      <c r="Y10" s="85"/>
      <c r="Z10" s="85"/>
      <c r="AA10" s="85"/>
      <c r="AB10" s="85"/>
    </row>
    <row r="11" spans="1:29" x14ac:dyDescent="0.25">
      <c r="A11" s="83">
        <v>37986</v>
      </c>
      <c r="B11">
        <v>6.9756455769203267</v>
      </c>
      <c r="C11">
        <v>7.2577797515889815</v>
      </c>
      <c r="D11">
        <v>2.4647723655500413</v>
      </c>
      <c r="E11">
        <v>27.366651342009785</v>
      </c>
      <c r="F11">
        <v>39.894783893160096</v>
      </c>
      <c r="G11">
        <v>16.040367070770763</v>
      </c>
      <c r="J11" s="85"/>
      <c r="K11" s="85"/>
      <c r="L11" s="85"/>
      <c r="M11" s="85"/>
      <c r="N11" s="85"/>
      <c r="O11" s="85"/>
      <c r="P11" s="85"/>
      <c r="Q11" s="85"/>
      <c r="R11" s="85"/>
      <c r="S11" s="85"/>
      <c r="T11" s="85"/>
      <c r="U11" s="85"/>
      <c r="V11" s="85"/>
      <c r="W11" s="85"/>
      <c r="X11" s="85"/>
      <c r="Y11" s="85"/>
      <c r="Z11" s="85"/>
      <c r="AA11" s="85"/>
      <c r="AB11" s="85"/>
    </row>
    <row r="12" spans="1:29" x14ac:dyDescent="0.25">
      <c r="A12" s="83">
        <v>38017</v>
      </c>
      <c r="B12">
        <v>6.0580977824019202</v>
      </c>
      <c r="C12">
        <v>6.5834305003864282</v>
      </c>
      <c r="D12">
        <v>1.674950831567662</v>
      </c>
      <c r="E12">
        <v>32.354936563776555</v>
      </c>
      <c r="F12">
        <v>39.668367770613031</v>
      </c>
      <c r="G12">
        <v>13.660216551254397</v>
      </c>
      <c r="J12" s="85"/>
      <c r="K12" s="85"/>
      <c r="L12" s="85"/>
      <c r="M12" s="85"/>
      <c r="N12" s="85"/>
      <c r="O12" s="85"/>
      <c r="P12" s="85"/>
      <c r="Q12" s="85"/>
      <c r="R12" s="85"/>
      <c r="S12" s="85"/>
      <c r="T12" s="85"/>
      <c r="U12" s="85"/>
      <c r="V12" s="85"/>
      <c r="W12" s="85"/>
      <c r="X12" s="85"/>
      <c r="Y12" s="85"/>
      <c r="Z12" s="85"/>
      <c r="AA12" s="85"/>
      <c r="AB12" s="85"/>
    </row>
    <row r="13" spans="1:29" x14ac:dyDescent="0.25">
      <c r="A13" s="83">
        <v>38046</v>
      </c>
      <c r="B13">
        <v>6.5360273987101536</v>
      </c>
      <c r="C13">
        <v>7.3504890638212261</v>
      </c>
      <c r="D13">
        <v>2.32217454584679</v>
      </c>
      <c r="E13">
        <v>26.888080298646109</v>
      </c>
      <c r="F13">
        <v>40.470038597721384</v>
      </c>
      <c r="G13">
        <v>16.43319009525435</v>
      </c>
      <c r="J13" s="85"/>
      <c r="K13" s="85"/>
      <c r="L13" s="85"/>
      <c r="M13" s="85"/>
      <c r="N13" s="85"/>
      <c r="O13" s="85"/>
      <c r="P13" s="85"/>
      <c r="Q13" s="85"/>
      <c r="R13" s="85"/>
      <c r="S13" s="85"/>
      <c r="T13" s="85"/>
      <c r="U13" s="85"/>
      <c r="V13" s="85"/>
      <c r="W13" s="85"/>
      <c r="X13" s="85"/>
      <c r="Y13" s="85"/>
      <c r="Z13" s="85"/>
      <c r="AA13" s="85"/>
      <c r="AB13" s="85"/>
    </row>
    <row r="14" spans="1:29" x14ac:dyDescent="0.25">
      <c r="A14" s="83">
        <v>38077</v>
      </c>
      <c r="B14">
        <v>6.2953112414955825</v>
      </c>
      <c r="C14">
        <v>7.1320262314573863</v>
      </c>
      <c r="D14">
        <v>2.2641550040865615</v>
      </c>
      <c r="E14">
        <v>26.664047424957715</v>
      </c>
      <c r="F14">
        <v>41.236129301800311</v>
      </c>
      <c r="G14">
        <v>16.408330796202435</v>
      </c>
      <c r="J14" s="85"/>
      <c r="K14" s="85"/>
      <c r="L14" s="85"/>
      <c r="M14" s="85"/>
      <c r="N14" s="85"/>
      <c r="O14" s="85"/>
      <c r="P14" s="85"/>
      <c r="Q14" s="85"/>
      <c r="R14" s="85"/>
      <c r="S14" s="85"/>
      <c r="T14" s="85"/>
      <c r="U14" s="85"/>
      <c r="V14" s="85"/>
      <c r="W14" s="85"/>
      <c r="X14" s="85"/>
      <c r="Y14" s="85"/>
      <c r="Z14" s="85"/>
      <c r="AA14" s="85"/>
      <c r="AB14" s="85"/>
    </row>
    <row r="15" spans="1:29" x14ac:dyDescent="0.25">
      <c r="A15" s="83">
        <v>38107</v>
      </c>
      <c r="B15">
        <v>6.6913172593537702</v>
      </c>
      <c r="C15">
        <v>6.6844482047782012</v>
      </c>
      <c r="D15">
        <v>2.3769923445213155</v>
      </c>
      <c r="E15">
        <v>28.863107386369595</v>
      </c>
      <c r="F15">
        <v>38.201920467918512</v>
      </c>
      <c r="G15">
        <v>17.18221433705861</v>
      </c>
      <c r="J15" s="85"/>
      <c r="K15" s="85"/>
      <c r="L15" s="85"/>
      <c r="M15" s="85"/>
      <c r="N15" s="85"/>
      <c r="O15" s="85"/>
      <c r="P15" s="85"/>
      <c r="Q15" s="85"/>
      <c r="R15" s="85"/>
      <c r="S15" s="85"/>
      <c r="T15" s="85"/>
      <c r="U15" s="85"/>
      <c r="V15" s="85"/>
      <c r="W15" s="85"/>
      <c r="X15" s="85"/>
      <c r="Y15" s="85"/>
      <c r="Z15" s="85"/>
      <c r="AA15" s="85"/>
      <c r="AB15" s="85"/>
    </row>
    <row r="16" spans="1:29" x14ac:dyDescent="0.25">
      <c r="A16" s="83">
        <v>38138</v>
      </c>
      <c r="B16">
        <v>7.7607338419191239</v>
      </c>
      <c r="C16">
        <v>6.680354754423778</v>
      </c>
      <c r="D16">
        <v>3.1502193352555494</v>
      </c>
      <c r="E16">
        <v>25.778689760818256</v>
      </c>
      <c r="F16">
        <v>38.557599299424758</v>
      </c>
      <c r="G16">
        <v>18.072403008158535</v>
      </c>
      <c r="J16" s="85"/>
      <c r="K16" s="85"/>
      <c r="L16" s="85"/>
      <c r="M16" s="85"/>
      <c r="N16" s="85"/>
      <c r="O16" s="85"/>
      <c r="P16" s="85"/>
      <c r="Q16" s="85"/>
      <c r="R16" s="85"/>
      <c r="S16" s="85"/>
      <c r="T16" s="85"/>
      <c r="U16" s="85"/>
      <c r="V16" s="85"/>
      <c r="W16" s="85"/>
      <c r="X16" s="85"/>
      <c r="Y16" s="85"/>
      <c r="Z16" s="85"/>
      <c r="AA16" s="85"/>
      <c r="AB16" s="85"/>
    </row>
    <row r="17" spans="1:28" x14ac:dyDescent="0.25">
      <c r="A17" s="83">
        <v>38168</v>
      </c>
      <c r="B17">
        <v>7.9567823149485086</v>
      </c>
      <c r="C17">
        <v>6.5570473999821157</v>
      </c>
      <c r="D17">
        <v>3.1333197157946047</v>
      </c>
      <c r="E17">
        <v>27.245181927335626</v>
      </c>
      <c r="F17">
        <v>36.896884781345562</v>
      </c>
      <c r="G17">
        <v>18.210783860593576</v>
      </c>
      <c r="J17" s="85"/>
      <c r="K17" s="85"/>
      <c r="L17" s="85"/>
      <c r="M17" s="85"/>
      <c r="N17" s="85"/>
      <c r="O17" s="85"/>
      <c r="P17" s="85"/>
      <c r="Q17" s="85"/>
      <c r="R17" s="85"/>
      <c r="S17" s="85"/>
      <c r="T17" s="85"/>
      <c r="U17" s="85"/>
      <c r="V17" s="85"/>
      <c r="W17" s="85"/>
      <c r="X17" s="85"/>
      <c r="Y17" s="85"/>
      <c r="Z17" s="85"/>
      <c r="AA17" s="85"/>
      <c r="AB17" s="85"/>
    </row>
    <row r="18" spans="1:28" x14ac:dyDescent="0.25">
      <c r="A18" s="83">
        <v>38199</v>
      </c>
      <c r="B18">
        <v>8.5396579020364509</v>
      </c>
      <c r="C18">
        <v>6.2476895260653125</v>
      </c>
      <c r="D18">
        <v>2.8234678660739436</v>
      </c>
      <c r="E18">
        <v>25.888049875232845</v>
      </c>
      <c r="F18">
        <v>38.297602588417647</v>
      </c>
      <c r="G18">
        <v>18.203532242173797</v>
      </c>
      <c r="J18" s="85"/>
      <c r="K18" s="85"/>
      <c r="L18" s="85"/>
      <c r="M18" s="85"/>
      <c r="N18" s="85"/>
      <c r="O18" s="85"/>
      <c r="P18" s="85"/>
      <c r="Q18" s="85"/>
      <c r="R18" s="85"/>
      <c r="S18" s="85"/>
      <c r="T18" s="85"/>
      <c r="U18" s="85"/>
      <c r="V18" s="85"/>
      <c r="W18" s="85"/>
      <c r="X18" s="85"/>
      <c r="Y18" s="85"/>
      <c r="Z18" s="85"/>
      <c r="AA18" s="85"/>
      <c r="AB18" s="85"/>
    </row>
    <row r="19" spans="1:28" x14ac:dyDescent="0.25">
      <c r="A19" s="83">
        <v>38230</v>
      </c>
      <c r="B19">
        <v>9.3411223387529265</v>
      </c>
      <c r="C19">
        <v>6.5121894947571004</v>
      </c>
      <c r="D19">
        <v>2.5784007085620555</v>
      </c>
      <c r="E19">
        <v>26.143278155749901</v>
      </c>
      <c r="F19">
        <v>37.942670644781764</v>
      </c>
      <c r="G19">
        <v>17.482338657396269</v>
      </c>
      <c r="J19" s="85"/>
      <c r="K19" s="85"/>
      <c r="L19" s="85"/>
      <c r="M19" s="85"/>
      <c r="N19" s="85"/>
      <c r="O19" s="85"/>
      <c r="P19" s="85"/>
      <c r="Q19" s="85"/>
      <c r="R19" s="85"/>
      <c r="S19" s="85"/>
      <c r="T19" s="85"/>
      <c r="U19" s="85"/>
      <c r="V19" s="85"/>
      <c r="W19" s="85"/>
      <c r="X19" s="85"/>
      <c r="Y19" s="85"/>
      <c r="Z19" s="85"/>
      <c r="AA19" s="85"/>
      <c r="AB19" s="85"/>
    </row>
    <row r="20" spans="1:28" x14ac:dyDescent="0.25">
      <c r="A20" s="83">
        <v>38260</v>
      </c>
      <c r="B20">
        <v>9.6044281980403259</v>
      </c>
      <c r="C20">
        <v>6.7864980665974866</v>
      </c>
      <c r="D20">
        <v>2.3690290714931499</v>
      </c>
      <c r="E20">
        <v>25.579247241113212</v>
      </c>
      <c r="F20">
        <v>37.844166675795947</v>
      </c>
      <c r="G20">
        <v>17.816630746959884</v>
      </c>
      <c r="J20" s="85"/>
      <c r="K20" s="85"/>
      <c r="L20" s="85"/>
      <c r="M20" s="85"/>
      <c r="N20" s="85"/>
      <c r="O20" s="85"/>
      <c r="P20" s="85"/>
      <c r="Q20" s="85"/>
      <c r="R20" s="85"/>
      <c r="S20" s="85"/>
      <c r="T20" s="85"/>
      <c r="U20" s="85"/>
      <c r="V20" s="85"/>
      <c r="W20" s="85"/>
      <c r="X20" s="85"/>
      <c r="Y20" s="85"/>
      <c r="Z20" s="85"/>
      <c r="AA20" s="85"/>
      <c r="AB20" s="85"/>
    </row>
    <row r="21" spans="1:28" x14ac:dyDescent="0.25">
      <c r="A21" s="83">
        <v>38291</v>
      </c>
      <c r="B21">
        <v>9.6572894332499128</v>
      </c>
      <c r="C21">
        <v>7.0015497659788819</v>
      </c>
      <c r="D21">
        <v>2.0952558918510737</v>
      </c>
      <c r="E21">
        <v>25.988297468622097</v>
      </c>
      <c r="F21">
        <v>38.150655292030677</v>
      </c>
      <c r="G21">
        <v>17.106952148267361</v>
      </c>
      <c r="J21" s="85"/>
      <c r="K21" s="85"/>
      <c r="L21" s="85"/>
      <c r="M21" s="85"/>
      <c r="N21" s="85"/>
      <c r="O21" s="85"/>
      <c r="P21" s="85"/>
      <c r="Q21" s="85"/>
      <c r="R21" s="85"/>
      <c r="S21" s="85"/>
      <c r="T21" s="85"/>
      <c r="U21" s="85"/>
      <c r="V21" s="85"/>
      <c r="W21" s="85"/>
      <c r="X21" s="85"/>
      <c r="Y21" s="85"/>
      <c r="Z21" s="85"/>
      <c r="AA21" s="85"/>
      <c r="AB21" s="85"/>
    </row>
    <row r="22" spans="1:28" x14ac:dyDescent="0.25">
      <c r="A22" s="83">
        <v>38321</v>
      </c>
      <c r="B22">
        <v>9.3454854916677981</v>
      </c>
      <c r="C22">
        <v>6.8014153972178208</v>
      </c>
      <c r="D22">
        <v>1.7172799892746251</v>
      </c>
      <c r="E22">
        <v>27.880823258656612</v>
      </c>
      <c r="F22">
        <v>38.523788712177087</v>
      </c>
      <c r="G22">
        <v>15.731207151006055</v>
      </c>
      <c r="J22" s="85"/>
      <c r="K22" s="85"/>
      <c r="L22" s="85"/>
      <c r="M22" s="85"/>
      <c r="N22" s="85"/>
      <c r="O22" s="85"/>
      <c r="P22" s="85"/>
      <c r="Q22" s="85"/>
      <c r="R22" s="85"/>
      <c r="S22" s="85"/>
      <c r="T22" s="85"/>
      <c r="U22" s="85"/>
      <c r="V22" s="85"/>
      <c r="W22" s="85"/>
      <c r="X22" s="85"/>
      <c r="Y22" s="85"/>
      <c r="Z22" s="85"/>
      <c r="AA22" s="85"/>
      <c r="AB22" s="85"/>
    </row>
    <row r="23" spans="1:28" x14ac:dyDescent="0.25">
      <c r="A23" s="83">
        <v>38352</v>
      </c>
      <c r="B23">
        <v>8.6031905729495186</v>
      </c>
      <c r="C23">
        <v>5.5308731506093629</v>
      </c>
      <c r="D23">
        <v>1.2123148873366267</v>
      </c>
      <c r="E23">
        <v>33.366232756028516</v>
      </c>
      <c r="F23">
        <v>38.20193695948165</v>
      </c>
      <c r="G23">
        <v>13.085451673594321</v>
      </c>
      <c r="J23" s="85"/>
      <c r="K23" s="85"/>
      <c r="L23" s="85"/>
      <c r="M23" s="85"/>
      <c r="N23" s="85"/>
      <c r="O23" s="85"/>
      <c r="P23" s="85"/>
      <c r="Q23" s="85"/>
      <c r="R23" s="85"/>
      <c r="S23" s="85"/>
      <c r="T23" s="85"/>
      <c r="U23" s="85"/>
      <c r="V23" s="85"/>
      <c r="W23" s="85"/>
      <c r="X23" s="85"/>
      <c r="Y23" s="85"/>
      <c r="Z23" s="85"/>
      <c r="AA23" s="85"/>
      <c r="AB23" s="85"/>
    </row>
    <row r="24" spans="1:28" x14ac:dyDescent="0.25">
      <c r="A24" s="83">
        <v>38383</v>
      </c>
      <c r="B24">
        <v>8.6500200844621045</v>
      </c>
      <c r="C24">
        <v>5.5883901275941694</v>
      </c>
      <c r="D24">
        <v>1.2482991252717985</v>
      </c>
      <c r="E24">
        <v>33.9226025449573</v>
      </c>
      <c r="F24">
        <v>37.291742612530342</v>
      </c>
      <c r="G24">
        <v>13.298945505184284</v>
      </c>
      <c r="J24" s="85"/>
      <c r="K24" s="85"/>
      <c r="L24" s="85"/>
      <c r="M24" s="85"/>
      <c r="N24" s="85"/>
      <c r="O24" s="85"/>
      <c r="P24" s="85"/>
      <c r="Q24" s="85"/>
      <c r="R24" s="85"/>
      <c r="S24" s="85"/>
      <c r="T24" s="85"/>
      <c r="U24" s="85"/>
      <c r="V24" s="85"/>
      <c r="W24" s="85"/>
      <c r="X24" s="85"/>
      <c r="Y24" s="85"/>
      <c r="Z24" s="85"/>
      <c r="AA24" s="85"/>
      <c r="AB24" s="85"/>
    </row>
    <row r="25" spans="1:28" x14ac:dyDescent="0.25">
      <c r="A25" s="83">
        <v>38411</v>
      </c>
      <c r="B25">
        <v>8.8355787243101762</v>
      </c>
      <c r="C25">
        <v>5.4107610344364874</v>
      </c>
      <c r="D25">
        <v>1.124697033886463</v>
      </c>
      <c r="E25">
        <v>34.046527920014015</v>
      </c>
      <c r="F25">
        <v>37.112518747256438</v>
      </c>
      <c r="G25">
        <v>13.469916540096424</v>
      </c>
      <c r="J25" s="85"/>
      <c r="K25" s="85"/>
      <c r="L25" s="85"/>
      <c r="M25" s="85"/>
      <c r="N25" s="85"/>
      <c r="O25" s="85"/>
      <c r="P25" s="85"/>
      <c r="Q25" s="85"/>
      <c r="R25" s="85"/>
      <c r="S25" s="85"/>
      <c r="T25" s="85"/>
      <c r="U25" s="85"/>
      <c r="V25" s="85"/>
      <c r="W25" s="85"/>
      <c r="X25" s="85"/>
      <c r="Y25" s="85"/>
      <c r="Z25" s="85"/>
      <c r="AA25" s="85"/>
      <c r="AB25" s="85"/>
    </row>
    <row r="26" spans="1:28" x14ac:dyDescent="0.25">
      <c r="A26" s="83">
        <v>38442</v>
      </c>
      <c r="B26">
        <v>8.621962049828074</v>
      </c>
      <c r="C26">
        <v>5.6285876208716275</v>
      </c>
      <c r="D26">
        <v>1.1290879785392784</v>
      </c>
      <c r="E26">
        <v>33.643718228575317</v>
      </c>
      <c r="F26">
        <v>37.264322886627461</v>
      </c>
      <c r="G26">
        <v>13.712321235558257</v>
      </c>
      <c r="J26" s="85"/>
      <c r="K26" s="85"/>
      <c r="L26" s="85"/>
      <c r="M26" s="85"/>
      <c r="N26" s="85"/>
      <c r="O26" s="85"/>
      <c r="P26" s="85"/>
      <c r="Q26" s="85"/>
      <c r="R26" s="85"/>
      <c r="S26" s="85"/>
      <c r="T26" s="85"/>
      <c r="U26" s="85"/>
      <c r="V26" s="85"/>
      <c r="W26" s="85"/>
      <c r="X26" s="85"/>
      <c r="Y26" s="85"/>
      <c r="Z26" s="85"/>
      <c r="AA26" s="85"/>
      <c r="AB26" s="85"/>
    </row>
    <row r="27" spans="1:28" x14ac:dyDescent="0.25">
      <c r="A27" s="83">
        <v>38472</v>
      </c>
      <c r="B27">
        <v>9.4871331279817692</v>
      </c>
      <c r="C27">
        <v>5.4435016854233682</v>
      </c>
      <c r="D27">
        <v>0.93237242477124826</v>
      </c>
      <c r="E27">
        <v>31.380743784504673</v>
      </c>
      <c r="F27">
        <v>38.665858179997421</v>
      </c>
      <c r="G27">
        <v>14.09039079732152</v>
      </c>
      <c r="J27" s="85"/>
      <c r="K27" s="85"/>
      <c r="L27" s="85"/>
      <c r="M27" s="85"/>
      <c r="N27" s="85"/>
      <c r="O27" s="85"/>
      <c r="P27" s="85"/>
      <c r="Q27" s="85"/>
      <c r="R27" s="85"/>
      <c r="S27" s="85"/>
      <c r="T27" s="85"/>
      <c r="U27" s="85"/>
      <c r="V27" s="85"/>
      <c r="W27" s="85"/>
      <c r="X27" s="85"/>
      <c r="Y27" s="85"/>
      <c r="Z27" s="85"/>
      <c r="AA27" s="85"/>
      <c r="AB27" s="85"/>
    </row>
    <row r="28" spans="1:28" x14ac:dyDescent="0.25">
      <c r="A28" s="83">
        <v>38503</v>
      </c>
      <c r="B28">
        <v>8.3868556460435624</v>
      </c>
      <c r="C28">
        <v>5.4282885179081068</v>
      </c>
      <c r="D28">
        <v>0.94771107403909816</v>
      </c>
      <c r="E28">
        <v>32.364473245617319</v>
      </c>
      <c r="F28">
        <v>38.85736176644258</v>
      </c>
      <c r="G28">
        <v>14.015309749949328</v>
      </c>
      <c r="J28" s="85"/>
      <c r="K28" s="85"/>
      <c r="L28" s="85"/>
      <c r="M28" s="85"/>
      <c r="N28" s="85"/>
      <c r="O28" s="85"/>
      <c r="P28" s="85"/>
      <c r="Q28" s="85"/>
      <c r="R28" s="85"/>
      <c r="S28" s="85"/>
      <c r="T28" s="85"/>
      <c r="U28" s="85"/>
      <c r="V28" s="85"/>
      <c r="W28" s="85"/>
      <c r="X28" s="85"/>
      <c r="Y28" s="85"/>
      <c r="Z28" s="85"/>
      <c r="AA28" s="85"/>
      <c r="AB28" s="85"/>
    </row>
    <row r="29" spans="1:28" x14ac:dyDescent="0.25">
      <c r="A29" s="83">
        <v>38533</v>
      </c>
      <c r="B29">
        <v>8.5465917958028115</v>
      </c>
      <c r="C29">
        <v>5.2327986058035147</v>
      </c>
      <c r="D29">
        <v>0.91862023300262086</v>
      </c>
      <c r="E29">
        <v>32.232053666042738</v>
      </c>
      <c r="F29">
        <v>38.866577806424694</v>
      </c>
      <c r="G29">
        <v>14.203357892923622</v>
      </c>
      <c r="J29" s="85"/>
      <c r="K29" s="85"/>
      <c r="L29" s="85"/>
      <c r="M29" s="85"/>
      <c r="N29" s="85"/>
      <c r="O29" s="85"/>
      <c r="P29" s="85"/>
      <c r="Q29" s="85"/>
      <c r="R29" s="85"/>
      <c r="S29" s="85"/>
      <c r="T29" s="85"/>
      <c r="U29" s="85"/>
      <c r="V29" s="85"/>
      <c r="W29" s="85"/>
      <c r="X29" s="85"/>
      <c r="Y29" s="85"/>
      <c r="Z29" s="85"/>
      <c r="AA29" s="85"/>
      <c r="AB29" s="85"/>
    </row>
    <row r="30" spans="1:28" x14ac:dyDescent="0.25">
      <c r="A30" s="83">
        <v>38564</v>
      </c>
      <c r="B30">
        <v>8.1740653252939008</v>
      </c>
      <c r="C30">
        <v>5.12060342490211</v>
      </c>
      <c r="D30">
        <v>0.91326094494397991</v>
      </c>
      <c r="E30">
        <v>31.470950014171954</v>
      </c>
      <c r="F30">
        <v>39.729986457966007</v>
      </c>
      <c r="G30">
        <v>14.591133832722047</v>
      </c>
      <c r="J30" s="85"/>
      <c r="K30" s="85" t="s">
        <v>19</v>
      </c>
      <c r="L30" s="85"/>
      <c r="M30" s="85"/>
      <c r="N30" s="85"/>
      <c r="O30" s="85"/>
      <c r="P30" s="85"/>
      <c r="Q30" s="85"/>
      <c r="R30" s="85"/>
      <c r="S30" s="85"/>
      <c r="T30" s="85"/>
      <c r="U30" s="85"/>
      <c r="V30" s="85"/>
      <c r="W30" s="85"/>
      <c r="X30" s="85"/>
      <c r="Y30" s="85"/>
      <c r="Z30" s="85"/>
      <c r="AA30" s="85"/>
      <c r="AB30" s="85"/>
    </row>
    <row r="31" spans="1:28" x14ac:dyDescent="0.25">
      <c r="A31" s="83">
        <v>38595</v>
      </c>
      <c r="B31">
        <v>8.3311230484976697</v>
      </c>
      <c r="C31">
        <v>5.0581742821552842</v>
      </c>
      <c r="D31">
        <v>0.94823011918289024</v>
      </c>
      <c r="E31">
        <v>33.204582319727969</v>
      </c>
      <c r="F31">
        <v>37.180814563030168</v>
      </c>
      <c r="G31">
        <v>15.277075667406024</v>
      </c>
      <c r="J31" s="85"/>
      <c r="K31" s="85"/>
      <c r="L31" s="85"/>
      <c r="M31" s="85"/>
      <c r="N31" s="85"/>
      <c r="O31" s="84"/>
      <c r="P31" s="85"/>
      <c r="Q31" s="85"/>
      <c r="R31" s="85"/>
      <c r="S31" s="85"/>
      <c r="T31" s="85"/>
      <c r="U31" s="85"/>
      <c r="V31" s="85"/>
      <c r="W31" s="85"/>
      <c r="X31" s="85"/>
      <c r="Y31" s="85"/>
      <c r="Z31" s="85"/>
      <c r="AA31" s="85"/>
      <c r="AB31" s="85"/>
    </row>
    <row r="32" spans="1:28" x14ac:dyDescent="0.25">
      <c r="A32" s="83">
        <v>38625</v>
      </c>
      <c r="B32">
        <v>8.1998164368322115</v>
      </c>
      <c r="C32">
        <v>5.3635198670543787</v>
      </c>
      <c r="D32">
        <v>1.0054160559292442</v>
      </c>
      <c r="E32">
        <v>33.271323631225975</v>
      </c>
      <c r="F32">
        <v>36.582217551837651</v>
      </c>
      <c r="G32">
        <v>15.577706457120538</v>
      </c>
      <c r="J32" s="85"/>
      <c r="K32" s="85"/>
      <c r="L32" s="85"/>
      <c r="M32" s="85"/>
      <c r="N32" s="85"/>
      <c r="O32" s="85"/>
      <c r="P32" s="85"/>
      <c r="Q32" s="85"/>
      <c r="R32" s="85"/>
      <c r="S32" s="85"/>
      <c r="T32" s="85"/>
      <c r="U32" s="85"/>
      <c r="V32" s="85"/>
      <c r="W32" s="85"/>
      <c r="X32" s="85"/>
      <c r="Y32" s="85"/>
      <c r="Z32" s="85"/>
      <c r="AA32" s="85"/>
      <c r="AB32" s="85"/>
    </row>
    <row r="33" spans="1:28" x14ac:dyDescent="0.25">
      <c r="A33" s="83">
        <v>38656</v>
      </c>
      <c r="B33">
        <v>8.0504747615692338</v>
      </c>
      <c r="C33">
        <v>5.3129358279019581</v>
      </c>
      <c r="D33">
        <v>1.2170867976980302</v>
      </c>
      <c r="E33">
        <v>33.207914536915595</v>
      </c>
      <c r="F33">
        <v>36.444241733550783</v>
      </c>
      <c r="G33">
        <v>15.767346342364394</v>
      </c>
      <c r="J33" s="85"/>
      <c r="K33" s="85"/>
      <c r="L33" s="85"/>
      <c r="M33" s="85"/>
      <c r="N33" s="85"/>
      <c r="O33" s="85"/>
      <c r="P33" s="85"/>
      <c r="Q33" s="85"/>
      <c r="R33" s="85"/>
      <c r="S33" s="85"/>
      <c r="T33" s="85"/>
      <c r="U33" s="85"/>
      <c r="V33" s="85"/>
      <c r="W33" s="85"/>
      <c r="X33" s="85"/>
      <c r="Y33" s="85"/>
      <c r="Z33" s="85"/>
      <c r="AA33" s="85"/>
      <c r="AB33" s="85"/>
    </row>
    <row r="34" spans="1:28" x14ac:dyDescent="0.25">
      <c r="A34" s="83">
        <v>38686</v>
      </c>
      <c r="B34">
        <v>7.7140591908720397</v>
      </c>
      <c r="C34">
        <v>5.1580971878750637</v>
      </c>
      <c r="D34">
        <v>1.0748326537857531</v>
      </c>
      <c r="E34">
        <v>32.849010790486844</v>
      </c>
      <c r="F34">
        <v>36.09247497690172</v>
      </c>
      <c r="G34">
        <v>17.111525200078596</v>
      </c>
      <c r="J34" s="85"/>
      <c r="K34" s="85"/>
      <c r="L34" s="85"/>
      <c r="M34" s="85"/>
      <c r="N34" s="85"/>
      <c r="O34" s="85"/>
      <c r="P34" s="85"/>
      <c r="Q34" s="85"/>
      <c r="R34" s="85"/>
      <c r="S34" s="85"/>
      <c r="T34" s="85"/>
      <c r="U34" s="85"/>
      <c r="V34" s="85"/>
      <c r="W34" s="85"/>
      <c r="X34" s="85"/>
      <c r="Y34" s="85"/>
      <c r="Z34" s="85"/>
      <c r="AA34" s="85"/>
      <c r="AB34" s="85"/>
    </row>
    <row r="35" spans="1:28" x14ac:dyDescent="0.25">
      <c r="A35" s="83">
        <v>38717</v>
      </c>
      <c r="B35">
        <v>7.5464969560522492</v>
      </c>
      <c r="C35">
        <v>5.242706569660462</v>
      </c>
      <c r="D35">
        <v>1.2755295880155209</v>
      </c>
      <c r="E35">
        <v>33.883549079666139</v>
      </c>
      <c r="F35">
        <v>35.593694065555162</v>
      </c>
      <c r="G35">
        <v>16.458023741050472</v>
      </c>
      <c r="J35" s="85"/>
      <c r="K35" s="85"/>
      <c r="L35" s="85"/>
      <c r="M35" s="85"/>
      <c r="N35" s="85"/>
      <c r="O35" s="85"/>
      <c r="P35" s="85"/>
      <c r="Q35" s="85"/>
      <c r="R35" s="85"/>
      <c r="S35" s="85"/>
      <c r="T35" s="85"/>
      <c r="U35" s="85"/>
      <c r="V35" s="85"/>
      <c r="W35" s="85"/>
      <c r="X35" s="85"/>
      <c r="Y35" s="85"/>
      <c r="Z35" s="85"/>
      <c r="AA35" s="85"/>
      <c r="AB35" s="85"/>
    </row>
    <row r="36" spans="1:28" x14ac:dyDescent="0.25">
      <c r="A36" s="83">
        <v>38748</v>
      </c>
      <c r="B36">
        <v>7.553816369663652</v>
      </c>
      <c r="C36">
        <v>5.2794510837978432</v>
      </c>
      <c r="D36">
        <v>1.3195584251772601</v>
      </c>
      <c r="E36">
        <v>33.869748307936582</v>
      </c>
      <c r="F36">
        <v>35.444591629153088</v>
      </c>
      <c r="G36">
        <v>16.532834184271575</v>
      </c>
      <c r="J36" s="85"/>
      <c r="K36" s="85"/>
      <c r="L36" s="85"/>
      <c r="M36" s="85"/>
      <c r="N36" s="85"/>
      <c r="O36" s="85"/>
      <c r="P36" s="85"/>
      <c r="Q36" s="85"/>
      <c r="R36" s="85"/>
      <c r="S36" s="85"/>
      <c r="T36" s="85"/>
      <c r="U36" s="85"/>
      <c r="V36" s="85"/>
      <c r="W36" s="85"/>
      <c r="X36" s="85"/>
      <c r="Y36" s="85"/>
      <c r="Z36" s="85"/>
      <c r="AA36" s="85"/>
      <c r="AB36" s="85"/>
    </row>
    <row r="37" spans="1:28" x14ac:dyDescent="0.25">
      <c r="A37" s="83">
        <v>38776</v>
      </c>
      <c r="B37">
        <v>8.0277466134746192</v>
      </c>
      <c r="C37">
        <v>5.2581155854178707</v>
      </c>
      <c r="D37">
        <v>1.2829809515845216</v>
      </c>
      <c r="E37">
        <v>34.683222876266626</v>
      </c>
      <c r="F37">
        <v>34.417368898652242</v>
      </c>
      <c r="G37">
        <v>16.330565074604113</v>
      </c>
      <c r="J37" s="85"/>
      <c r="K37" s="85"/>
      <c r="L37" s="85"/>
      <c r="M37" s="85"/>
      <c r="N37" s="85"/>
      <c r="O37" s="85"/>
      <c r="P37" s="85"/>
      <c r="Q37" s="85"/>
      <c r="R37" s="85"/>
      <c r="S37" s="85"/>
      <c r="T37" s="85"/>
      <c r="U37" s="85"/>
      <c r="V37" s="85"/>
      <c r="W37" s="85"/>
      <c r="X37" s="85"/>
      <c r="Y37" s="85"/>
      <c r="Z37" s="85"/>
      <c r="AA37" s="85"/>
      <c r="AB37" s="85"/>
    </row>
    <row r="38" spans="1:28" x14ac:dyDescent="0.25">
      <c r="A38" s="83">
        <v>38807</v>
      </c>
      <c r="B38">
        <v>8.2810331582519812</v>
      </c>
      <c r="C38">
        <v>4.6626174266268601</v>
      </c>
      <c r="D38">
        <v>1.7894284799830649</v>
      </c>
      <c r="E38">
        <v>34.307693232887218</v>
      </c>
      <c r="F38">
        <v>35.788779932552174</v>
      </c>
      <c r="G38">
        <v>15.170447769698701</v>
      </c>
      <c r="J38" s="85"/>
      <c r="K38" s="85"/>
      <c r="L38" s="85"/>
      <c r="M38" s="85"/>
      <c r="N38" s="85"/>
      <c r="O38" s="85"/>
      <c r="P38" s="85"/>
      <c r="Q38" s="85"/>
      <c r="R38" s="85"/>
      <c r="S38" s="85"/>
      <c r="T38" s="85"/>
      <c r="U38" s="85"/>
      <c r="V38" s="85"/>
      <c r="W38" s="85"/>
      <c r="X38" s="85"/>
      <c r="Y38" s="85"/>
      <c r="Z38" s="85"/>
      <c r="AA38" s="85"/>
      <c r="AB38" s="85"/>
    </row>
    <row r="39" spans="1:28" x14ac:dyDescent="0.25">
      <c r="A39" s="83">
        <v>38837</v>
      </c>
      <c r="B39">
        <v>8.4987267173538257</v>
      </c>
      <c r="C39">
        <v>4.3877719635663288</v>
      </c>
      <c r="D39">
        <v>1.7534895557620402</v>
      </c>
      <c r="E39">
        <v>36.198494887141266</v>
      </c>
      <c r="F39">
        <v>34.051489323638236</v>
      </c>
      <c r="G39">
        <v>15.110027552538307</v>
      </c>
      <c r="J39" s="85"/>
      <c r="K39" s="85"/>
      <c r="L39" s="85"/>
      <c r="M39" s="85"/>
      <c r="N39" s="85"/>
      <c r="O39" s="85"/>
      <c r="P39" s="85"/>
      <c r="Q39" s="85"/>
      <c r="R39" s="85"/>
      <c r="S39" s="85"/>
      <c r="T39" s="85"/>
      <c r="U39" s="85"/>
      <c r="V39" s="85"/>
      <c r="W39" s="85"/>
      <c r="X39" s="85"/>
      <c r="Y39" s="85"/>
      <c r="Z39" s="85"/>
      <c r="AA39" s="85"/>
      <c r="AB39" s="85"/>
    </row>
    <row r="40" spans="1:28" x14ac:dyDescent="0.25">
      <c r="A40" s="83">
        <v>38868</v>
      </c>
      <c r="B40">
        <v>9.142594038156254</v>
      </c>
      <c r="C40">
        <v>4.6084911675025984</v>
      </c>
      <c r="D40">
        <v>1.7174025466261802</v>
      </c>
      <c r="E40">
        <v>36.070647227546047</v>
      </c>
      <c r="F40">
        <v>34.204046586189826</v>
      </c>
      <c r="G40">
        <v>14.256818433979102</v>
      </c>
      <c r="J40" s="85"/>
      <c r="K40" s="85"/>
      <c r="L40" s="85"/>
      <c r="M40" s="85"/>
      <c r="N40" s="85"/>
      <c r="O40" s="85"/>
      <c r="P40" s="85"/>
      <c r="Q40" s="85"/>
      <c r="R40" s="85"/>
      <c r="S40" s="85"/>
      <c r="T40" s="85"/>
      <c r="U40" s="85"/>
      <c r="V40" s="85"/>
      <c r="W40" s="85"/>
      <c r="X40" s="85"/>
      <c r="Y40" s="85"/>
      <c r="Z40" s="85"/>
      <c r="AA40" s="85"/>
      <c r="AB40" s="85"/>
    </row>
    <row r="41" spans="1:28" x14ac:dyDescent="0.25">
      <c r="A41" s="83">
        <v>38898</v>
      </c>
      <c r="B41">
        <v>7.4512549854488173</v>
      </c>
      <c r="C41">
        <v>5.6011375587373955</v>
      </c>
      <c r="D41">
        <v>1.7821135010035283</v>
      </c>
      <c r="E41">
        <v>32.717938139552402</v>
      </c>
      <c r="F41">
        <v>34.008723235916136</v>
      </c>
      <c r="G41">
        <v>18.438832579341728</v>
      </c>
      <c r="J41" s="85"/>
      <c r="K41" s="85"/>
      <c r="L41" s="85"/>
      <c r="M41" s="85"/>
      <c r="N41" s="85"/>
      <c r="O41" s="85"/>
      <c r="P41" s="85"/>
      <c r="Q41" s="85"/>
      <c r="R41" s="85"/>
      <c r="S41" s="85"/>
      <c r="T41" s="85"/>
      <c r="U41" s="85"/>
      <c r="V41" s="85"/>
      <c r="W41" s="85"/>
      <c r="X41" s="85"/>
      <c r="Y41" s="85"/>
      <c r="Z41" s="85"/>
      <c r="AA41" s="85"/>
      <c r="AB41" s="85"/>
    </row>
    <row r="42" spans="1:28" x14ac:dyDescent="0.25">
      <c r="A42" s="83">
        <v>38929</v>
      </c>
      <c r="B42">
        <v>9.5074118580462059</v>
      </c>
      <c r="C42">
        <v>5.0365137707077672</v>
      </c>
      <c r="D42">
        <v>2.1460282263569179</v>
      </c>
      <c r="E42">
        <v>33.299280962255565</v>
      </c>
      <c r="F42">
        <v>36.016718803526146</v>
      </c>
      <c r="G42">
        <v>13.994046379107406</v>
      </c>
      <c r="J42" s="85"/>
      <c r="K42" s="85"/>
      <c r="L42" s="85"/>
      <c r="M42" s="85"/>
      <c r="N42" s="85"/>
      <c r="O42" s="85"/>
      <c r="P42" s="85"/>
      <c r="Q42" s="85"/>
      <c r="R42" s="85"/>
      <c r="S42" s="85"/>
      <c r="T42" s="85"/>
      <c r="U42" s="85"/>
      <c r="V42" s="85"/>
      <c r="W42" s="85"/>
      <c r="X42" s="85"/>
      <c r="Y42" s="85"/>
      <c r="Z42" s="85"/>
      <c r="AA42" s="85"/>
      <c r="AB42" s="85"/>
    </row>
    <row r="43" spans="1:28" x14ac:dyDescent="0.25">
      <c r="A43" s="83">
        <v>38960</v>
      </c>
      <c r="B43">
        <v>9.0473461990307182</v>
      </c>
      <c r="C43">
        <v>4.7391807487234177</v>
      </c>
      <c r="D43">
        <v>2.5599725483041174</v>
      </c>
      <c r="E43">
        <v>34.51889703351771</v>
      </c>
      <c r="F43">
        <v>35.697301142864077</v>
      </c>
      <c r="G43">
        <v>13.437302327559964</v>
      </c>
      <c r="J43" s="85"/>
      <c r="K43" s="85"/>
      <c r="L43" s="85"/>
      <c r="M43" s="85"/>
      <c r="N43" s="85"/>
      <c r="O43" s="85"/>
      <c r="P43" s="85"/>
      <c r="Q43" s="85"/>
      <c r="R43" s="85"/>
      <c r="S43" s="85"/>
      <c r="T43" s="85"/>
      <c r="U43" s="85"/>
      <c r="V43" s="85"/>
      <c r="W43" s="85"/>
      <c r="X43" s="85"/>
      <c r="Y43" s="85"/>
      <c r="Z43" s="85"/>
      <c r="AA43" s="85"/>
      <c r="AB43" s="85"/>
    </row>
    <row r="44" spans="1:28" x14ac:dyDescent="0.25">
      <c r="A44" s="83">
        <v>38990</v>
      </c>
      <c r="B44">
        <v>8.7068837943185375</v>
      </c>
      <c r="C44">
        <v>4.5150146503649671</v>
      </c>
      <c r="D44">
        <v>2.5515051189948608</v>
      </c>
      <c r="E44">
        <v>36.104727327860822</v>
      </c>
      <c r="F44">
        <v>34.885163844479131</v>
      </c>
      <c r="G44">
        <v>13.23670526398168</v>
      </c>
      <c r="J44" s="85"/>
      <c r="K44" s="85"/>
      <c r="L44" s="85"/>
      <c r="M44" s="85"/>
      <c r="N44" s="85"/>
      <c r="O44" s="85"/>
      <c r="P44" s="85"/>
      <c r="Q44" s="85"/>
      <c r="R44" s="85"/>
      <c r="S44" s="85"/>
      <c r="T44" s="85"/>
      <c r="U44" s="85"/>
      <c r="V44" s="85"/>
      <c r="W44" s="85"/>
      <c r="X44" s="85"/>
      <c r="Y44" s="85"/>
      <c r="Z44" s="85"/>
      <c r="AA44" s="85"/>
      <c r="AB44" s="85"/>
    </row>
    <row r="45" spans="1:28" x14ac:dyDescent="0.25">
      <c r="A45" s="83">
        <v>39021</v>
      </c>
      <c r="B45">
        <v>8.6334587060230117</v>
      </c>
      <c r="C45">
        <v>6.3261294229531568</v>
      </c>
      <c r="D45">
        <v>2.1973984001973044</v>
      </c>
      <c r="E45">
        <v>34.436540101779492</v>
      </c>
      <c r="F45">
        <v>34.896977589039295</v>
      </c>
      <c r="G45">
        <v>13.509495780007724</v>
      </c>
      <c r="J45" s="85"/>
      <c r="K45" s="85"/>
      <c r="L45" s="85"/>
      <c r="M45" s="85"/>
      <c r="N45" s="85"/>
      <c r="O45" s="85"/>
      <c r="P45" s="85"/>
      <c r="Q45" s="85"/>
      <c r="R45" s="85"/>
      <c r="S45" s="85"/>
      <c r="T45" s="85"/>
      <c r="U45" s="85"/>
      <c r="V45" s="85"/>
      <c r="W45" s="85"/>
      <c r="X45" s="85"/>
      <c r="Y45" s="85"/>
      <c r="Z45" s="85"/>
      <c r="AA45" s="85"/>
      <c r="AB45" s="85"/>
    </row>
    <row r="46" spans="1:28" x14ac:dyDescent="0.25">
      <c r="A46" s="83">
        <v>39051</v>
      </c>
      <c r="B46">
        <v>7.0106922882846447</v>
      </c>
      <c r="C46">
        <v>4.1666006247396501</v>
      </c>
      <c r="D46">
        <v>1.7935462353827571</v>
      </c>
      <c r="E46">
        <v>33.313598258418345</v>
      </c>
      <c r="F46">
        <v>40.387755036324194</v>
      </c>
      <c r="G46">
        <v>13.327807556850408</v>
      </c>
      <c r="J46" s="85"/>
      <c r="K46" s="85"/>
      <c r="L46" s="85"/>
      <c r="M46" s="85"/>
      <c r="N46" s="85"/>
      <c r="O46" s="85"/>
      <c r="P46" s="85"/>
      <c r="Q46" s="85"/>
      <c r="R46" s="85"/>
      <c r="S46" s="85"/>
      <c r="T46" s="85"/>
      <c r="U46" s="85"/>
      <c r="V46" s="85"/>
      <c r="W46" s="85"/>
      <c r="X46" s="85"/>
      <c r="Y46" s="85"/>
      <c r="Z46" s="85"/>
      <c r="AA46" s="85"/>
      <c r="AB46" s="85"/>
    </row>
    <row r="47" spans="1:28" x14ac:dyDescent="0.25">
      <c r="A47" s="83">
        <v>39082</v>
      </c>
      <c r="B47">
        <v>5.4551580842905656</v>
      </c>
      <c r="C47">
        <v>4.070150771885598</v>
      </c>
      <c r="D47">
        <v>1.8755548477401949</v>
      </c>
      <c r="E47">
        <v>42.075001895943174</v>
      </c>
      <c r="F47">
        <v>33.099170355782782</v>
      </c>
      <c r="G47">
        <v>13.424964044357685</v>
      </c>
      <c r="J47" s="85"/>
      <c r="K47" s="85"/>
      <c r="L47" s="85"/>
      <c r="M47" s="85"/>
      <c r="N47" s="85"/>
      <c r="O47" s="85"/>
      <c r="P47" s="85"/>
      <c r="Q47" s="85"/>
      <c r="R47" s="85"/>
      <c r="S47" s="85"/>
      <c r="T47" s="85"/>
      <c r="U47" s="85"/>
      <c r="V47" s="85"/>
      <c r="W47" s="85"/>
      <c r="X47" s="85"/>
      <c r="Y47" s="85"/>
      <c r="Z47" s="85"/>
      <c r="AA47" s="85"/>
      <c r="AB47" s="85"/>
    </row>
    <row r="48" spans="1:28" x14ac:dyDescent="0.25">
      <c r="A48" s="83">
        <v>39113</v>
      </c>
      <c r="B48">
        <v>5.1434839810683641</v>
      </c>
      <c r="C48">
        <v>3.9069672093186987</v>
      </c>
      <c r="D48">
        <v>2.0036328021435135</v>
      </c>
      <c r="E48">
        <v>38.212376302819727</v>
      </c>
      <c r="F48">
        <v>37.077191893545411</v>
      </c>
      <c r="G48">
        <v>13.656347811104292</v>
      </c>
      <c r="J48" s="85"/>
      <c r="K48" s="85"/>
      <c r="L48" s="85"/>
      <c r="M48" s="85"/>
      <c r="N48" s="85"/>
      <c r="O48" s="85"/>
      <c r="P48" s="85"/>
      <c r="Q48" s="85"/>
      <c r="R48" s="85"/>
      <c r="S48" s="85"/>
      <c r="T48" s="85"/>
      <c r="U48" s="85"/>
      <c r="V48" s="85"/>
      <c r="W48" s="85"/>
      <c r="X48" s="85"/>
      <c r="Y48" s="85"/>
      <c r="Z48" s="85"/>
      <c r="AA48" s="85"/>
      <c r="AB48" s="85"/>
    </row>
    <row r="49" spans="1:28" x14ac:dyDescent="0.25">
      <c r="A49" s="83">
        <v>39141</v>
      </c>
      <c r="B49">
        <v>5.5892588241793986</v>
      </c>
      <c r="C49">
        <v>5.6426615657444543</v>
      </c>
      <c r="D49">
        <v>1.8411641620856216</v>
      </c>
      <c r="E49">
        <v>36.533566246624396</v>
      </c>
      <c r="F49">
        <v>35.971523320066673</v>
      </c>
      <c r="G49">
        <v>14.421825881299444</v>
      </c>
      <c r="J49" s="85"/>
      <c r="K49" s="85"/>
      <c r="L49" s="85"/>
      <c r="M49" s="85"/>
      <c r="N49" s="85"/>
      <c r="O49" s="85"/>
      <c r="P49" s="85"/>
      <c r="Q49" s="85"/>
      <c r="R49" s="85"/>
      <c r="S49" s="85"/>
      <c r="T49" s="85"/>
      <c r="U49" s="85"/>
      <c r="V49" s="85"/>
      <c r="W49" s="85"/>
      <c r="X49" s="85"/>
      <c r="Y49" s="85"/>
      <c r="Z49" s="85"/>
      <c r="AA49" s="85"/>
      <c r="AB49" s="85"/>
    </row>
    <row r="50" spans="1:28" x14ac:dyDescent="0.25">
      <c r="A50" s="83">
        <v>39172</v>
      </c>
      <c r="B50">
        <v>5.3806116129356578</v>
      </c>
      <c r="C50">
        <v>3.8352681170053047</v>
      </c>
      <c r="D50">
        <v>1.8024469748517771</v>
      </c>
      <c r="E50">
        <v>40.754917208241707</v>
      </c>
      <c r="F50">
        <v>34.078364154993999</v>
      </c>
      <c r="G50">
        <v>14.148391931971553</v>
      </c>
      <c r="J50" s="85"/>
      <c r="K50" s="85"/>
      <c r="L50" s="85"/>
      <c r="M50" s="85"/>
      <c r="N50" s="85"/>
      <c r="O50" s="85"/>
      <c r="P50" s="85"/>
      <c r="Q50" s="85"/>
      <c r="R50" s="85"/>
      <c r="S50" s="85"/>
      <c r="T50" s="85"/>
      <c r="U50" s="85"/>
      <c r="V50" s="85"/>
      <c r="W50" s="85"/>
      <c r="X50" s="85"/>
      <c r="Y50" s="85"/>
      <c r="Z50" s="85"/>
      <c r="AA50" s="85"/>
      <c r="AB50" s="85"/>
    </row>
    <row r="51" spans="1:28" x14ac:dyDescent="0.25">
      <c r="A51" s="83">
        <v>39202</v>
      </c>
      <c r="B51">
        <v>5.7421364917805002</v>
      </c>
      <c r="C51">
        <v>5.5735061804029531</v>
      </c>
      <c r="D51">
        <v>1.8049349499852874</v>
      </c>
      <c r="E51">
        <v>36.059830056925833</v>
      </c>
      <c r="F51">
        <v>36.453253164317317</v>
      </c>
      <c r="G51">
        <v>14.36633915658811</v>
      </c>
      <c r="J51" s="85"/>
      <c r="K51" s="85"/>
      <c r="L51" s="85"/>
      <c r="M51" s="85"/>
      <c r="N51" s="85"/>
      <c r="O51" s="85"/>
      <c r="P51" s="85"/>
      <c r="Q51" s="85"/>
      <c r="R51" s="85"/>
      <c r="S51" s="85"/>
      <c r="T51" s="85"/>
      <c r="U51" s="85"/>
      <c r="V51" s="85"/>
      <c r="W51" s="85"/>
      <c r="X51" s="85"/>
      <c r="Y51" s="85"/>
      <c r="Z51" s="85"/>
      <c r="AA51" s="85"/>
      <c r="AB51" s="85"/>
    </row>
    <row r="52" spans="1:28" x14ac:dyDescent="0.25">
      <c r="A52" s="83">
        <v>39233</v>
      </c>
      <c r="B52">
        <v>5.3975705550327664</v>
      </c>
      <c r="C52">
        <v>5.4338048831658368</v>
      </c>
      <c r="D52">
        <v>1.8895306917277717</v>
      </c>
      <c r="E52">
        <v>38.832758987813982</v>
      </c>
      <c r="F52">
        <v>34.483271388308523</v>
      </c>
      <c r="G52">
        <v>13.96306349395112</v>
      </c>
      <c r="J52" s="85"/>
      <c r="K52" s="85"/>
      <c r="L52" s="85"/>
      <c r="M52" s="85"/>
      <c r="N52" s="85"/>
      <c r="O52" s="85"/>
      <c r="P52" s="85"/>
      <c r="Q52" s="85"/>
      <c r="R52" s="85"/>
      <c r="S52" s="85"/>
      <c r="T52" s="85"/>
      <c r="U52" s="85"/>
      <c r="V52" s="85"/>
      <c r="W52" s="85"/>
      <c r="X52" s="85"/>
      <c r="Y52" s="85"/>
      <c r="Z52" s="85"/>
      <c r="AA52" s="85"/>
      <c r="AB52" s="85"/>
    </row>
    <row r="53" spans="1:28" x14ac:dyDescent="0.25">
      <c r="A53" s="83">
        <v>39263</v>
      </c>
      <c r="B53">
        <v>5.8187979519723427</v>
      </c>
      <c r="C53">
        <v>5.9631289684300723</v>
      </c>
      <c r="D53">
        <v>1.8395800053379201</v>
      </c>
      <c r="E53">
        <v>35.677592313511077</v>
      </c>
      <c r="F53">
        <v>37.088580931667749</v>
      </c>
      <c r="G53">
        <v>13.612319829080846</v>
      </c>
      <c r="J53" s="85"/>
      <c r="K53" s="85"/>
      <c r="L53" s="85"/>
      <c r="M53" s="85"/>
      <c r="N53" s="85"/>
      <c r="O53" s="85"/>
      <c r="P53" s="85"/>
      <c r="Q53" s="85"/>
      <c r="R53" s="85"/>
      <c r="S53" s="85"/>
      <c r="T53" s="85"/>
      <c r="U53" s="85"/>
      <c r="V53" s="85"/>
      <c r="W53" s="85"/>
      <c r="X53" s="85"/>
      <c r="Y53" s="85"/>
      <c r="Z53" s="85"/>
      <c r="AA53" s="85"/>
      <c r="AB53" s="85"/>
    </row>
    <row r="54" spans="1:28" x14ac:dyDescent="0.25">
      <c r="A54" s="83">
        <v>39294</v>
      </c>
      <c r="B54">
        <v>6.0263961664722556</v>
      </c>
      <c r="C54">
        <v>6.161353650241816</v>
      </c>
      <c r="D54">
        <v>2.1633764981479193</v>
      </c>
      <c r="E54">
        <v>38.764717722380141</v>
      </c>
      <c r="F54">
        <v>32.634744215870512</v>
      </c>
      <c r="G54">
        <v>14.249411746887356</v>
      </c>
      <c r="J54" s="85"/>
      <c r="K54" s="85"/>
      <c r="L54" s="85"/>
      <c r="M54" s="85"/>
      <c r="N54" s="85"/>
      <c r="O54" s="85"/>
      <c r="P54" s="85"/>
      <c r="Q54" s="85"/>
      <c r="R54" s="85"/>
      <c r="S54" s="85"/>
      <c r="T54" s="85"/>
      <c r="U54" s="85"/>
      <c r="V54" s="85"/>
      <c r="W54" s="85"/>
      <c r="X54" s="85"/>
      <c r="Y54" s="85"/>
      <c r="Z54" s="85"/>
      <c r="AA54" s="85"/>
      <c r="AB54" s="85"/>
    </row>
    <row r="55" spans="1:28" x14ac:dyDescent="0.25">
      <c r="A55" s="83">
        <v>39325</v>
      </c>
      <c r="B55">
        <v>6.8975705831302454</v>
      </c>
      <c r="C55">
        <v>6.0418394124526502</v>
      </c>
      <c r="D55">
        <v>2.4583416889587184</v>
      </c>
      <c r="E55">
        <v>43.200754785592018</v>
      </c>
      <c r="F55">
        <v>30.761211406145961</v>
      </c>
      <c r="G55">
        <v>10.640282123720413</v>
      </c>
      <c r="J55" s="85"/>
      <c r="K55" s="85"/>
      <c r="L55" s="85"/>
      <c r="M55" s="85"/>
      <c r="N55" s="85"/>
      <c r="O55" s="85" t="s">
        <v>78</v>
      </c>
      <c r="P55" s="85"/>
      <c r="Q55" s="85"/>
      <c r="R55" s="85"/>
      <c r="S55" s="85"/>
      <c r="T55" s="85"/>
      <c r="U55" s="85"/>
      <c r="V55" s="85"/>
      <c r="W55" s="85"/>
      <c r="X55" s="85"/>
      <c r="Y55" s="85"/>
      <c r="Z55" s="85"/>
      <c r="AA55" s="85"/>
      <c r="AB55" s="85"/>
    </row>
    <row r="56" spans="1:28" x14ac:dyDescent="0.25">
      <c r="A56" s="83">
        <v>39355</v>
      </c>
      <c r="B56">
        <v>6.7527529871845573</v>
      </c>
      <c r="C56">
        <v>5.4158784947807801</v>
      </c>
      <c r="D56">
        <v>2.4958939059291767</v>
      </c>
      <c r="E56">
        <v>43.059203053140124</v>
      </c>
      <c r="F56">
        <v>31.068175028582566</v>
      </c>
      <c r="G56">
        <v>11.208096530382786</v>
      </c>
    </row>
    <row r="57" spans="1:28" x14ac:dyDescent="0.25">
      <c r="A57" s="83">
        <v>39386</v>
      </c>
      <c r="B57">
        <v>6.503164920475192</v>
      </c>
      <c r="C57">
        <v>5.3574388651929681</v>
      </c>
      <c r="D57">
        <v>2.479196789967157</v>
      </c>
      <c r="E57">
        <v>44.137990504599102</v>
      </c>
      <c r="F57">
        <v>30.071145467788241</v>
      </c>
      <c r="G57">
        <v>11.451063451977344</v>
      </c>
    </row>
    <row r="58" spans="1:28" x14ac:dyDescent="0.25">
      <c r="A58" s="83">
        <v>39416</v>
      </c>
      <c r="B58">
        <v>5.5546273959389794</v>
      </c>
      <c r="C58">
        <v>5.0852243717666106</v>
      </c>
      <c r="D58">
        <v>2.6064828225160137</v>
      </c>
      <c r="E58">
        <v>45.051608588939033</v>
      </c>
      <c r="F58">
        <v>28.387551716680743</v>
      </c>
      <c r="G58">
        <v>13.314505104158613</v>
      </c>
    </row>
    <row r="59" spans="1:28" x14ac:dyDescent="0.25">
      <c r="A59" s="83">
        <v>39447</v>
      </c>
      <c r="B59">
        <v>4.8287572569311159</v>
      </c>
      <c r="C59">
        <v>5.1316422725489055</v>
      </c>
      <c r="D59">
        <v>2.5762320698728001</v>
      </c>
      <c r="E59">
        <v>41.657343551687376</v>
      </c>
      <c r="F59">
        <v>33.976775928033362</v>
      </c>
      <c r="G59">
        <v>11.82924892092643</v>
      </c>
    </row>
    <row r="60" spans="1:28" x14ac:dyDescent="0.25">
      <c r="A60" s="83">
        <v>39478</v>
      </c>
      <c r="B60">
        <v>4.4240009136517733</v>
      </c>
      <c r="C60">
        <v>3.3306106958179171</v>
      </c>
      <c r="D60">
        <v>2.542017802064414</v>
      </c>
      <c r="E60">
        <v>48.365102598357659</v>
      </c>
      <c r="F60">
        <v>30.400177380185688</v>
      </c>
      <c r="G60">
        <v>10.938090609922559</v>
      </c>
    </row>
    <row r="61" spans="1:28" x14ac:dyDescent="0.25">
      <c r="A61" s="83">
        <v>39507</v>
      </c>
      <c r="B61">
        <v>4.416173270394733</v>
      </c>
      <c r="C61">
        <v>4.2363515795876996</v>
      </c>
      <c r="D61">
        <v>2.5524418677242178</v>
      </c>
      <c r="E61">
        <v>47.406323468976623</v>
      </c>
      <c r="F61">
        <v>29.873901897049887</v>
      </c>
      <c r="G61">
        <v>11.51480791626684</v>
      </c>
    </row>
    <row r="62" spans="1:28" x14ac:dyDescent="0.25">
      <c r="A62" s="83">
        <v>39538</v>
      </c>
      <c r="B62">
        <v>4.2257637188801978</v>
      </c>
      <c r="C62">
        <v>4.3963790857757505</v>
      </c>
      <c r="D62">
        <v>2.5229498025729087</v>
      </c>
      <c r="E62">
        <v>45.678540908645459</v>
      </c>
      <c r="F62">
        <v>31.312775160707556</v>
      </c>
      <c r="G62">
        <v>11.863591323418129</v>
      </c>
    </row>
    <row r="63" spans="1:28" x14ac:dyDescent="0.25">
      <c r="A63" s="83">
        <v>39568</v>
      </c>
      <c r="B63">
        <v>6.3473125970830369</v>
      </c>
      <c r="C63">
        <v>5.9707110975098363</v>
      </c>
      <c r="D63">
        <v>2.5417138217620363</v>
      </c>
      <c r="E63">
        <v>43.764302645831442</v>
      </c>
      <c r="F63">
        <v>28.560067235803494</v>
      </c>
      <c r="G63">
        <v>12.815892602010154</v>
      </c>
    </row>
    <row r="64" spans="1:28" x14ac:dyDescent="0.25">
      <c r="A64" s="83">
        <v>39599</v>
      </c>
      <c r="B64">
        <v>6.2990142861765932</v>
      </c>
      <c r="C64">
        <v>5.9603422230963172</v>
      </c>
      <c r="D64">
        <v>2.6348197659205681</v>
      </c>
      <c r="E64">
        <v>43.86906493800327</v>
      </c>
      <c r="F64">
        <v>28.504715581650231</v>
      </c>
      <c r="G64">
        <v>12.732043205153021</v>
      </c>
    </row>
    <row r="65" spans="1:7" x14ac:dyDescent="0.25">
      <c r="A65" s="83">
        <v>39629</v>
      </c>
      <c r="B65">
        <v>7.4948533955702317</v>
      </c>
      <c r="C65">
        <v>5.9978305512875796</v>
      </c>
      <c r="D65">
        <v>2.5708753770173707</v>
      </c>
      <c r="E65">
        <v>43.561185750118703</v>
      </c>
      <c r="F65">
        <v>28.093073754575553</v>
      </c>
      <c r="G65">
        <v>12.282181171430565</v>
      </c>
    </row>
    <row r="66" spans="1:7" x14ac:dyDescent="0.25">
      <c r="A66" s="83">
        <v>39660</v>
      </c>
      <c r="B66">
        <v>7.5273342231009384</v>
      </c>
      <c r="C66">
        <v>5.8551962869836922</v>
      </c>
      <c r="D66">
        <v>2.5827017354357387</v>
      </c>
      <c r="E66">
        <v>45.875663116499247</v>
      </c>
      <c r="F66">
        <v>25.702941388825764</v>
      </c>
      <c r="G66">
        <v>12.456163249154612</v>
      </c>
    </row>
    <row r="67" spans="1:7" x14ac:dyDescent="0.25">
      <c r="A67" s="83">
        <v>39691</v>
      </c>
      <c r="B67">
        <v>7.6860140613820498</v>
      </c>
      <c r="C67">
        <v>6.1527255948895565</v>
      </c>
      <c r="D67">
        <v>2.6167916833132523</v>
      </c>
      <c r="E67">
        <v>43.803548084775422</v>
      </c>
      <c r="F67">
        <v>27.387872013991316</v>
      </c>
      <c r="G67">
        <v>12.353048561648405</v>
      </c>
    </row>
    <row r="68" spans="1:7" x14ac:dyDescent="0.25">
      <c r="A68" s="83">
        <v>39721</v>
      </c>
      <c r="B68">
        <v>7.6020370741328671</v>
      </c>
      <c r="C68">
        <v>6.2526346184072903</v>
      </c>
      <c r="D68">
        <v>2.6323309894714368</v>
      </c>
      <c r="E68">
        <v>44.3767818022312</v>
      </c>
      <c r="F68">
        <v>26.964164630566529</v>
      </c>
      <c r="G68">
        <v>12.172050885190675</v>
      </c>
    </row>
    <row r="69" spans="1:7" x14ac:dyDescent="0.25">
      <c r="A69" s="83">
        <v>39752</v>
      </c>
      <c r="B69">
        <v>7.5305641739400224</v>
      </c>
      <c r="C69">
        <v>6.6210372254503715</v>
      </c>
      <c r="D69">
        <v>1.6483681833797681</v>
      </c>
      <c r="E69">
        <v>46.450470290813975</v>
      </c>
      <c r="F69">
        <v>27.394596593862907</v>
      </c>
      <c r="G69">
        <v>10.354963532552958</v>
      </c>
    </row>
    <row r="70" spans="1:7" x14ac:dyDescent="0.25">
      <c r="A70" s="83">
        <v>39782</v>
      </c>
      <c r="B70">
        <v>6.9588600000435559</v>
      </c>
      <c r="C70">
        <v>6.6155492365489916</v>
      </c>
      <c r="D70">
        <v>1.7220129925704086</v>
      </c>
      <c r="E70">
        <v>46.727398278190662</v>
      </c>
      <c r="F70">
        <v>27.36005727372126</v>
      </c>
      <c r="G70">
        <v>10.616122218925115</v>
      </c>
    </row>
    <row r="71" spans="1:7" x14ac:dyDescent="0.25">
      <c r="A71" s="83">
        <v>39813</v>
      </c>
      <c r="B71">
        <v>6.2644793005690618</v>
      </c>
      <c r="C71">
        <v>7.3110614838377623</v>
      </c>
      <c r="D71">
        <v>1.9881724961438245</v>
      </c>
      <c r="E71">
        <v>46.91363991499626</v>
      </c>
      <c r="F71">
        <v>26.459452879631062</v>
      </c>
      <c r="G71">
        <v>11.063193924822038</v>
      </c>
    </row>
    <row r="72" spans="1:7" x14ac:dyDescent="0.25">
      <c r="A72" s="83">
        <v>39844</v>
      </c>
      <c r="B72">
        <v>6.3724073375989949</v>
      </c>
      <c r="C72">
        <v>7.5444044318324384</v>
      </c>
      <c r="D72">
        <v>1.9931053940808767</v>
      </c>
      <c r="E72">
        <v>47.353043940247396</v>
      </c>
      <c r="F72">
        <v>25.388376128855416</v>
      </c>
      <c r="G72">
        <v>11.348662767384871</v>
      </c>
    </row>
    <row r="73" spans="1:7" x14ac:dyDescent="0.25">
      <c r="A73" s="83">
        <v>39872</v>
      </c>
      <c r="B73">
        <v>6.3247023234739617</v>
      </c>
      <c r="C73">
        <v>7.683428742307477</v>
      </c>
      <c r="D73">
        <v>1.9727025362829367</v>
      </c>
      <c r="E73">
        <v>47.482802257221593</v>
      </c>
      <c r="F73">
        <v>25.324334968986108</v>
      </c>
      <c r="G73">
        <v>11.212029171727931</v>
      </c>
    </row>
    <row r="74" spans="1:7" x14ac:dyDescent="0.25">
      <c r="A74" s="83">
        <v>39903</v>
      </c>
      <c r="B74">
        <v>5.6121896790586181</v>
      </c>
      <c r="C74">
        <v>7.0449833420105659</v>
      </c>
      <c r="D74">
        <v>1.5228635764445089</v>
      </c>
      <c r="E74">
        <v>51.029181769566193</v>
      </c>
      <c r="F74">
        <v>25.039272496319402</v>
      </c>
      <c r="G74">
        <v>9.7515091366007205</v>
      </c>
    </row>
    <row r="75" spans="1:7" x14ac:dyDescent="0.25">
      <c r="A75" s="83">
        <v>39933</v>
      </c>
      <c r="B75">
        <v>6.0389294367718849</v>
      </c>
      <c r="C75">
        <v>6.9749664530161697</v>
      </c>
      <c r="D75">
        <v>1.548217280315596</v>
      </c>
      <c r="E75">
        <v>50.2105849560336</v>
      </c>
      <c r="F75">
        <v>25.505641308049466</v>
      </c>
      <c r="G75">
        <v>9.721660565813286</v>
      </c>
    </row>
    <row r="76" spans="1:7" x14ac:dyDescent="0.25">
      <c r="A76" s="83">
        <v>39964</v>
      </c>
      <c r="B76">
        <v>6.0639688154016147</v>
      </c>
      <c r="C76">
        <v>6.8481479637724592</v>
      </c>
      <c r="D76">
        <v>2.2083593398346864</v>
      </c>
      <c r="E76">
        <v>50.472039994530547</v>
      </c>
      <c r="F76">
        <v>25.108554688281465</v>
      </c>
      <c r="G76">
        <v>9.2989291981792199</v>
      </c>
    </row>
    <row r="77" spans="1:7" x14ac:dyDescent="0.25">
      <c r="A77" s="83">
        <v>39994</v>
      </c>
      <c r="B77">
        <v>6.2755924567591492</v>
      </c>
      <c r="C77">
        <v>6.9148718299050405</v>
      </c>
      <c r="D77">
        <v>2.132883510720895</v>
      </c>
      <c r="E77">
        <v>50.645624022099824</v>
      </c>
      <c r="F77">
        <v>24.725095599690295</v>
      </c>
      <c r="G77">
        <v>9.3059325808247948</v>
      </c>
    </row>
    <row r="78" spans="1:7" x14ac:dyDescent="0.25">
      <c r="A78" s="83">
        <v>40025</v>
      </c>
      <c r="B78">
        <v>5.7049987854433697</v>
      </c>
      <c r="C78">
        <v>6.6704602401774293</v>
      </c>
      <c r="D78">
        <v>2.0145627388425602</v>
      </c>
      <c r="E78">
        <v>52.032313281883226</v>
      </c>
      <c r="F78">
        <v>24.739910982480538</v>
      </c>
      <c r="G78">
        <v>8.8377539711728765</v>
      </c>
    </row>
    <row r="79" spans="1:7" x14ac:dyDescent="0.25">
      <c r="A79" s="83">
        <v>40056</v>
      </c>
      <c r="B79">
        <v>5.7715055470319765</v>
      </c>
      <c r="C79">
        <v>6.2403111881900744</v>
      </c>
      <c r="D79">
        <v>2.17725529735067</v>
      </c>
      <c r="E79">
        <v>51.450911946361963</v>
      </c>
      <c r="F79">
        <v>25.251859569399578</v>
      </c>
      <c r="G79">
        <v>9.1081564516657423</v>
      </c>
    </row>
    <row r="80" spans="1:7" x14ac:dyDescent="0.25">
      <c r="A80" s="83">
        <v>40086</v>
      </c>
      <c r="B80">
        <v>6.172814593012431</v>
      </c>
      <c r="C80">
        <v>5.9139226730264225</v>
      </c>
      <c r="D80">
        <v>2.0566482336386263</v>
      </c>
      <c r="E80">
        <v>51.604946524253258</v>
      </c>
      <c r="F80">
        <v>25.529465207974894</v>
      </c>
      <c r="G80">
        <v>8.7222027680943537</v>
      </c>
    </row>
    <row r="81" spans="1:7" x14ac:dyDescent="0.25">
      <c r="A81" s="83">
        <v>40117</v>
      </c>
      <c r="B81">
        <v>6.0947471936937694</v>
      </c>
      <c r="C81">
        <v>5.8675386915890275</v>
      </c>
      <c r="D81">
        <v>2.2600670848190139</v>
      </c>
      <c r="E81">
        <v>51.450650263397876</v>
      </c>
      <c r="F81">
        <v>25.284547343685169</v>
      </c>
      <c r="G81">
        <v>9.0424494228151371</v>
      </c>
    </row>
    <row r="82" spans="1:7" x14ac:dyDescent="0.25">
      <c r="A82" s="83">
        <v>40147</v>
      </c>
      <c r="B82">
        <v>6.0290559281166072</v>
      </c>
      <c r="C82">
        <v>5.6195879149924526</v>
      </c>
      <c r="D82">
        <v>2.2088842601449876</v>
      </c>
      <c r="E82">
        <v>51.480018153093674</v>
      </c>
      <c r="F82">
        <v>25.289002138420436</v>
      </c>
      <c r="G82">
        <v>9.3734516052318284</v>
      </c>
    </row>
    <row r="83" spans="1:7" x14ac:dyDescent="0.25">
      <c r="A83" s="83">
        <v>40178</v>
      </c>
      <c r="B83">
        <v>5.6116714498003182</v>
      </c>
      <c r="C83">
        <v>5.5974779517960167</v>
      </c>
      <c r="D83">
        <v>2.1332516565252782</v>
      </c>
      <c r="E83">
        <v>50.861630129669408</v>
      </c>
      <c r="F83">
        <v>26.052690435536469</v>
      </c>
      <c r="G83">
        <v>9.7432783766725084</v>
      </c>
    </row>
    <row r="84" spans="1:7" x14ac:dyDescent="0.25">
      <c r="A84" s="83">
        <v>40209</v>
      </c>
      <c r="B84">
        <v>5.0446482310816778</v>
      </c>
      <c r="C84">
        <v>4.6904287331681571</v>
      </c>
      <c r="D84">
        <v>1.7475096138901323</v>
      </c>
      <c r="E84">
        <v>52.319496028794696</v>
      </c>
      <c r="F84">
        <v>25.368917292862125</v>
      </c>
      <c r="G84">
        <v>10.829000100203199</v>
      </c>
    </row>
    <row r="85" spans="1:7" x14ac:dyDescent="0.25">
      <c r="A85" s="83">
        <v>40237</v>
      </c>
      <c r="B85">
        <v>5.3543733250812178</v>
      </c>
      <c r="C85">
        <v>4.5802234389302834</v>
      </c>
      <c r="D85">
        <v>1.6536491117125587</v>
      </c>
      <c r="E85">
        <v>51.564330767159753</v>
      </c>
      <c r="F85">
        <v>25.293380984133702</v>
      </c>
      <c r="G85">
        <v>11.554042372982497</v>
      </c>
    </row>
    <row r="86" spans="1:7" x14ac:dyDescent="0.25">
      <c r="A86" s="83">
        <v>40268</v>
      </c>
      <c r="B86">
        <v>4.562288904007854</v>
      </c>
      <c r="C86">
        <v>3.3388817320467155</v>
      </c>
      <c r="D86">
        <v>1.4315101282974565</v>
      </c>
      <c r="E86">
        <v>53.286771679586487</v>
      </c>
      <c r="F86">
        <v>26.375919186859292</v>
      </c>
      <c r="G86">
        <v>11.004628369202194</v>
      </c>
    </row>
    <row r="87" spans="1:7" x14ac:dyDescent="0.25">
      <c r="A87" s="83">
        <v>40298</v>
      </c>
      <c r="B87">
        <v>5.0784595470415921</v>
      </c>
      <c r="C87">
        <v>4.0538374475531151</v>
      </c>
      <c r="D87">
        <v>1.4095236432996359</v>
      </c>
      <c r="E87">
        <v>52.236438064545474</v>
      </c>
      <c r="F87">
        <v>26.324747794488218</v>
      </c>
      <c r="G87">
        <v>10.89699350307197</v>
      </c>
    </row>
    <row r="88" spans="1:7" x14ac:dyDescent="0.25">
      <c r="A88" s="83">
        <v>40329</v>
      </c>
      <c r="B88">
        <v>5.98498800237694</v>
      </c>
      <c r="C88">
        <v>4.3438480942827322</v>
      </c>
      <c r="D88">
        <v>1.5576609373923977</v>
      </c>
      <c r="E88">
        <v>51.517518264598159</v>
      </c>
      <c r="F88">
        <v>26.324107139744235</v>
      </c>
      <c r="G88">
        <v>10.271877561605537</v>
      </c>
    </row>
    <row r="89" spans="1:7" x14ac:dyDescent="0.25">
      <c r="A89" s="83">
        <v>40359</v>
      </c>
      <c r="B89">
        <v>6.0916581992505501</v>
      </c>
      <c r="C89">
        <v>3.9152475821054322</v>
      </c>
      <c r="D89">
        <v>1.4294305687705293</v>
      </c>
      <c r="E89">
        <v>52.222398929462145</v>
      </c>
      <c r="F89">
        <v>25.862423141357411</v>
      </c>
      <c r="G89">
        <v>10.478841579053945</v>
      </c>
    </row>
    <row r="90" spans="1:7" x14ac:dyDescent="0.25">
      <c r="A90" s="83">
        <v>40390</v>
      </c>
      <c r="B90">
        <v>6.3422948185689458</v>
      </c>
      <c r="C90">
        <v>3.7773310341372262</v>
      </c>
      <c r="D90">
        <v>1.3325726119549097</v>
      </c>
      <c r="E90">
        <v>52.851954042601598</v>
      </c>
      <c r="F90">
        <v>25.429525517753994</v>
      </c>
      <c r="G90">
        <v>10.266321974983327</v>
      </c>
    </row>
    <row r="91" spans="1:7" x14ac:dyDescent="0.25">
      <c r="A91" s="83">
        <v>40421</v>
      </c>
      <c r="B91">
        <v>6.6777394971383321</v>
      </c>
      <c r="C91">
        <v>3.3997643473254375</v>
      </c>
      <c r="D91">
        <v>1.4721619056271644</v>
      </c>
      <c r="E91">
        <v>52.683159677604451</v>
      </c>
      <c r="F91">
        <v>25.02136179948678</v>
      </c>
      <c r="G91">
        <v>10.745812772817837</v>
      </c>
    </row>
    <row r="92" spans="1:7" x14ac:dyDescent="0.25">
      <c r="A92" s="83">
        <v>40451</v>
      </c>
      <c r="B92">
        <v>6.5720813930538888</v>
      </c>
      <c r="C92">
        <v>3.060243640022235</v>
      </c>
      <c r="D92">
        <v>1.6565487410716566</v>
      </c>
      <c r="E92">
        <v>52.954675375962836</v>
      </c>
      <c r="F92">
        <v>24.87452199410588</v>
      </c>
      <c r="G92">
        <v>10.881928855783494</v>
      </c>
    </row>
    <row r="93" spans="1:7" x14ac:dyDescent="0.25">
      <c r="A93" s="83">
        <v>40482</v>
      </c>
      <c r="B93">
        <v>6.2131240972547888</v>
      </c>
      <c r="C93">
        <v>3.1431693161013761</v>
      </c>
      <c r="D93">
        <v>1.6204957193359244</v>
      </c>
      <c r="E93">
        <v>53.142792066199092</v>
      </c>
      <c r="F93">
        <v>24.949561017698908</v>
      </c>
      <c r="G93">
        <v>10.930857783409905</v>
      </c>
    </row>
    <row r="94" spans="1:7" x14ac:dyDescent="0.25">
      <c r="A94" s="83">
        <v>40512</v>
      </c>
      <c r="B94">
        <v>6.247936285039863</v>
      </c>
      <c r="C94">
        <v>3.021494030934242</v>
      </c>
      <c r="D94">
        <v>1.5528266386663692</v>
      </c>
      <c r="E94">
        <v>53.36082895832913</v>
      </c>
      <c r="F94">
        <v>25.109160663136759</v>
      </c>
      <c r="G94">
        <v>10.707753423893646</v>
      </c>
    </row>
    <row r="95" spans="1:7" x14ac:dyDescent="0.25">
      <c r="A95" s="83">
        <v>40543</v>
      </c>
      <c r="B95">
        <v>6.1811920682731021</v>
      </c>
      <c r="C95">
        <v>2.7033128174752563</v>
      </c>
      <c r="D95">
        <v>1.6186794830748117</v>
      </c>
      <c r="E95">
        <v>52.356124701424974</v>
      </c>
      <c r="F95">
        <v>26.099557342604403</v>
      </c>
      <c r="G95">
        <v>11.041133587147455</v>
      </c>
    </row>
    <row r="96" spans="1:7" x14ac:dyDescent="0.25">
      <c r="A96" s="83">
        <v>40574</v>
      </c>
      <c r="B96">
        <v>6.3284803421034317</v>
      </c>
      <c r="C96">
        <v>2.938307798892279</v>
      </c>
      <c r="D96">
        <v>2.4847867336177969</v>
      </c>
      <c r="E96">
        <v>49.815792801564541</v>
      </c>
      <c r="F96">
        <v>26.25311831014983</v>
      </c>
      <c r="G96">
        <v>12.17951401367212</v>
      </c>
    </row>
    <row r="97" spans="1:7" x14ac:dyDescent="0.25">
      <c r="A97" s="83">
        <v>40602</v>
      </c>
      <c r="B97">
        <v>6.2053828558315729</v>
      </c>
      <c r="C97">
        <v>3.3346989605217057</v>
      </c>
      <c r="D97">
        <v>2.580612942740919</v>
      </c>
      <c r="E97">
        <v>48.005414431456188</v>
      </c>
      <c r="F97">
        <v>26.845847218742069</v>
      </c>
      <c r="G97">
        <v>13.028043590707538</v>
      </c>
    </row>
    <row r="98" spans="1:7" x14ac:dyDescent="0.25">
      <c r="A98" s="83">
        <v>40633</v>
      </c>
      <c r="B98">
        <v>6.0757400763316403</v>
      </c>
      <c r="C98">
        <v>3.6643300845876734</v>
      </c>
      <c r="D98">
        <v>2.8129955815145276</v>
      </c>
      <c r="E98">
        <v>49.740838974020072</v>
      </c>
      <c r="F98">
        <v>25.544923376246714</v>
      </c>
      <c r="G98">
        <v>12.161171907299364</v>
      </c>
    </row>
    <row r="99" spans="1:7" x14ac:dyDescent="0.25">
      <c r="A99" s="83">
        <v>40663</v>
      </c>
      <c r="B99">
        <v>5.9363917490219213</v>
      </c>
      <c r="C99">
        <v>3.4674219281517269</v>
      </c>
      <c r="D99">
        <v>3.0279310209462231</v>
      </c>
      <c r="E99">
        <v>49.0788777799333</v>
      </c>
      <c r="F99">
        <v>25.423515995531119</v>
      </c>
      <c r="G99">
        <v>13.065861526415713</v>
      </c>
    </row>
    <row r="100" spans="1:7" x14ac:dyDescent="0.25">
      <c r="A100" s="83">
        <v>40694</v>
      </c>
      <c r="B100">
        <v>6.4241275477763189</v>
      </c>
      <c r="C100">
        <v>3.6887873129877127</v>
      </c>
      <c r="D100">
        <v>2.9158168827087749</v>
      </c>
      <c r="E100">
        <v>48.821028704958216</v>
      </c>
      <c r="F100">
        <v>24.766580181675174</v>
      </c>
      <c r="G100">
        <v>13.383659369893799</v>
      </c>
    </row>
    <row r="101" spans="1:7" x14ac:dyDescent="0.25">
      <c r="A101" s="83">
        <v>40724</v>
      </c>
      <c r="B101">
        <v>6.6261066856357242</v>
      </c>
      <c r="C101">
        <v>3.86844996049616</v>
      </c>
      <c r="D101">
        <v>2.9601278472980455</v>
      </c>
      <c r="E101">
        <v>47.54900248172553</v>
      </c>
      <c r="F101">
        <v>25.122734208926296</v>
      </c>
      <c r="G101">
        <v>13.873578815918252</v>
      </c>
    </row>
    <row r="102" spans="1:7" x14ac:dyDescent="0.25">
      <c r="A102" s="83">
        <v>40755</v>
      </c>
      <c r="B102">
        <v>6.2709948470504466</v>
      </c>
      <c r="C102">
        <v>3.9316468556041602</v>
      </c>
      <c r="D102">
        <v>2.4278480329830119</v>
      </c>
      <c r="E102">
        <v>48.353803478520049</v>
      </c>
      <c r="F102">
        <v>25.107794869724692</v>
      </c>
      <c r="G102">
        <v>13.907911916117637</v>
      </c>
    </row>
    <row r="103" spans="1:7" x14ac:dyDescent="0.25">
      <c r="A103" s="83">
        <v>40786</v>
      </c>
      <c r="B103">
        <v>5.9051027731172008</v>
      </c>
      <c r="C103">
        <v>4.3128114086840217</v>
      </c>
      <c r="D103">
        <v>2.8835559966111544</v>
      </c>
      <c r="E103">
        <v>49.222652789513518</v>
      </c>
      <c r="F103">
        <v>24.186059480978191</v>
      </c>
      <c r="G103">
        <v>13.489817551095914</v>
      </c>
    </row>
    <row r="104" spans="1:7" x14ac:dyDescent="0.25">
      <c r="A104" s="83">
        <v>40816</v>
      </c>
      <c r="B104">
        <v>6.4047053494025841</v>
      </c>
      <c r="C104">
        <v>4.3786608917218768</v>
      </c>
      <c r="D104">
        <v>3.0325172268651164</v>
      </c>
      <c r="E104">
        <v>49.39965299835832</v>
      </c>
      <c r="F104">
        <v>23.831153434323497</v>
      </c>
      <c r="G104">
        <v>12.953310099328613</v>
      </c>
    </row>
    <row r="105" spans="1:7" x14ac:dyDescent="0.25">
      <c r="A105" s="83">
        <v>40847</v>
      </c>
      <c r="B105">
        <v>6.1856688777130238</v>
      </c>
      <c r="C105">
        <v>4.3229098638501258</v>
      </c>
      <c r="D105">
        <v>2.7830888021127049</v>
      </c>
      <c r="E105">
        <v>49.444825991637707</v>
      </c>
      <c r="F105">
        <v>24.931542840357835</v>
      </c>
      <c r="G105">
        <v>12.331963624328592</v>
      </c>
    </row>
    <row r="106" spans="1:7" x14ac:dyDescent="0.25">
      <c r="A106" s="83">
        <v>40877</v>
      </c>
      <c r="B106">
        <v>6.199649553745636</v>
      </c>
      <c r="C106">
        <v>4.5095076205384474</v>
      </c>
      <c r="D106">
        <v>2.8167863591854929</v>
      </c>
      <c r="E106">
        <v>49.964929273415024</v>
      </c>
      <c r="F106">
        <v>24.046151793014626</v>
      </c>
      <c r="G106">
        <v>12.462975400100779</v>
      </c>
    </row>
    <row r="107" spans="1:7" x14ac:dyDescent="0.25">
      <c r="A107" s="83">
        <v>40908</v>
      </c>
      <c r="B107">
        <v>5.8846135147016039</v>
      </c>
      <c r="C107">
        <v>4.360850443163045</v>
      </c>
      <c r="D107">
        <v>2.6931976622215252</v>
      </c>
      <c r="E107">
        <v>51.289343671330798</v>
      </c>
      <c r="F107">
        <v>23.440311422244488</v>
      </c>
      <c r="G107">
        <v>12.33168328633853</v>
      </c>
    </row>
    <row r="108" spans="1:7" x14ac:dyDescent="0.25">
      <c r="A108" s="83">
        <v>40939</v>
      </c>
      <c r="B108">
        <v>5.7122103258626034</v>
      </c>
      <c r="C108">
        <v>4.5344905043865129</v>
      </c>
      <c r="D108">
        <v>2.7940700479292291</v>
      </c>
      <c r="E108">
        <v>47.612212831429318</v>
      </c>
      <c r="F108">
        <v>26.611957340895575</v>
      </c>
      <c r="G108">
        <v>12.735058949496755</v>
      </c>
    </row>
    <row r="109" spans="1:7" x14ac:dyDescent="0.25">
      <c r="A109" s="83">
        <v>40968</v>
      </c>
      <c r="B109">
        <v>5.6582227252094235</v>
      </c>
      <c r="C109">
        <v>4.9964758030208065</v>
      </c>
      <c r="D109">
        <v>2.722322394059316</v>
      </c>
      <c r="E109">
        <v>51.237545352473582</v>
      </c>
      <c r="F109">
        <v>22.651234555371801</v>
      </c>
      <c r="G109">
        <v>12.734199169865082</v>
      </c>
    </row>
    <row r="110" spans="1:7" x14ac:dyDescent="0.25">
      <c r="A110" s="83">
        <v>40999</v>
      </c>
      <c r="B110">
        <v>5.9968592159608818</v>
      </c>
      <c r="C110">
        <v>5.0569689150730204</v>
      </c>
      <c r="D110">
        <v>2.5927065331403001</v>
      </c>
      <c r="E110">
        <v>50.64341221606086</v>
      </c>
      <c r="F110">
        <v>22.897333444726158</v>
      </c>
      <c r="G110">
        <v>12.812719675038798</v>
      </c>
    </row>
    <row r="111" spans="1:7" x14ac:dyDescent="0.25">
      <c r="A111" s="83">
        <v>41029</v>
      </c>
      <c r="B111">
        <v>5.8252223700586514</v>
      </c>
      <c r="C111">
        <v>4.9287300248350743</v>
      </c>
      <c r="D111">
        <v>2.3831809172966878</v>
      </c>
      <c r="E111">
        <v>50.600962345681367</v>
      </c>
      <c r="F111">
        <v>22.654676616213301</v>
      </c>
      <c r="G111">
        <v>13.607227725914933</v>
      </c>
    </row>
    <row r="112" spans="1:7" x14ac:dyDescent="0.25">
      <c r="A112" s="83">
        <v>41060</v>
      </c>
      <c r="B112">
        <v>5.9951674377920652</v>
      </c>
      <c r="C112">
        <v>5.1794047081545891</v>
      </c>
      <c r="D112">
        <v>2.41878441546949</v>
      </c>
      <c r="E112">
        <v>50.15685885404114</v>
      </c>
      <c r="F112">
        <v>22.600439740735641</v>
      </c>
      <c r="G112">
        <v>13.649344843807063</v>
      </c>
    </row>
    <row r="113" spans="1:7" x14ac:dyDescent="0.25">
      <c r="A113" s="83">
        <v>41090</v>
      </c>
      <c r="B113">
        <v>6.1062587752553794</v>
      </c>
      <c r="C113">
        <v>5.1225715016057451</v>
      </c>
      <c r="D113">
        <v>2.437850319578811</v>
      </c>
      <c r="E113">
        <v>51.034044652342367</v>
      </c>
      <c r="F113">
        <v>22.134901240105624</v>
      </c>
      <c r="G113">
        <v>13.164373511112068</v>
      </c>
    </row>
    <row r="114" spans="1:7" x14ac:dyDescent="0.25">
      <c r="A114" s="83">
        <v>41121</v>
      </c>
      <c r="B114">
        <v>6.3025264838982809</v>
      </c>
      <c r="C114">
        <v>4.0216050042001106</v>
      </c>
      <c r="D114">
        <v>1.7352477113537004</v>
      </c>
      <c r="E114">
        <v>54.67038760587829</v>
      </c>
      <c r="F114">
        <v>21.991781064377882</v>
      </c>
      <c r="G114">
        <v>11.278452130291738</v>
      </c>
    </row>
    <row r="115" spans="1:7" x14ac:dyDescent="0.25">
      <c r="A115" s="83">
        <v>41152</v>
      </c>
      <c r="B115">
        <v>6.4552335793114128</v>
      </c>
      <c r="C115">
        <v>4.7493087076468399</v>
      </c>
      <c r="D115">
        <v>1.7326084982557457</v>
      </c>
      <c r="E115">
        <v>53.628102279291376</v>
      </c>
      <c r="F115">
        <v>21.964193589250364</v>
      </c>
      <c r="G115">
        <v>11.470553346244266</v>
      </c>
    </row>
    <row r="116" spans="1:7" x14ac:dyDescent="0.25">
      <c r="A116" s="83">
        <v>41182</v>
      </c>
      <c r="B116">
        <v>6.2340240545189074</v>
      </c>
      <c r="C116">
        <v>4.9472975000313646</v>
      </c>
      <c r="D116">
        <v>1.6944738848088896</v>
      </c>
      <c r="E116">
        <v>53.428949756246936</v>
      </c>
      <c r="F116">
        <v>21.699748713648333</v>
      </c>
      <c r="G116">
        <v>11.99550609074557</v>
      </c>
    </row>
    <row r="117" spans="1:7" x14ac:dyDescent="0.25">
      <c r="A117" s="83">
        <v>41213</v>
      </c>
      <c r="B117">
        <v>5.461828057016997</v>
      </c>
      <c r="C117">
        <v>4.9811093046303965</v>
      </c>
      <c r="D117">
        <v>1.6731986395867184</v>
      </c>
      <c r="E117">
        <v>50.236946771528437</v>
      </c>
      <c r="F117">
        <v>25.81060974974022</v>
      </c>
      <c r="G117">
        <v>11.836307477497234</v>
      </c>
    </row>
    <row r="118" spans="1:7" x14ac:dyDescent="0.25">
      <c r="A118" s="83">
        <v>41243</v>
      </c>
      <c r="B118">
        <v>5.7645117957672429</v>
      </c>
      <c r="C118">
        <v>5.8484095332816484</v>
      </c>
      <c r="D118">
        <v>1.4351651962336189</v>
      </c>
      <c r="E118">
        <v>51.096868256207998</v>
      </c>
      <c r="F118">
        <v>21.984145829451194</v>
      </c>
      <c r="G118">
        <v>13.870899389058295</v>
      </c>
    </row>
    <row r="119" spans="1:7" x14ac:dyDescent="0.25">
      <c r="A119" s="83">
        <v>41274</v>
      </c>
      <c r="B119">
        <v>5.6080445821533687</v>
      </c>
      <c r="C119">
        <v>5.8045582413597154</v>
      </c>
      <c r="D119">
        <v>1.3150278414337422</v>
      </c>
      <c r="E119">
        <v>51.697977175074094</v>
      </c>
      <c r="F119">
        <v>21.685066224392799</v>
      </c>
      <c r="G119">
        <v>13.889325935586283</v>
      </c>
    </row>
    <row r="120" spans="1:7" x14ac:dyDescent="0.25">
      <c r="A120" s="83">
        <v>41305</v>
      </c>
      <c r="B120">
        <v>5.4205326392847217</v>
      </c>
      <c r="C120">
        <v>5.6429521378691128</v>
      </c>
      <c r="D120">
        <v>1.385312139159973</v>
      </c>
      <c r="E120">
        <v>52.75440724398883</v>
      </c>
      <c r="F120">
        <v>20.887740582812672</v>
      </c>
      <c r="G120">
        <v>13.909055256884685</v>
      </c>
    </row>
    <row r="121" spans="1:7" x14ac:dyDescent="0.25">
      <c r="A121" s="83">
        <v>41333</v>
      </c>
      <c r="B121">
        <v>5.5371269897874544</v>
      </c>
      <c r="C121">
        <v>5.6407689976748729</v>
      </c>
      <c r="D121">
        <v>1.423762395284401</v>
      </c>
      <c r="E121">
        <v>52.168303607291811</v>
      </c>
      <c r="F121">
        <v>21.29672526526679</v>
      </c>
      <c r="G121">
        <v>13.933312744694671</v>
      </c>
    </row>
    <row r="122" spans="1:7" x14ac:dyDescent="0.25">
      <c r="A122" s="83">
        <v>41364</v>
      </c>
      <c r="B122">
        <v>5.3571101232304539</v>
      </c>
      <c r="C122">
        <v>5.6687944348400539</v>
      </c>
      <c r="D122">
        <v>1.4064442403086299</v>
      </c>
      <c r="E122">
        <v>52.275395294236112</v>
      </c>
      <c r="F122">
        <v>21.301061957194044</v>
      </c>
      <c r="G122">
        <v>13.991193950190702</v>
      </c>
    </row>
    <row r="123" spans="1:7" x14ac:dyDescent="0.25">
      <c r="A123" s="83">
        <v>41394</v>
      </c>
      <c r="B123">
        <v>5.2187293275239108</v>
      </c>
      <c r="C123">
        <v>4.8137889509192453</v>
      </c>
      <c r="D123">
        <v>0.93523284149372843</v>
      </c>
      <c r="E123">
        <v>54.548721042002377</v>
      </c>
      <c r="F123">
        <v>21.574618783070065</v>
      </c>
      <c r="G123">
        <v>12.908909054990673</v>
      </c>
    </row>
    <row r="124" spans="1:7" x14ac:dyDescent="0.25">
      <c r="A124" s="83">
        <v>41425</v>
      </c>
      <c r="B124">
        <v>5.2215438682461386</v>
      </c>
      <c r="C124">
        <v>5.0215656803227899</v>
      </c>
      <c r="D124">
        <v>0.91949068797530642</v>
      </c>
      <c r="E124">
        <v>54.671160349618035</v>
      </c>
      <c r="F124">
        <v>21.516244763124927</v>
      </c>
      <c r="G124">
        <v>12.6499946507128</v>
      </c>
    </row>
    <row r="125" spans="1:7" x14ac:dyDescent="0.25">
      <c r="A125" s="83">
        <v>41455</v>
      </c>
      <c r="B125">
        <v>5.5394186716469793</v>
      </c>
      <c r="C125">
        <v>4.9068045694117313</v>
      </c>
      <c r="D125">
        <v>0.88838805481337813</v>
      </c>
      <c r="E125">
        <v>53.880325285368968</v>
      </c>
      <c r="F125">
        <v>22.194620873930273</v>
      </c>
      <c r="G125">
        <v>12.590442544828671</v>
      </c>
    </row>
    <row r="126" spans="1:7" x14ac:dyDescent="0.25">
      <c r="A126" s="83">
        <v>41486</v>
      </c>
      <c r="B126">
        <v>5.9486991726214677</v>
      </c>
      <c r="C126">
        <v>4.8099254976137189</v>
      </c>
      <c r="D126">
        <v>0.8599179223446225</v>
      </c>
      <c r="E126">
        <v>53.172877542626281</v>
      </c>
      <c r="F126">
        <v>22.858601104064302</v>
      </c>
      <c r="G126">
        <v>12.349978760729593</v>
      </c>
    </row>
    <row r="127" spans="1:7" x14ac:dyDescent="0.25">
      <c r="A127" s="83">
        <v>41517</v>
      </c>
      <c r="B127">
        <v>6.5499578736980801</v>
      </c>
      <c r="C127">
        <v>4.6038118759985887</v>
      </c>
      <c r="D127">
        <v>0.74314353810669442</v>
      </c>
      <c r="E127">
        <v>53.037004943937504</v>
      </c>
      <c r="F127">
        <v>22.866592405207982</v>
      </c>
      <c r="G127">
        <v>12.199489363051141</v>
      </c>
    </row>
    <row r="128" spans="1:7" x14ac:dyDescent="0.25">
      <c r="A128" s="83">
        <v>41547</v>
      </c>
      <c r="B128">
        <v>5.3157990748634143</v>
      </c>
      <c r="C128">
        <v>2.5467600441155889</v>
      </c>
      <c r="D128">
        <v>0.51367282709845219</v>
      </c>
      <c r="E128">
        <v>58.963416614705011</v>
      </c>
      <c r="F128">
        <v>22.484797337599648</v>
      </c>
      <c r="G128">
        <v>10.175554101617875</v>
      </c>
    </row>
    <row r="129" spans="1:7" x14ac:dyDescent="0.25">
      <c r="A129" s="83">
        <v>41578</v>
      </c>
      <c r="B129">
        <v>6.549188831525929</v>
      </c>
      <c r="C129">
        <v>4.4869899378517086</v>
      </c>
      <c r="D129">
        <v>0.6319730009280432</v>
      </c>
      <c r="E129">
        <v>53.632175441121369</v>
      </c>
      <c r="F129">
        <v>22.209583246795585</v>
      </c>
      <c r="G129">
        <v>12.490089541777373</v>
      </c>
    </row>
    <row r="130" spans="1:7" x14ac:dyDescent="0.25">
      <c r="A130" s="83">
        <v>41608</v>
      </c>
      <c r="B130">
        <v>6.4702556368034765</v>
      </c>
      <c r="C130">
        <v>4.28838026304006</v>
      </c>
      <c r="D130">
        <v>0.62756078467839682</v>
      </c>
      <c r="E130">
        <v>53.367032173574316</v>
      </c>
      <c r="F130">
        <v>22.307576475669265</v>
      </c>
      <c r="G130">
        <v>12.939194666234494</v>
      </c>
    </row>
    <row r="131" spans="1:7" x14ac:dyDescent="0.25">
      <c r="A131" s="83">
        <v>41639</v>
      </c>
      <c r="B131">
        <v>5.8501408033739937</v>
      </c>
      <c r="C131">
        <v>4.2508046684330738</v>
      </c>
      <c r="D131">
        <v>0.5962708592174798</v>
      </c>
      <c r="E131">
        <v>53.390267093194808</v>
      </c>
      <c r="F131">
        <v>22.073633823907223</v>
      </c>
      <c r="G131">
        <v>13.838882751873424</v>
      </c>
    </row>
    <row r="132" spans="1:7" x14ac:dyDescent="0.25">
      <c r="A132" s="83">
        <v>41670</v>
      </c>
      <c r="B132">
        <v>5.9359806258868595</v>
      </c>
      <c r="C132">
        <v>4.7153730320391407</v>
      </c>
      <c r="D132">
        <v>0.68335788726398827</v>
      </c>
      <c r="E132">
        <v>52.228325231784552</v>
      </c>
      <c r="F132">
        <v>22.261941938604828</v>
      </c>
      <c r="G132">
        <v>14.17502128442063</v>
      </c>
    </row>
    <row r="133" spans="1:7" x14ac:dyDescent="0.25">
      <c r="A133" s="83">
        <v>41698</v>
      </c>
      <c r="B133">
        <v>6.192430087069555</v>
      </c>
      <c r="C133">
        <v>4.7606012719449922</v>
      </c>
      <c r="D133">
        <v>0.65929936109511256</v>
      </c>
      <c r="E133">
        <v>52.043320989374628</v>
      </c>
      <c r="F133">
        <v>22.267220060723034</v>
      </c>
      <c r="G133">
        <v>14.07712822979267</v>
      </c>
    </row>
    <row r="134" spans="1:7" x14ac:dyDescent="0.25">
      <c r="A134" s="83">
        <v>41729</v>
      </c>
      <c r="B134">
        <v>6.0774367104674756</v>
      </c>
      <c r="C134">
        <v>4.7347181847512223</v>
      </c>
      <c r="D134">
        <v>0.62290874405008279</v>
      </c>
      <c r="E134">
        <v>52.38930642890336</v>
      </c>
      <c r="F134">
        <v>22.24253575767337</v>
      </c>
      <c r="G134">
        <v>13.933094174154498</v>
      </c>
    </row>
    <row r="135" spans="1:7" x14ac:dyDescent="0.25">
      <c r="A135" s="83">
        <v>41759</v>
      </c>
      <c r="B135">
        <v>6.4796194638964248</v>
      </c>
      <c r="C135">
        <v>4.4873212376615106</v>
      </c>
      <c r="D135">
        <v>0.60891350218069862</v>
      </c>
      <c r="E135">
        <v>52.413696621253735</v>
      </c>
      <c r="F135">
        <v>21.818828151063251</v>
      </c>
      <c r="G135">
        <v>14.191621023944375</v>
      </c>
    </row>
    <row r="136" spans="1:7" x14ac:dyDescent="0.25">
      <c r="A136" s="83">
        <v>41790</v>
      </c>
      <c r="B136">
        <v>5.5287493601289865</v>
      </c>
      <c r="C136">
        <v>4.7545619135544861</v>
      </c>
      <c r="D136">
        <v>0.65482334249468876</v>
      </c>
      <c r="E136">
        <v>51.991048229234401</v>
      </c>
      <c r="F136">
        <v>23.523752798448331</v>
      </c>
      <c r="G136">
        <v>13.547064356139096</v>
      </c>
    </row>
    <row r="137" spans="1:7" x14ac:dyDescent="0.25">
      <c r="A137" s="83">
        <v>41820</v>
      </c>
      <c r="B137">
        <v>6.6446666735408817</v>
      </c>
      <c r="C137">
        <v>4.9408921190131636</v>
      </c>
      <c r="D137">
        <v>0.66376279664519067</v>
      </c>
      <c r="E137">
        <v>52.340691572522026</v>
      </c>
      <c r="F137">
        <v>21.758383366133156</v>
      </c>
      <c r="G137">
        <v>13.651603472145588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K137"/>
  <sheetViews>
    <sheetView workbookViewId="0">
      <pane xSplit="1" ySplit="4" topLeftCell="B11" activePane="bottomRight" state="frozen"/>
      <selection activeCell="AP30" sqref="AP30"/>
      <selection pane="topRight" activeCell="AP30" sqref="AP30"/>
      <selection pane="bottomLeft" activeCell="AP30" sqref="AP30"/>
      <selection pane="bottomRight" activeCell="I15" sqref="I15"/>
    </sheetView>
  </sheetViews>
  <sheetFormatPr baseColWidth="10" defaultRowHeight="15" x14ac:dyDescent="0.25"/>
  <sheetData>
    <row r="4" spans="1:10" x14ac:dyDescent="0.25">
      <c r="A4" s="79" t="s">
        <v>73</v>
      </c>
      <c r="B4" s="80" t="s">
        <v>74</v>
      </c>
      <c r="C4" s="80" t="s">
        <v>36</v>
      </c>
      <c r="D4" s="80" t="s">
        <v>37</v>
      </c>
      <c r="E4" s="80" t="s">
        <v>38</v>
      </c>
      <c r="F4" s="80" t="s">
        <v>39</v>
      </c>
      <c r="G4" s="80" t="s">
        <v>4</v>
      </c>
    </row>
    <row r="5" spans="1:10" x14ac:dyDescent="0.25">
      <c r="A5" s="83">
        <v>37802</v>
      </c>
      <c r="B5">
        <v>19.420868981457691</v>
      </c>
      <c r="C5">
        <v>0.37330967209523935</v>
      </c>
      <c r="D5">
        <v>2.2125715453325401</v>
      </c>
      <c r="E5">
        <v>22.504093151313718</v>
      </c>
      <c r="F5">
        <v>52.542695946593788</v>
      </c>
      <c r="G5">
        <v>2.9464607032070216</v>
      </c>
    </row>
    <row r="6" spans="1:10" x14ac:dyDescent="0.25">
      <c r="A6" s="83">
        <v>37833</v>
      </c>
      <c r="B6">
        <v>18.452570637667915</v>
      </c>
      <c r="C6">
        <v>0.37777585042235923</v>
      </c>
      <c r="D6">
        <v>2.2390421670879053</v>
      </c>
      <c r="E6">
        <v>22.773326179025123</v>
      </c>
      <c r="F6">
        <v>53.171302887065494</v>
      </c>
      <c r="G6">
        <v>2.9859822787312029</v>
      </c>
    </row>
    <row r="7" spans="1:10" x14ac:dyDescent="0.25">
      <c r="A7" s="83">
        <v>37864</v>
      </c>
      <c r="B7">
        <v>19.256123937644908</v>
      </c>
      <c r="C7">
        <v>0.3404658366301182</v>
      </c>
      <c r="D7">
        <v>2.0761922237683668</v>
      </c>
      <c r="E7">
        <v>25.428728888506281</v>
      </c>
      <c r="F7">
        <v>49.520266630061307</v>
      </c>
      <c r="G7">
        <v>3.3782224833890253</v>
      </c>
    </row>
    <row r="8" spans="1:10" x14ac:dyDescent="0.25">
      <c r="A8" s="83">
        <v>37894</v>
      </c>
      <c r="B8">
        <v>20.262775233381927</v>
      </c>
      <c r="C8">
        <v>0.33624222094728667</v>
      </c>
      <c r="D8">
        <v>2.0504362238519671</v>
      </c>
      <c r="E8">
        <v>25.113275276760149</v>
      </c>
      <c r="F8">
        <v>48.905947798906418</v>
      </c>
      <c r="G8">
        <v>3.3313232461522646</v>
      </c>
    </row>
    <row r="9" spans="1:10" x14ac:dyDescent="0.25">
      <c r="A9" s="83">
        <v>37925</v>
      </c>
      <c r="B9">
        <v>21.012597838999209</v>
      </c>
      <c r="C9">
        <v>0.33305607140440729</v>
      </c>
      <c r="D9">
        <v>2.0310067887366476</v>
      </c>
      <c r="E9">
        <v>24.875307984614583</v>
      </c>
      <c r="F9">
        <v>48.442526927084906</v>
      </c>
      <c r="G9">
        <v>3.3055043891602529</v>
      </c>
    </row>
    <row r="10" spans="1:10" x14ac:dyDescent="0.25">
      <c r="A10" s="83">
        <v>37955</v>
      </c>
      <c r="B10">
        <v>19.039082024348456</v>
      </c>
      <c r="C10">
        <v>0.45884967488275269</v>
      </c>
      <c r="D10">
        <v>1.9267734544416664</v>
      </c>
      <c r="E10">
        <v>21.627741980020748</v>
      </c>
      <c r="F10">
        <v>52.853810224577202</v>
      </c>
      <c r="G10">
        <v>4.0937426417291904</v>
      </c>
    </row>
    <row r="11" spans="1:10" x14ac:dyDescent="0.25">
      <c r="A11" s="83">
        <v>37986</v>
      </c>
      <c r="B11">
        <v>20.283962855311344</v>
      </c>
      <c r="C11">
        <v>0.45179798658323805</v>
      </c>
      <c r="D11">
        <v>1.8971624366674822</v>
      </c>
      <c r="E11">
        <v>21.295362764075492</v>
      </c>
      <c r="F11">
        <v>52.041542904413937</v>
      </c>
      <c r="G11">
        <v>4.0301710529485089</v>
      </c>
    </row>
    <row r="12" spans="1:10" x14ac:dyDescent="0.25">
      <c r="A12" s="83">
        <v>38017</v>
      </c>
      <c r="B12">
        <v>21.354663656576793</v>
      </c>
      <c r="C12">
        <v>0.44243315988465681</v>
      </c>
      <c r="D12">
        <v>2.0756985969313972</v>
      </c>
      <c r="E12">
        <v>24.132990311416993</v>
      </c>
      <c r="F12">
        <v>48.248489786671477</v>
      </c>
      <c r="G12">
        <v>3.7457244885186904</v>
      </c>
    </row>
    <row r="13" spans="1:10" x14ac:dyDescent="0.25">
      <c r="A13" s="83">
        <v>38046</v>
      </c>
      <c r="B13">
        <v>23.228083492555566</v>
      </c>
      <c r="C13">
        <v>0.51074988679332056</v>
      </c>
      <c r="D13">
        <v>2.134573791380495</v>
      </c>
      <c r="E13">
        <v>26.033208909195476</v>
      </c>
      <c r="F13">
        <v>44.477597506300611</v>
      </c>
      <c r="G13">
        <v>3.6157864137745235</v>
      </c>
    </row>
    <row r="14" spans="1:10" x14ac:dyDescent="0.25">
      <c r="A14" s="83">
        <v>38077</v>
      </c>
      <c r="B14">
        <v>24.040553181311267</v>
      </c>
      <c r="C14">
        <v>0.43549964974133931</v>
      </c>
      <c r="D14">
        <v>2.1524964804457802</v>
      </c>
      <c r="E14">
        <v>24.144821970427678</v>
      </c>
      <c r="F14">
        <v>45.240173985121913</v>
      </c>
      <c r="G14">
        <v>3.9864547329520295</v>
      </c>
      <c r="J14" s="88" t="s">
        <v>94</v>
      </c>
    </row>
    <row r="15" spans="1:10" x14ac:dyDescent="0.25">
      <c r="A15" s="83">
        <v>38107</v>
      </c>
      <c r="B15">
        <v>24.459459413417719</v>
      </c>
      <c r="C15">
        <v>0.38350424848963338</v>
      </c>
      <c r="D15">
        <v>2.1084023312944273</v>
      </c>
      <c r="E15">
        <v>29.098588320663303</v>
      </c>
      <c r="F15">
        <v>40.259587231592455</v>
      </c>
      <c r="G15">
        <v>3.6904584545424592</v>
      </c>
      <c r="J15" s="86" t="s">
        <v>76</v>
      </c>
    </row>
    <row r="16" spans="1:10" x14ac:dyDescent="0.25">
      <c r="A16" s="83">
        <v>38138</v>
      </c>
      <c r="B16">
        <v>26.424391260613682</v>
      </c>
      <c r="C16">
        <v>0.6635218904140574</v>
      </c>
      <c r="D16">
        <v>2.4437041088061431</v>
      </c>
      <c r="E16">
        <v>29.024204978549029</v>
      </c>
      <c r="F16">
        <v>37.295717985325773</v>
      </c>
      <c r="G16">
        <v>4.1484597762913129</v>
      </c>
    </row>
    <row r="17" spans="1:7" x14ac:dyDescent="0.25">
      <c r="A17" s="83">
        <v>38168</v>
      </c>
      <c r="B17">
        <v>24.92129982204716</v>
      </c>
      <c r="C17">
        <v>0.94961612382497862</v>
      </c>
      <c r="D17">
        <v>2.2157658926662003</v>
      </c>
      <c r="E17">
        <v>24.071471507055733</v>
      </c>
      <c r="F17">
        <v>43.510580294453774</v>
      </c>
      <c r="G17">
        <v>4.3312663599521555</v>
      </c>
    </row>
    <row r="18" spans="1:7" x14ac:dyDescent="0.25">
      <c r="A18" s="83">
        <v>38199</v>
      </c>
      <c r="B18">
        <v>25.966303633393846</v>
      </c>
      <c r="C18">
        <v>0.54619910840424479</v>
      </c>
      <c r="D18">
        <v>2.4243756449211302</v>
      </c>
      <c r="E18">
        <v>25.910045153933726</v>
      </c>
      <c r="F18">
        <v>40.61039035280961</v>
      </c>
      <c r="G18">
        <v>4.5426861065374444</v>
      </c>
    </row>
    <row r="19" spans="1:7" x14ac:dyDescent="0.25">
      <c r="A19" s="83">
        <v>38230</v>
      </c>
      <c r="B19">
        <v>26.057468347766971</v>
      </c>
      <c r="C19">
        <v>0.5017622129924908</v>
      </c>
      <c r="D19">
        <v>2.7276542511455451</v>
      </c>
      <c r="E19">
        <v>25.789132504058269</v>
      </c>
      <c r="F19">
        <v>40.489305642784046</v>
      </c>
      <c r="G19">
        <v>4.434677041252673</v>
      </c>
    </row>
    <row r="20" spans="1:7" x14ac:dyDescent="0.25">
      <c r="A20" s="83">
        <v>38260</v>
      </c>
      <c r="B20">
        <v>26.622487347133834</v>
      </c>
      <c r="C20">
        <v>0.39523158212450188</v>
      </c>
      <c r="D20">
        <v>2.2921129416287869</v>
      </c>
      <c r="E20">
        <v>24.913001443762408</v>
      </c>
      <c r="F20">
        <v>41.276140965007826</v>
      </c>
      <c r="G20">
        <v>4.5010257203426383</v>
      </c>
    </row>
    <row r="21" spans="1:7" x14ac:dyDescent="0.25">
      <c r="A21" s="83">
        <v>38291</v>
      </c>
      <c r="B21">
        <v>27.773157810407639</v>
      </c>
      <c r="C21">
        <v>0.46767309872216029</v>
      </c>
      <c r="D21">
        <v>2.0390102354373938</v>
      </c>
      <c r="E21">
        <v>25.64289368385144</v>
      </c>
      <c r="F21">
        <v>39.890230955012605</v>
      </c>
      <c r="G21">
        <v>4.1870342165687653</v>
      </c>
    </row>
    <row r="22" spans="1:7" x14ac:dyDescent="0.25">
      <c r="A22" s="83">
        <v>38321</v>
      </c>
      <c r="B22">
        <v>28.556626923872791</v>
      </c>
      <c r="C22">
        <v>0.37213819623519628</v>
      </c>
      <c r="D22">
        <v>3.0503042382782728</v>
      </c>
      <c r="E22">
        <v>25.481319692503039</v>
      </c>
      <c r="F22">
        <v>38.11172403432716</v>
      </c>
      <c r="G22">
        <v>4.4278869147835476</v>
      </c>
    </row>
    <row r="23" spans="1:7" x14ac:dyDescent="0.25">
      <c r="A23" s="83">
        <v>38352</v>
      </c>
      <c r="B23">
        <v>25.643560051191628</v>
      </c>
      <c r="C23">
        <v>0.50592460418659335</v>
      </c>
      <c r="D23">
        <v>2.2582979398344118</v>
      </c>
      <c r="E23">
        <v>24.890418837507976</v>
      </c>
      <c r="F23">
        <v>42.974375483100495</v>
      </c>
      <c r="G23">
        <v>3.7274230841788962</v>
      </c>
    </row>
    <row r="24" spans="1:7" x14ac:dyDescent="0.25">
      <c r="A24" s="83">
        <v>38383</v>
      </c>
      <c r="B24">
        <v>25.925002023679479</v>
      </c>
      <c r="C24">
        <v>0.47140205559490928</v>
      </c>
      <c r="D24">
        <v>2.3942381041324214</v>
      </c>
      <c r="E24">
        <v>25.432111318372975</v>
      </c>
      <c r="F24">
        <v>41.769099691940795</v>
      </c>
      <c r="G24">
        <v>4.0081468062794379</v>
      </c>
    </row>
    <row r="25" spans="1:7" x14ac:dyDescent="0.25">
      <c r="A25" s="83">
        <v>38411</v>
      </c>
      <c r="B25">
        <v>26.706767940195604</v>
      </c>
      <c r="C25">
        <v>0.45540061791110847</v>
      </c>
      <c r="D25">
        <v>2.7499230362903866</v>
      </c>
      <c r="E25">
        <v>26.263572145361501</v>
      </c>
      <c r="F25">
        <v>39.760556372774914</v>
      </c>
      <c r="G25">
        <v>4.0637798874664943</v>
      </c>
    </row>
    <row r="26" spans="1:7" x14ac:dyDescent="0.25">
      <c r="A26" s="83">
        <v>38442</v>
      </c>
      <c r="B26">
        <v>27.005045865531667</v>
      </c>
      <c r="C26">
        <v>0.46963520949614035</v>
      </c>
      <c r="D26">
        <v>3.3467892980055125</v>
      </c>
      <c r="E26">
        <v>26.272312264057522</v>
      </c>
      <c r="F26">
        <v>37.79516359880796</v>
      </c>
      <c r="G26">
        <v>5.1110537641011993</v>
      </c>
    </row>
    <row r="27" spans="1:7" x14ac:dyDescent="0.25">
      <c r="A27" s="83">
        <v>38472</v>
      </c>
      <c r="B27">
        <v>27.150778057711712</v>
      </c>
      <c r="C27">
        <v>0.40931717558889091</v>
      </c>
      <c r="D27">
        <v>3.1950993517955188</v>
      </c>
      <c r="E27">
        <v>25.476972028062651</v>
      </c>
      <c r="F27">
        <v>39.518414187967814</v>
      </c>
      <c r="G27">
        <v>4.2494191988734142</v>
      </c>
    </row>
    <row r="28" spans="1:7" x14ac:dyDescent="0.25">
      <c r="A28" s="83">
        <v>38503</v>
      </c>
      <c r="B28">
        <v>28.346372991423479</v>
      </c>
      <c r="C28">
        <v>0.50584373166643504</v>
      </c>
      <c r="D28">
        <v>3.0486036292731971</v>
      </c>
      <c r="E28">
        <v>25.293726998819192</v>
      </c>
      <c r="F28">
        <v>38.656571275039568</v>
      </c>
      <c r="G28">
        <v>4.1488813737781243</v>
      </c>
    </row>
    <row r="29" spans="1:7" x14ac:dyDescent="0.25">
      <c r="A29" s="83">
        <v>38533</v>
      </c>
      <c r="B29">
        <v>27.486468658976822</v>
      </c>
      <c r="C29">
        <v>0.5120340368100087</v>
      </c>
      <c r="D29">
        <v>3.0746781094279694</v>
      </c>
      <c r="E29">
        <v>23.780037263530438</v>
      </c>
      <c r="F29">
        <v>41.195203459633852</v>
      </c>
      <c r="G29">
        <v>3.9515784716209175</v>
      </c>
    </row>
    <row r="30" spans="1:7" x14ac:dyDescent="0.25">
      <c r="A30" s="83">
        <v>38564</v>
      </c>
      <c r="B30">
        <v>28.805673599678183</v>
      </c>
      <c r="C30">
        <v>0.38261374680478782</v>
      </c>
      <c r="D30">
        <v>3.3334925914620084</v>
      </c>
      <c r="E30">
        <v>25.798968714168229</v>
      </c>
      <c r="F30">
        <v>37.236150036065197</v>
      </c>
      <c r="G30">
        <v>4.4431013118215947</v>
      </c>
    </row>
    <row r="31" spans="1:7" x14ac:dyDescent="0.25">
      <c r="A31" s="83">
        <v>38595</v>
      </c>
      <c r="B31">
        <v>27.317631901218149</v>
      </c>
      <c r="C31">
        <v>0.36826218524096471</v>
      </c>
      <c r="D31">
        <v>3.8713056532939731</v>
      </c>
      <c r="E31">
        <v>28.052311699970357</v>
      </c>
      <c r="F31">
        <v>36.500125490817297</v>
      </c>
      <c r="G31">
        <v>3.8903630694592501</v>
      </c>
    </row>
    <row r="32" spans="1:7" x14ac:dyDescent="0.25">
      <c r="A32" s="83">
        <v>38625</v>
      </c>
      <c r="B32">
        <v>27.153313339699785</v>
      </c>
      <c r="C32">
        <v>0.54060609991993769</v>
      </c>
      <c r="D32">
        <v>3.7972538150422683</v>
      </c>
      <c r="E32">
        <v>28.761823002990855</v>
      </c>
      <c r="F32">
        <v>35.458199289737301</v>
      </c>
      <c r="G32">
        <v>4.2888044526098668</v>
      </c>
    </row>
    <row r="33" spans="1:11" x14ac:dyDescent="0.25">
      <c r="A33" s="83">
        <v>38656</v>
      </c>
      <c r="B33">
        <v>28.349054322677148</v>
      </c>
      <c r="C33">
        <v>0.38420911957601761</v>
      </c>
      <c r="D33">
        <v>3.6465432964799378</v>
      </c>
      <c r="E33">
        <v>28.912777177392734</v>
      </c>
      <c r="F33">
        <v>34.499622784755061</v>
      </c>
      <c r="G33">
        <v>4.2077932991190981</v>
      </c>
    </row>
    <row r="34" spans="1:11" x14ac:dyDescent="0.25">
      <c r="A34" s="83">
        <v>38686</v>
      </c>
      <c r="B34">
        <v>29.172672314591217</v>
      </c>
      <c r="C34">
        <v>0.40809831279787639</v>
      </c>
      <c r="D34">
        <v>3.1833068112573857</v>
      </c>
      <c r="E34">
        <v>29.610865235725097</v>
      </c>
      <c r="F34">
        <v>33.133171971050658</v>
      </c>
      <c r="G34">
        <v>4.4918853545777671</v>
      </c>
    </row>
    <row r="35" spans="1:11" x14ac:dyDescent="0.25">
      <c r="A35" s="83">
        <v>38717</v>
      </c>
      <c r="B35">
        <v>24.316019204460392</v>
      </c>
      <c r="C35">
        <v>0.76706217234110474</v>
      </c>
      <c r="D35">
        <v>2.3598273032223429</v>
      </c>
      <c r="E35">
        <v>30.30672081686766</v>
      </c>
      <c r="F35">
        <v>38.063441993466441</v>
      </c>
      <c r="G35">
        <v>4.1869285096420574</v>
      </c>
    </row>
    <row r="36" spans="1:11" x14ac:dyDescent="0.25">
      <c r="A36" s="83">
        <v>38748</v>
      </c>
      <c r="B36">
        <v>25.96486178713327</v>
      </c>
      <c r="C36">
        <v>0.52559926470399831</v>
      </c>
      <c r="D36">
        <v>2.590488950167027</v>
      </c>
      <c r="E36">
        <v>30.328116462519894</v>
      </c>
      <c r="F36">
        <v>36.131068101723137</v>
      </c>
      <c r="G36">
        <v>4.459865433752678</v>
      </c>
    </row>
    <row r="37" spans="1:11" x14ac:dyDescent="0.25">
      <c r="A37" s="83">
        <v>38776</v>
      </c>
      <c r="B37">
        <v>26.242195652410782</v>
      </c>
      <c r="C37">
        <v>0.57672696042073268</v>
      </c>
      <c r="D37">
        <v>2.8697014987752034</v>
      </c>
      <c r="E37">
        <v>30.972095809136313</v>
      </c>
      <c r="F37">
        <v>35.095747105471723</v>
      </c>
      <c r="G37">
        <v>4.2435329737852463</v>
      </c>
    </row>
    <row r="38" spans="1:11" x14ac:dyDescent="0.25">
      <c r="A38" s="83">
        <v>38807</v>
      </c>
      <c r="B38">
        <v>25.126123469786709</v>
      </c>
      <c r="C38">
        <v>0.50073903936601227</v>
      </c>
      <c r="D38">
        <v>2.7798265896687422</v>
      </c>
      <c r="E38">
        <v>30.912283311907174</v>
      </c>
      <c r="F38">
        <v>36.2380097208273</v>
      </c>
      <c r="G38">
        <v>4.4430178684440529</v>
      </c>
    </row>
    <row r="39" spans="1:11" x14ac:dyDescent="0.25">
      <c r="A39" s="83">
        <v>38837</v>
      </c>
      <c r="B39">
        <v>25.930222332062652</v>
      </c>
      <c r="C39">
        <v>0.41834087753425597</v>
      </c>
      <c r="D39">
        <v>2.9700515234920672</v>
      </c>
      <c r="E39">
        <v>30.655085629238759</v>
      </c>
      <c r="F39">
        <v>35.437792554783996</v>
      </c>
      <c r="G39">
        <v>4.5885070828882775</v>
      </c>
      <c r="K39" t="s">
        <v>19</v>
      </c>
    </row>
    <row r="40" spans="1:11" x14ac:dyDescent="0.25">
      <c r="A40" s="83">
        <v>38868</v>
      </c>
      <c r="B40">
        <v>25.82638224495869</v>
      </c>
      <c r="C40">
        <v>0.77172743815604616</v>
      </c>
      <c r="D40">
        <v>3.0586187881618945</v>
      </c>
      <c r="E40">
        <v>31.760141625263572</v>
      </c>
      <c r="F40">
        <v>34.458825754955299</v>
      </c>
      <c r="G40">
        <v>4.1243041485045078</v>
      </c>
    </row>
    <row r="41" spans="1:11" x14ac:dyDescent="0.25">
      <c r="A41" s="83">
        <v>38898</v>
      </c>
      <c r="B41">
        <v>24.439667411475408</v>
      </c>
      <c r="C41">
        <v>1.0552697614653492</v>
      </c>
      <c r="D41">
        <v>2.6843094887561145</v>
      </c>
      <c r="E41">
        <v>31.530689888403508</v>
      </c>
      <c r="F41">
        <v>36.709576442781504</v>
      </c>
      <c r="G41">
        <v>3.5804870071181152</v>
      </c>
    </row>
    <row r="42" spans="1:11" x14ac:dyDescent="0.25">
      <c r="A42" s="83">
        <v>38929</v>
      </c>
      <c r="B42">
        <v>23.274046985404379</v>
      </c>
      <c r="C42">
        <v>1.1727422812164314</v>
      </c>
      <c r="D42">
        <v>2.8832453888858898</v>
      </c>
      <c r="E42">
        <v>33.544605482990129</v>
      </c>
      <c r="F42">
        <v>35.227054769703564</v>
      </c>
      <c r="G42">
        <v>3.8983050917996116</v>
      </c>
    </row>
    <row r="43" spans="1:11" x14ac:dyDescent="0.25">
      <c r="A43" s="83">
        <v>38960</v>
      </c>
      <c r="B43">
        <v>26.121568588730099</v>
      </c>
      <c r="C43">
        <v>0.97330054374879116</v>
      </c>
      <c r="D43">
        <v>2.7047448687452134</v>
      </c>
      <c r="E43">
        <v>30.877271468743071</v>
      </c>
      <c r="F43">
        <v>35.208234686186557</v>
      </c>
      <c r="G43">
        <v>4.1148798438462686</v>
      </c>
    </row>
    <row r="44" spans="1:11" x14ac:dyDescent="0.25">
      <c r="A44" s="83">
        <v>38990</v>
      </c>
      <c r="B44">
        <v>25.729586689820522</v>
      </c>
      <c r="C44">
        <v>0.94199701814713344</v>
      </c>
      <c r="D44">
        <v>2.820853066271475</v>
      </c>
      <c r="E44">
        <v>30.104453031318023</v>
      </c>
      <c r="F44">
        <v>36.167120274199085</v>
      </c>
      <c r="G44">
        <v>4.2359899202437532</v>
      </c>
    </row>
    <row r="45" spans="1:11" x14ac:dyDescent="0.25">
      <c r="A45" s="83">
        <v>39021</v>
      </c>
      <c r="B45">
        <v>27.328350425123059</v>
      </c>
      <c r="C45">
        <v>1.0626664441374625</v>
      </c>
      <c r="D45">
        <v>2.7537118676725587</v>
      </c>
      <c r="E45">
        <v>29.396152859178155</v>
      </c>
      <c r="F45">
        <v>35.346918399112312</v>
      </c>
      <c r="G45">
        <v>4.1122000047764553</v>
      </c>
    </row>
    <row r="46" spans="1:11" x14ac:dyDescent="0.25">
      <c r="A46" s="83">
        <v>39051</v>
      </c>
      <c r="B46">
        <v>27.1487649699936</v>
      </c>
      <c r="C46">
        <v>1.0268487951497076</v>
      </c>
      <c r="D46">
        <v>2.7829333576427215</v>
      </c>
      <c r="E46">
        <v>31.708259425466483</v>
      </c>
      <c r="F46">
        <v>33.757354893357657</v>
      </c>
      <c r="G46">
        <v>3.5758385583898309</v>
      </c>
    </row>
    <row r="47" spans="1:11" x14ac:dyDescent="0.25">
      <c r="A47" s="83">
        <v>39082</v>
      </c>
      <c r="B47">
        <v>23.525331641735274</v>
      </c>
      <c r="C47">
        <v>0.77219419928510891</v>
      </c>
      <c r="D47">
        <v>2.7363841908410058</v>
      </c>
      <c r="E47">
        <v>33.941399854317595</v>
      </c>
      <c r="F47">
        <v>34.800883071733651</v>
      </c>
      <c r="G47">
        <v>4.2238070420873619</v>
      </c>
    </row>
    <row r="48" spans="1:11" x14ac:dyDescent="0.25">
      <c r="A48" s="83">
        <v>39113</v>
      </c>
      <c r="B48">
        <v>24.319397343760791</v>
      </c>
      <c r="C48">
        <v>1.1988099503157965</v>
      </c>
      <c r="D48">
        <v>2.8659982750458375</v>
      </c>
      <c r="E48">
        <v>33.310324202490563</v>
      </c>
      <c r="F48">
        <v>33.771497451564372</v>
      </c>
      <c r="G48">
        <v>4.533972776822635</v>
      </c>
    </row>
    <row r="49" spans="1:7" x14ac:dyDescent="0.25">
      <c r="A49" s="83">
        <v>39141</v>
      </c>
      <c r="B49">
        <v>24.509805926481924</v>
      </c>
      <c r="C49">
        <v>1.5490840949993676</v>
      </c>
      <c r="D49">
        <v>2.7588242190480332</v>
      </c>
      <c r="E49">
        <v>33.681921600144712</v>
      </c>
      <c r="F49">
        <v>32.497099349642561</v>
      </c>
      <c r="G49">
        <v>5.0032648096834054</v>
      </c>
    </row>
    <row r="50" spans="1:7" x14ac:dyDescent="0.25">
      <c r="A50" s="83">
        <v>39172</v>
      </c>
      <c r="B50">
        <v>23.423173123333996</v>
      </c>
      <c r="C50">
        <v>2.149805627174266</v>
      </c>
      <c r="D50">
        <v>2.8262441413761441</v>
      </c>
      <c r="E50">
        <v>33.336224395506306</v>
      </c>
      <c r="F50">
        <v>32.765515938815447</v>
      </c>
      <c r="G50">
        <v>5.4990367737938239</v>
      </c>
    </row>
    <row r="51" spans="1:7" x14ac:dyDescent="0.25">
      <c r="A51" s="83">
        <v>39202</v>
      </c>
      <c r="B51">
        <v>25.499759320868254</v>
      </c>
      <c r="C51">
        <v>3.3567309355239883</v>
      </c>
      <c r="D51">
        <v>3.0308666226026815</v>
      </c>
      <c r="E51">
        <v>31.567511493638406</v>
      </c>
      <c r="F51">
        <v>31.647310725672</v>
      </c>
      <c r="G51">
        <v>4.8978209016946579</v>
      </c>
    </row>
    <row r="52" spans="1:7" x14ac:dyDescent="0.25">
      <c r="A52" s="83">
        <v>39233</v>
      </c>
      <c r="B52">
        <v>23.520702976810675</v>
      </c>
      <c r="C52">
        <v>4.3326106561481827</v>
      </c>
      <c r="D52">
        <v>2.8891443554409761</v>
      </c>
      <c r="E52">
        <v>31.433369919875481</v>
      </c>
      <c r="F52">
        <v>32.344021207148664</v>
      </c>
      <c r="G52">
        <v>5.4801508845760178</v>
      </c>
    </row>
    <row r="53" spans="1:7" x14ac:dyDescent="0.25">
      <c r="A53" s="83">
        <v>39263</v>
      </c>
      <c r="B53">
        <v>23.257857801321233</v>
      </c>
      <c r="C53">
        <v>3.9023455826800149</v>
      </c>
      <c r="D53">
        <v>2.7631951548220735</v>
      </c>
      <c r="E53">
        <v>31.133622893586672</v>
      </c>
      <c r="F53">
        <v>33.788368267516816</v>
      </c>
      <c r="G53">
        <v>5.1546103000731796</v>
      </c>
    </row>
    <row r="54" spans="1:7" x14ac:dyDescent="0.25">
      <c r="A54" s="83">
        <v>39294</v>
      </c>
      <c r="B54">
        <v>24.434391558614887</v>
      </c>
      <c r="C54">
        <v>2.6959804321201259</v>
      </c>
      <c r="D54">
        <v>3.2149224910361678</v>
      </c>
      <c r="E54">
        <v>31.362731292779234</v>
      </c>
      <c r="F54">
        <v>32.554925584050068</v>
      </c>
      <c r="G54">
        <v>5.7370486413995181</v>
      </c>
    </row>
    <row r="55" spans="1:7" x14ac:dyDescent="0.25">
      <c r="A55" s="83">
        <v>39325</v>
      </c>
      <c r="B55">
        <v>23.002259811357469</v>
      </c>
      <c r="C55">
        <v>2.2763787192294487</v>
      </c>
      <c r="D55">
        <v>3.8828881463206644</v>
      </c>
      <c r="E55">
        <v>32.195057924894996</v>
      </c>
      <c r="F55">
        <v>32.669502960760191</v>
      </c>
      <c r="G55">
        <v>5.9739124374372334</v>
      </c>
    </row>
    <row r="56" spans="1:7" x14ac:dyDescent="0.25">
      <c r="A56" s="83">
        <v>39355</v>
      </c>
      <c r="B56">
        <v>22.905318374197428</v>
      </c>
      <c r="C56">
        <v>3.8661275154032304</v>
      </c>
      <c r="D56">
        <v>3.7242902505440183</v>
      </c>
      <c r="E56">
        <v>31.745905956956655</v>
      </c>
      <c r="F56">
        <v>32.397606818353118</v>
      </c>
      <c r="G56">
        <v>5.3607510845455488</v>
      </c>
    </row>
    <row r="57" spans="1:7" x14ac:dyDescent="0.25">
      <c r="A57" s="83">
        <v>39386</v>
      </c>
      <c r="B57">
        <v>23.044217226373043</v>
      </c>
      <c r="C57">
        <v>5.1538903576444079</v>
      </c>
      <c r="D57">
        <v>3.227055598444692</v>
      </c>
      <c r="E57">
        <v>32.113430992257733</v>
      </c>
      <c r="F57">
        <v>31.370153656374594</v>
      </c>
      <c r="G57">
        <v>5.0912521689055508</v>
      </c>
    </row>
    <row r="58" spans="1:7" x14ac:dyDescent="0.25">
      <c r="A58" s="83">
        <v>39416</v>
      </c>
      <c r="B58">
        <v>23.994663452489391</v>
      </c>
      <c r="C58">
        <v>4.2059887584332047</v>
      </c>
      <c r="D58">
        <v>3.4278107757369489</v>
      </c>
      <c r="E58">
        <v>30.646976774620686</v>
      </c>
      <c r="F58">
        <v>31.925784205959058</v>
      </c>
      <c r="G58">
        <v>5.7987760327607036</v>
      </c>
    </row>
    <row r="59" spans="1:7" x14ac:dyDescent="0.25">
      <c r="A59" s="83">
        <v>39447</v>
      </c>
      <c r="B59">
        <v>20.887128609528162</v>
      </c>
      <c r="C59">
        <v>3.011408969693361</v>
      </c>
      <c r="D59">
        <v>2.9035007890147839</v>
      </c>
      <c r="E59">
        <v>32.74360653751004</v>
      </c>
      <c r="F59">
        <v>34.307840280187555</v>
      </c>
      <c r="G59">
        <v>6.1465148140661023</v>
      </c>
    </row>
    <row r="60" spans="1:7" x14ac:dyDescent="0.25">
      <c r="A60" s="83">
        <v>39478</v>
      </c>
      <c r="B60">
        <v>24.278067113064584</v>
      </c>
      <c r="C60">
        <v>2.5066554921562059</v>
      </c>
      <c r="D60">
        <v>3.5272341897287229</v>
      </c>
      <c r="E60">
        <v>31.589483318303213</v>
      </c>
      <c r="F60">
        <v>32.380557037745874</v>
      </c>
      <c r="G60">
        <v>5.7180028490013983</v>
      </c>
    </row>
    <row r="61" spans="1:7" x14ac:dyDescent="0.25">
      <c r="A61" s="83">
        <v>39507</v>
      </c>
      <c r="B61">
        <v>25.907896045044893</v>
      </c>
      <c r="C61">
        <v>3.8161312863463381</v>
      </c>
      <c r="D61">
        <v>3.2475931173071437</v>
      </c>
      <c r="E61">
        <v>29.496020802408925</v>
      </c>
      <c r="F61">
        <v>31.522851514480589</v>
      </c>
      <c r="G61">
        <v>6.0095072344121103</v>
      </c>
    </row>
    <row r="62" spans="1:7" x14ac:dyDescent="0.25">
      <c r="A62" s="83">
        <v>39538</v>
      </c>
      <c r="B62">
        <v>27.375858197408014</v>
      </c>
      <c r="C62">
        <v>3.1551821953419203</v>
      </c>
      <c r="D62">
        <v>3.4656105737245446</v>
      </c>
      <c r="E62">
        <v>29.953594971360197</v>
      </c>
      <c r="F62">
        <v>30.316482659495502</v>
      </c>
      <c r="G62">
        <v>5.7332714026698133</v>
      </c>
    </row>
    <row r="63" spans="1:7" x14ac:dyDescent="0.25">
      <c r="A63" s="83">
        <v>39568</v>
      </c>
      <c r="B63">
        <v>26.153477629006812</v>
      </c>
      <c r="C63">
        <v>3.2086120601868018</v>
      </c>
      <c r="D63">
        <v>3.3686420671259762</v>
      </c>
      <c r="E63">
        <v>29.349712829693175</v>
      </c>
      <c r="F63">
        <v>32.218278664599168</v>
      </c>
      <c r="G63">
        <v>5.7012767493880814</v>
      </c>
    </row>
    <row r="64" spans="1:7" x14ac:dyDescent="0.25">
      <c r="A64" s="83">
        <v>39599</v>
      </c>
      <c r="B64">
        <v>26.854711586211767</v>
      </c>
      <c r="C64">
        <v>4.139229982025479</v>
      </c>
      <c r="D64">
        <v>3.1419705786011445</v>
      </c>
      <c r="E64">
        <v>29.220337222341314</v>
      </c>
      <c r="F64">
        <v>31.58167835890054</v>
      </c>
      <c r="G64">
        <v>5.0620722719197531</v>
      </c>
    </row>
    <row r="65" spans="1:7" x14ac:dyDescent="0.25">
      <c r="A65" s="83">
        <v>39629</v>
      </c>
      <c r="B65">
        <v>25.470375803621742</v>
      </c>
      <c r="C65">
        <v>3.5252515089251424</v>
      </c>
      <c r="D65">
        <v>3.4988194748673145</v>
      </c>
      <c r="E65">
        <v>28.955112004528367</v>
      </c>
      <c r="F65">
        <v>33.622932023821747</v>
      </c>
      <c r="G65">
        <v>4.927509184235678</v>
      </c>
    </row>
    <row r="66" spans="1:7" x14ac:dyDescent="0.25">
      <c r="A66" s="83">
        <v>39660</v>
      </c>
      <c r="B66">
        <v>26.20485001083097</v>
      </c>
      <c r="C66">
        <v>4.1830798784174394</v>
      </c>
      <c r="D66">
        <v>3.3777480422033963</v>
      </c>
      <c r="E66">
        <v>28.783780894269313</v>
      </c>
      <c r="F66">
        <v>32.203149378603705</v>
      </c>
      <c r="G66">
        <v>5.2473917956751821</v>
      </c>
    </row>
    <row r="67" spans="1:7" x14ac:dyDescent="0.25">
      <c r="A67" s="83">
        <v>39691</v>
      </c>
      <c r="B67">
        <v>25.589682986893834</v>
      </c>
      <c r="C67">
        <v>3.6716111813623185</v>
      </c>
      <c r="D67">
        <v>3.6534744900547209</v>
      </c>
      <c r="E67">
        <v>29.297217213972132</v>
      </c>
      <c r="F67">
        <v>31.589324485561853</v>
      </c>
      <c r="G67">
        <v>6.1986896421551414</v>
      </c>
    </row>
    <row r="68" spans="1:7" x14ac:dyDescent="0.25">
      <c r="A68" s="83">
        <v>39721</v>
      </c>
      <c r="B68">
        <v>26.275962270076754</v>
      </c>
      <c r="C68">
        <v>3.8483396564269579</v>
      </c>
      <c r="D68">
        <v>3.4730223464544658</v>
      </c>
      <c r="E68">
        <v>27.938241166001237</v>
      </c>
      <c r="F68">
        <v>31.258200199991425</v>
      </c>
      <c r="G68">
        <v>7.2062343610491544</v>
      </c>
    </row>
    <row r="69" spans="1:7" x14ac:dyDescent="0.25">
      <c r="A69" s="83">
        <v>39752</v>
      </c>
      <c r="B69">
        <v>27.062473760229171</v>
      </c>
      <c r="C69">
        <v>4.3831144098537038</v>
      </c>
      <c r="D69">
        <v>3.9032356591501753</v>
      </c>
      <c r="E69">
        <v>29.556238455441992</v>
      </c>
      <c r="F69">
        <v>29.77372777449251</v>
      </c>
      <c r="G69">
        <v>5.3212099408324454</v>
      </c>
    </row>
    <row r="70" spans="1:7" x14ac:dyDescent="0.25">
      <c r="A70" s="83">
        <v>39782</v>
      </c>
      <c r="B70">
        <v>27.388464420460519</v>
      </c>
      <c r="C70">
        <v>4.3513238763351199</v>
      </c>
      <c r="D70">
        <v>3.4763440113077442</v>
      </c>
      <c r="E70">
        <v>29.023589337134929</v>
      </c>
      <c r="F70">
        <v>30.008191060820486</v>
      </c>
      <c r="G70">
        <v>5.7520872939411998</v>
      </c>
    </row>
    <row r="71" spans="1:7" x14ac:dyDescent="0.25">
      <c r="A71" s="83">
        <v>39813</v>
      </c>
      <c r="B71">
        <v>24.057436039691812</v>
      </c>
      <c r="C71">
        <v>3.1390752624552056</v>
      </c>
      <c r="D71">
        <v>3.3869449697057941</v>
      </c>
      <c r="E71">
        <v>30.519076872799257</v>
      </c>
      <c r="F71">
        <v>32.079420773479193</v>
      </c>
      <c r="G71">
        <v>6.8180460818687294</v>
      </c>
    </row>
    <row r="72" spans="1:7" x14ac:dyDescent="0.25">
      <c r="A72" s="83">
        <v>39844</v>
      </c>
      <c r="B72">
        <v>26.508077458336871</v>
      </c>
      <c r="C72">
        <v>2.8802389356668083</v>
      </c>
      <c r="D72">
        <v>3.7616283634410186</v>
      </c>
      <c r="E72">
        <v>28.956713971740943</v>
      </c>
      <c r="F72">
        <v>31.227307076790666</v>
      </c>
      <c r="G72">
        <v>6.6660341940236876</v>
      </c>
    </row>
    <row r="73" spans="1:7" x14ac:dyDescent="0.25">
      <c r="A73" s="83">
        <v>39872</v>
      </c>
      <c r="B73">
        <v>26.419368082075607</v>
      </c>
      <c r="C73">
        <v>3.0176782761078895</v>
      </c>
      <c r="D73">
        <v>3.8945848791785864</v>
      </c>
      <c r="E73">
        <v>29.383919033885292</v>
      </c>
      <c r="F73">
        <v>30.651581743608226</v>
      </c>
      <c r="G73">
        <v>6.632867985144407</v>
      </c>
    </row>
    <row r="74" spans="1:7" x14ac:dyDescent="0.25">
      <c r="A74" s="83">
        <v>39903</v>
      </c>
      <c r="B74">
        <v>27.112834322364083</v>
      </c>
      <c r="C74">
        <v>1.8241220081344944</v>
      </c>
      <c r="D74">
        <v>3.7981867979174493</v>
      </c>
      <c r="E74">
        <v>28.909228085253545</v>
      </c>
      <c r="F74">
        <v>31.122581290767382</v>
      </c>
      <c r="G74">
        <v>7.2330474955630466</v>
      </c>
    </row>
    <row r="75" spans="1:7" x14ac:dyDescent="0.25">
      <c r="A75" s="83">
        <v>39933</v>
      </c>
      <c r="B75">
        <v>26.261707696146818</v>
      </c>
      <c r="C75">
        <v>1.6938881422656358</v>
      </c>
      <c r="D75">
        <v>3.4258175040944097</v>
      </c>
      <c r="E75">
        <v>29.230513725861623</v>
      </c>
      <c r="F75">
        <v>32.949784401236322</v>
      </c>
      <c r="G75">
        <v>6.4382885303951847</v>
      </c>
    </row>
    <row r="76" spans="1:7" x14ac:dyDescent="0.25">
      <c r="A76" s="83">
        <v>39964</v>
      </c>
      <c r="B76">
        <v>28.08467745854184</v>
      </c>
      <c r="C76">
        <v>2.302824037909053</v>
      </c>
      <c r="D76">
        <v>3.7465483090617577</v>
      </c>
      <c r="E76">
        <v>27.912234404760948</v>
      </c>
      <c r="F76">
        <v>31.462199860486933</v>
      </c>
      <c r="G76">
        <v>6.4915159292394691</v>
      </c>
    </row>
    <row r="77" spans="1:7" x14ac:dyDescent="0.25">
      <c r="A77" s="83">
        <v>39994</v>
      </c>
      <c r="B77">
        <v>27.045455802357303</v>
      </c>
      <c r="C77">
        <v>1.8263191264767227</v>
      </c>
      <c r="D77">
        <v>3.3236119237153119</v>
      </c>
      <c r="E77">
        <v>29.167395458828103</v>
      </c>
      <c r="F77">
        <v>32.165116394353795</v>
      </c>
      <c r="G77">
        <v>6.4721012942687643</v>
      </c>
    </row>
    <row r="78" spans="1:7" x14ac:dyDescent="0.25">
      <c r="A78" s="83">
        <v>40025</v>
      </c>
      <c r="B78">
        <v>28.537912209434189</v>
      </c>
      <c r="C78">
        <v>1.609532384270687</v>
      </c>
      <c r="D78">
        <v>3.6398696861086099</v>
      </c>
      <c r="E78">
        <v>30.150003825213943</v>
      </c>
      <c r="F78">
        <v>29.503679935530386</v>
      </c>
      <c r="G78">
        <v>6.5590019594421758</v>
      </c>
    </row>
    <row r="79" spans="1:7" x14ac:dyDescent="0.25">
      <c r="A79" s="83">
        <v>40056</v>
      </c>
      <c r="B79">
        <v>26.820762075182586</v>
      </c>
      <c r="C79">
        <v>3.0041008087959904</v>
      </c>
      <c r="D79">
        <v>3.8323275876995848</v>
      </c>
      <c r="E79">
        <v>29.99856498246427</v>
      </c>
      <c r="F79">
        <v>29.464541672550499</v>
      </c>
      <c r="G79">
        <v>6.8797028733070711</v>
      </c>
    </row>
    <row r="80" spans="1:7" x14ac:dyDescent="0.25">
      <c r="A80" s="83">
        <v>40086</v>
      </c>
      <c r="B80">
        <v>27.423670709625846</v>
      </c>
      <c r="C80">
        <v>2.6376082915372456</v>
      </c>
      <c r="D80">
        <v>4.1658092069246404</v>
      </c>
      <c r="E80">
        <v>29.297815665826715</v>
      </c>
      <c r="F80">
        <v>29.772136302443315</v>
      </c>
      <c r="G80">
        <v>6.7029598236422308</v>
      </c>
    </row>
    <row r="81" spans="1:7" x14ac:dyDescent="0.25">
      <c r="A81" s="83">
        <v>40117</v>
      </c>
      <c r="B81">
        <v>27.823829193080286</v>
      </c>
      <c r="C81">
        <v>1.9286038390395732</v>
      </c>
      <c r="D81">
        <v>4.331735259922711</v>
      </c>
      <c r="E81">
        <v>30.561434786437076</v>
      </c>
      <c r="F81">
        <v>28.453609748878655</v>
      </c>
      <c r="G81">
        <v>6.9007871726416887</v>
      </c>
    </row>
    <row r="82" spans="1:7" x14ac:dyDescent="0.25">
      <c r="A82" s="83">
        <v>40147</v>
      </c>
      <c r="B82">
        <v>26.92463097537749</v>
      </c>
      <c r="C82">
        <v>1.6167715969756933</v>
      </c>
      <c r="D82">
        <v>3.7670015369130296</v>
      </c>
      <c r="E82">
        <v>31.616129352447281</v>
      </c>
      <c r="F82">
        <v>28.816880822711425</v>
      </c>
      <c r="G82">
        <v>7.2585857155750944</v>
      </c>
    </row>
    <row r="83" spans="1:7" x14ac:dyDescent="0.25">
      <c r="A83" s="83">
        <v>40178</v>
      </c>
      <c r="B83">
        <v>22.190882492245397</v>
      </c>
      <c r="C83">
        <v>2.9321778961484446</v>
      </c>
      <c r="D83">
        <v>3.8335013820099144</v>
      </c>
      <c r="E83">
        <v>32.57339348758655</v>
      </c>
      <c r="F83">
        <v>31.496437560966527</v>
      </c>
      <c r="G83">
        <v>6.9736071810431763</v>
      </c>
    </row>
    <row r="84" spans="1:7" x14ac:dyDescent="0.25">
      <c r="A84" s="83">
        <v>40209</v>
      </c>
      <c r="B84">
        <v>23.088995707881129</v>
      </c>
      <c r="C84">
        <v>3.5641057761007477</v>
      </c>
      <c r="D84">
        <v>3.5212228719165397</v>
      </c>
      <c r="E84">
        <v>34.495286218509605</v>
      </c>
      <c r="F84">
        <v>28.927714033972851</v>
      </c>
      <c r="G84">
        <v>6.402675391619125</v>
      </c>
    </row>
    <row r="85" spans="1:7" x14ac:dyDescent="0.25">
      <c r="A85" s="83">
        <v>40237</v>
      </c>
      <c r="B85">
        <v>24.252508867425906</v>
      </c>
      <c r="C85">
        <v>4.9069076610396305</v>
      </c>
      <c r="D85">
        <v>4.4173328263703802</v>
      </c>
      <c r="E85">
        <v>30.408617397668504</v>
      </c>
      <c r="F85">
        <v>28.78785132024802</v>
      </c>
      <c r="G85">
        <v>7.2267819272475764</v>
      </c>
    </row>
    <row r="86" spans="1:7" x14ac:dyDescent="0.25">
      <c r="A86" s="83">
        <v>40268</v>
      </c>
      <c r="B86">
        <v>24.095391037561253</v>
      </c>
      <c r="C86">
        <v>4.1918387609617653</v>
      </c>
      <c r="D86">
        <v>4.2170392222619322</v>
      </c>
      <c r="E86">
        <v>30.796661331379148</v>
      </c>
      <c r="F86">
        <v>29.278959736716175</v>
      </c>
      <c r="G86">
        <v>7.420109911119706</v>
      </c>
    </row>
    <row r="87" spans="1:7" x14ac:dyDescent="0.25">
      <c r="A87" s="83">
        <v>40298</v>
      </c>
      <c r="B87">
        <v>24.023287339976246</v>
      </c>
      <c r="C87">
        <v>2.8401143821667243</v>
      </c>
      <c r="D87">
        <v>4.2559062058818977</v>
      </c>
      <c r="E87">
        <v>32.079022506405416</v>
      </c>
      <c r="F87">
        <v>29.52595909660289</v>
      </c>
      <c r="G87">
        <v>7.2757104689668495</v>
      </c>
    </row>
    <row r="88" spans="1:7" x14ac:dyDescent="0.25">
      <c r="A88" s="83">
        <v>40329</v>
      </c>
      <c r="B88">
        <v>26.078841570847818</v>
      </c>
      <c r="C88">
        <v>2.2412088274461759</v>
      </c>
      <c r="D88">
        <v>4.4482758535841338</v>
      </c>
      <c r="E88">
        <v>31.67792855110072</v>
      </c>
      <c r="F88">
        <v>28.663122668059742</v>
      </c>
      <c r="G88">
        <v>6.8906225289614254</v>
      </c>
    </row>
    <row r="89" spans="1:7" x14ac:dyDescent="0.25">
      <c r="A89" s="83">
        <v>40359</v>
      </c>
      <c r="B89">
        <v>26.664660853125273</v>
      </c>
      <c r="C89">
        <v>2.3286063053016894</v>
      </c>
      <c r="D89">
        <v>4.1093589804331954</v>
      </c>
      <c r="E89">
        <v>29.794637665999574</v>
      </c>
      <c r="F89">
        <v>30.117200052658553</v>
      </c>
      <c r="G89">
        <v>6.9855361424817017</v>
      </c>
    </row>
    <row r="90" spans="1:7" x14ac:dyDescent="0.25">
      <c r="A90" s="83">
        <v>40390</v>
      </c>
      <c r="B90">
        <v>26.213875967995726</v>
      </c>
      <c r="C90">
        <v>3.0476613366309335</v>
      </c>
      <c r="D90">
        <v>4.1429028570680693</v>
      </c>
      <c r="E90">
        <v>30.538174920788506</v>
      </c>
      <c r="F90">
        <v>29.505484544861719</v>
      </c>
      <c r="G90">
        <v>6.551900372655024</v>
      </c>
    </row>
    <row r="91" spans="1:7" x14ac:dyDescent="0.25">
      <c r="A91" s="83">
        <v>40421</v>
      </c>
      <c r="B91">
        <v>26.535839043532981</v>
      </c>
      <c r="C91">
        <v>2.8727689248576183</v>
      </c>
      <c r="D91">
        <v>4.372900055354652</v>
      </c>
      <c r="E91">
        <v>30.065611432064681</v>
      </c>
      <c r="F91">
        <v>29.729465203559762</v>
      </c>
      <c r="G91">
        <v>6.4234153406303101</v>
      </c>
    </row>
    <row r="92" spans="1:7" x14ac:dyDescent="0.25">
      <c r="A92" s="83">
        <v>40451</v>
      </c>
      <c r="B92">
        <v>25.511871657888456</v>
      </c>
      <c r="C92">
        <v>2.5670519324063759</v>
      </c>
      <c r="D92">
        <v>4.2463336860399954</v>
      </c>
      <c r="E92">
        <v>31.20714524805031</v>
      </c>
      <c r="F92">
        <v>30.165085333228497</v>
      </c>
      <c r="G92">
        <v>6.3025121423863624</v>
      </c>
    </row>
    <row r="93" spans="1:7" x14ac:dyDescent="0.25">
      <c r="A93" s="83">
        <v>40482</v>
      </c>
      <c r="B93">
        <v>25.8812077641008</v>
      </c>
      <c r="C93">
        <v>3.7023942587990057</v>
      </c>
      <c r="D93">
        <v>3.9978872338735911</v>
      </c>
      <c r="E93">
        <v>31.029366918698376</v>
      </c>
      <c r="F93">
        <v>29.35767354777688</v>
      </c>
      <c r="G93">
        <v>6.0314702767513646</v>
      </c>
    </row>
    <row r="94" spans="1:7" x14ac:dyDescent="0.25">
      <c r="A94" s="83">
        <v>40512</v>
      </c>
      <c r="B94">
        <v>24.57007614051015</v>
      </c>
      <c r="C94">
        <v>4.2291186523243249</v>
      </c>
      <c r="D94">
        <v>3.7029476000350017</v>
      </c>
      <c r="E94">
        <v>30.709540477676768</v>
      </c>
      <c r="F94">
        <v>30.162408702735899</v>
      </c>
      <c r="G94">
        <v>6.6259084267178689</v>
      </c>
    </row>
    <row r="95" spans="1:7" x14ac:dyDescent="0.25">
      <c r="A95" s="83">
        <v>40543</v>
      </c>
      <c r="B95">
        <v>20.904591162328558</v>
      </c>
      <c r="C95">
        <v>4.9636636753154066</v>
      </c>
      <c r="D95">
        <v>4.4028615617380735</v>
      </c>
      <c r="E95">
        <v>32.451093352553983</v>
      </c>
      <c r="F95">
        <v>30.494084002848581</v>
      </c>
      <c r="G95">
        <v>6.7837062452154147</v>
      </c>
    </row>
    <row r="96" spans="1:7" x14ac:dyDescent="0.25">
      <c r="A96" s="83">
        <v>40574</v>
      </c>
      <c r="B96">
        <v>21.941193012845027</v>
      </c>
      <c r="C96">
        <v>4.7150499450486736</v>
      </c>
      <c r="D96">
        <v>4.3060659552137475</v>
      </c>
      <c r="E96">
        <v>32.20410031952003</v>
      </c>
      <c r="F96">
        <v>29.2859581277236</v>
      </c>
      <c r="G96">
        <v>7.5476326396489295</v>
      </c>
    </row>
    <row r="97" spans="1:7" x14ac:dyDescent="0.25">
      <c r="A97" s="83">
        <v>40602</v>
      </c>
      <c r="B97">
        <v>21.886277310190959</v>
      </c>
      <c r="C97">
        <v>6.0618366046392103</v>
      </c>
      <c r="D97">
        <v>4.8094328015943972</v>
      </c>
      <c r="E97">
        <v>32.108025594904198</v>
      </c>
      <c r="F97">
        <v>28.239696940828434</v>
      </c>
      <c r="G97">
        <v>6.8947307478428117</v>
      </c>
    </row>
    <row r="98" spans="1:7" x14ac:dyDescent="0.25">
      <c r="A98" s="83">
        <v>40633</v>
      </c>
      <c r="B98">
        <v>21.814279923761294</v>
      </c>
      <c r="C98">
        <v>5.2222606635918591</v>
      </c>
      <c r="D98">
        <v>4.2848613552714001</v>
      </c>
      <c r="E98">
        <v>33.830138732632875</v>
      </c>
      <c r="F98">
        <v>28.554337422482618</v>
      </c>
      <c r="G98">
        <v>6.2941219022599455</v>
      </c>
    </row>
    <row r="99" spans="1:7" x14ac:dyDescent="0.25">
      <c r="A99" s="83">
        <v>40663</v>
      </c>
      <c r="B99">
        <v>22.26263937798414</v>
      </c>
      <c r="C99">
        <v>4.2301818590859073</v>
      </c>
      <c r="D99">
        <v>4.6982938392187883</v>
      </c>
      <c r="E99">
        <v>32.904749451114114</v>
      </c>
      <c r="F99">
        <v>29.171414960640512</v>
      </c>
      <c r="G99">
        <v>6.7327205119565345</v>
      </c>
    </row>
    <row r="100" spans="1:7" x14ac:dyDescent="0.25">
      <c r="A100" s="83">
        <v>40694</v>
      </c>
      <c r="B100">
        <v>23.265504909886982</v>
      </c>
      <c r="C100">
        <v>4.1478124462693522</v>
      </c>
      <c r="D100">
        <v>4.7807824196242823</v>
      </c>
      <c r="E100">
        <v>33.891058091298795</v>
      </c>
      <c r="F100">
        <v>27.760955902687005</v>
      </c>
      <c r="G100">
        <v>6.1538862302335859</v>
      </c>
    </row>
    <row r="101" spans="1:7" x14ac:dyDescent="0.25">
      <c r="A101" s="83">
        <v>40724</v>
      </c>
      <c r="B101">
        <v>23.714545014959416</v>
      </c>
      <c r="C101">
        <v>4.1459202627147835</v>
      </c>
      <c r="D101">
        <v>4.3740115752847242</v>
      </c>
      <c r="E101">
        <v>33.113802541603185</v>
      </c>
      <c r="F101">
        <v>29.587602276983016</v>
      </c>
      <c r="G101">
        <v>5.0641183284548683</v>
      </c>
    </row>
    <row r="102" spans="1:7" x14ac:dyDescent="0.25">
      <c r="A102" s="83">
        <v>40755</v>
      </c>
      <c r="B102">
        <v>22.911353962636127</v>
      </c>
      <c r="C102">
        <v>3.7436376391382411</v>
      </c>
      <c r="D102">
        <v>4.7504710699723507</v>
      </c>
      <c r="E102">
        <v>34.149568157708835</v>
      </c>
      <c r="F102">
        <v>29.12271651634827</v>
      </c>
      <c r="G102">
        <v>5.3222526541961708</v>
      </c>
    </row>
    <row r="103" spans="1:7" x14ac:dyDescent="0.25">
      <c r="A103" s="83">
        <v>40786</v>
      </c>
      <c r="B103">
        <v>23.401549455415608</v>
      </c>
      <c r="C103">
        <v>4.388594106699208</v>
      </c>
      <c r="D103">
        <v>4.459401223270949</v>
      </c>
      <c r="E103">
        <v>34.283438400577623</v>
      </c>
      <c r="F103">
        <v>27.974859077131409</v>
      </c>
      <c r="G103">
        <v>5.4921577369051997</v>
      </c>
    </row>
    <row r="104" spans="1:7" x14ac:dyDescent="0.25">
      <c r="A104" s="83">
        <v>40816</v>
      </c>
      <c r="B104">
        <v>23.866981557351981</v>
      </c>
      <c r="C104">
        <v>2.2935243203862847</v>
      </c>
      <c r="D104">
        <v>4.4577283947559962</v>
      </c>
      <c r="E104">
        <v>34.455215379230495</v>
      </c>
      <c r="F104">
        <v>29.167116729040448</v>
      </c>
      <c r="G104">
        <v>5.7594336192348097</v>
      </c>
    </row>
    <row r="105" spans="1:7" x14ac:dyDescent="0.25">
      <c r="A105" s="83">
        <v>40847</v>
      </c>
      <c r="B105">
        <v>23.165145623000164</v>
      </c>
      <c r="C105">
        <v>2.415284831799652</v>
      </c>
      <c r="D105">
        <v>4.7910243190201536</v>
      </c>
      <c r="E105">
        <v>35.368142960074358</v>
      </c>
      <c r="F105">
        <v>28.630634427626056</v>
      </c>
      <c r="G105">
        <v>5.6297678384796077</v>
      </c>
    </row>
    <row r="106" spans="1:7" x14ac:dyDescent="0.25">
      <c r="A106" s="83">
        <v>40877</v>
      </c>
      <c r="B106">
        <v>23.703224780664776</v>
      </c>
      <c r="C106">
        <v>2.3168115309461856</v>
      </c>
      <c r="D106">
        <v>4.9528023238720094</v>
      </c>
      <c r="E106">
        <v>34.717978179602859</v>
      </c>
      <c r="F106">
        <v>28.587228383988428</v>
      </c>
      <c r="G106">
        <v>5.7219548009257419</v>
      </c>
    </row>
    <row r="107" spans="1:7" x14ac:dyDescent="0.25">
      <c r="A107" s="83">
        <v>40908</v>
      </c>
      <c r="B107">
        <v>20.772340273445597</v>
      </c>
      <c r="C107">
        <v>2.5129878338431713</v>
      </c>
      <c r="D107">
        <v>4.8253971954809805</v>
      </c>
      <c r="E107">
        <v>36.249871033108491</v>
      </c>
      <c r="F107">
        <v>29.595426523395474</v>
      </c>
      <c r="G107">
        <v>6.0439771407262777</v>
      </c>
    </row>
    <row r="108" spans="1:7" x14ac:dyDescent="0.25">
      <c r="A108" s="83">
        <v>40939</v>
      </c>
      <c r="B108">
        <v>21.665005839101656</v>
      </c>
      <c r="C108">
        <v>2.7055160987628861</v>
      </c>
      <c r="D108">
        <v>5.2638972723534678</v>
      </c>
      <c r="E108">
        <v>36.175324267374897</v>
      </c>
      <c r="F108">
        <v>27.706924037247717</v>
      </c>
      <c r="G108">
        <v>6.4833324851593659</v>
      </c>
    </row>
    <row r="109" spans="1:7" x14ac:dyDescent="0.25">
      <c r="A109" s="83">
        <v>40968</v>
      </c>
      <c r="B109">
        <v>22.016292052710966</v>
      </c>
      <c r="C109">
        <v>5.0876912447993989</v>
      </c>
      <c r="D109">
        <v>5.4474672175718997</v>
      </c>
      <c r="E109">
        <v>34.186552717701744</v>
      </c>
      <c r="F109">
        <v>27.124821807360387</v>
      </c>
      <c r="G109">
        <v>6.137174959855602</v>
      </c>
    </row>
    <row r="110" spans="1:7" x14ac:dyDescent="0.25">
      <c r="A110" s="83">
        <v>40999</v>
      </c>
      <c r="B110">
        <v>24.114930603013601</v>
      </c>
      <c r="C110">
        <v>4.915718359384039</v>
      </c>
      <c r="D110">
        <v>5.1123781887470754</v>
      </c>
      <c r="E110">
        <v>32.419779930218446</v>
      </c>
      <c r="F110">
        <v>27.455762362128354</v>
      </c>
      <c r="G110">
        <v>5.9814305565084807</v>
      </c>
    </row>
    <row r="111" spans="1:7" x14ac:dyDescent="0.25">
      <c r="A111" s="83">
        <v>41029</v>
      </c>
      <c r="B111">
        <v>22.733585533562895</v>
      </c>
      <c r="C111">
        <v>4.4345676370327469</v>
      </c>
      <c r="D111">
        <v>4.9266944060555566</v>
      </c>
      <c r="E111">
        <v>32.34286685197528</v>
      </c>
      <c r="F111">
        <v>27.973704347524215</v>
      </c>
      <c r="G111">
        <v>7.5885812238493058</v>
      </c>
    </row>
    <row r="112" spans="1:7" x14ac:dyDescent="0.25">
      <c r="A112" s="83">
        <v>41060</v>
      </c>
      <c r="B112">
        <v>25.232216976332783</v>
      </c>
      <c r="C112">
        <v>4.447427411895025</v>
      </c>
      <c r="D112">
        <v>4.5795835856741514</v>
      </c>
      <c r="E112">
        <v>31.226372114458933</v>
      </c>
      <c r="F112">
        <v>27.544487949342361</v>
      </c>
      <c r="G112">
        <v>6.9699119622967318</v>
      </c>
    </row>
    <row r="113" spans="1:7" x14ac:dyDescent="0.25">
      <c r="A113" s="83">
        <v>41090</v>
      </c>
      <c r="B113">
        <v>24.115277333819922</v>
      </c>
      <c r="C113">
        <v>3.4019213432800197</v>
      </c>
      <c r="D113">
        <v>4.374638861407167</v>
      </c>
      <c r="E113">
        <v>31.359468803773755</v>
      </c>
      <c r="F113">
        <v>29.630495207955605</v>
      </c>
      <c r="G113">
        <v>7.1181984497635273</v>
      </c>
    </row>
    <row r="114" spans="1:7" x14ac:dyDescent="0.25">
      <c r="A114" s="83">
        <v>41121</v>
      </c>
      <c r="B114">
        <v>22.182259260082645</v>
      </c>
      <c r="C114">
        <v>3.0331931442177198</v>
      </c>
      <c r="D114">
        <v>4.39228654800716</v>
      </c>
      <c r="E114">
        <v>33.354082595758037</v>
      </c>
      <c r="F114">
        <v>29.194528185558806</v>
      </c>
      <c r="G114">
        <v>7.8436502663756373</v>
      </c>
    </row>
    <row r="115" spans="1:7" x14ac:dyDescent="0.25">
      <c r="A115" s="83">
        <v>41152</v>
      </c>
      <c r="B115">
        <v>22.935972141091106</v>
      </c>
      <c r="C115">
        <v>2.4972601265738694</v>
      </c>
      <c r="D115">
        <v>4.6168316446213113</v>
      </c>
      <c r="E115">
        <v>34.111261613281165</v>
      </c>
      <c r="F115">
        <v>27.835372408773956</v>
      </c>
      <c r="G115">
        <v>8.0033020656585823</v>
      </c>
    </row>
    <row r="116" spans="1:7" x14ac:dyDescent="0.25">
      <c r="A116" s="83">
        <v>41182</v>
      </c>
      <c r="B116">
        <v>23.586719683782668</v>
      </c>
      <c r="C116">
        <v>1.6639066684613419</v>
      </c>
      <c r="D116">
        <v>4.5744010630115124</v>
      </c>
      <c r="E116">
        <v>34.58731765953533</v>
      </c>
      <c r="F116">
        <v>27.388004735342015</v>
      </c>
      <c r="G116">
        <v>8.1996501898671283</v>
      </c>
    </row>
    <row r="117" spans="1:7" x14ac:dyDescent="0.25">
      <c r="A117" s="83">
        <v>41213</v>
      </c>
      <c r="B117">
        <v>23.940186331994674</v>
      </c>
      <c r="C117">
        <v>2.4565739480090247</v>
      </c>
      <c r="D117">
        <v>4.4828543399544261</v>
      </c>
      <c r="E117">
        <v>34.99816405559524</v>
      </c>
      <c r="F117">
        <v>26.094997668159088</v>
      </c>
      <c r="G117">
        <v>8.0272236562875499</v>
      </c>
    </row>
    <row r="118" spans="1:7" x14ac:dyDescent="0.25">
      <c r="A118" s="83">
        <v>41243</v>
      </c>
      <c r="B118">
        <v>23.212944858187846</v>
      </c>
      <c r="C118">
        <v>2.0132176832940543</v>
      </c>
      <c r="D118">
        <v>4.5574672756722769</v>
      </c>
      <c r="E118">
        <v>36.335274284388419</v>
      </c>
      <c r="F118">
        <v>26.075289921431978</v>
      </c>
      <c r="G118">
        <v>7.8058059770254333</v>
      </c>
    </row>
    <row r="119" spans="1:7" x14ac:dyDescent="0.25">
      <c r="A119" s="83">
        <v>41274</v>
      </c>
      <c r="B119">
        <v>20.327784487763722</v>
      </c>
      <c r="C119">
        <v>2.8397864813737832</v>
      </c>
      <c r="D119">
        <v>5.0347503238861062</v>
      </c>
      <c r="E119">
        <v>36.340123616290938</v>
      </c>
      <c r="F119">
        <v>28.164473187052586</v>
      </c>
      <c r="G119">
        <v>7.2930819036328653</v>
      </c>
    </row>
    <row r="120" spans="1:7" x14ac:dyDescent="0.25">
      <c r="A120" s="83">
        <v>41305</v>
      </c>
      <c r="B120">
        <v>19.480037080762337</v>
      </c>
      <c r="C120">
        <v>2.4465629249143048</v>
      </c>
      <c r="D120">
        <v>5.1957908155105343</v>
      </c>
      <c r="E120">
        <v>36.891898231460409</v>
      </c>
      <c r="F120">
        <v>27.937296853034983</v>
      </c>
      <c r="G120">
        <v>8.0484140943174403</v>
      </c>
    </row>
    <row r="121" spans="1:7" x14ac:dyDescent="0.25">
      <c r="A121" s="83">
        <v>41333</v>
      </c>
      <c r="B121">
        <v>20.278918707617539</v>
      </c>
      <c r="C121">
        <v>3.3445599230065906</v>
      </c>
      <c r="D121">
        <v>5.5627437533645505</v>
      </c>
      <c r="E121">
        <v>35.635955611137867</v>
      </c>
      <c r="F121">
        <v>26.882346029117173</v>
      </c>
      <c r="G121">
        <v>8.2954759757562826</v>
      </c>
    </row>
    <row r="122" spans="1:7" x14ac:dyDescent="0.25">
      <c r="A122" s="83">
        <v>41364</v>
      </c>
      <c r="B122">
        <v>21.012293553054992</v>
      </c>
      <c r="C122">
        <v>3.4662110601597531</v>
      </c>
      <c r="D122">
        <v>5.5981285522631143</v>
      </c>
      <c r="E122">
        <v>36.020222749578167</v>
      </c>
      <c r="F122">
        <v>25.693331969263987</v>
      </c>
      <c r="G122">
        <v>8.2098121156799788</v>
      </c>
    </row>
    <row r="123" spans="1:7" x14ac:dyDescent="0.25">
      <c r="A123" s="83">
        <v>41394</v>
      </c>
      <c r="B123">
        <v>21.612722138246284</v>
      </c>
      <c r="C123">
        <v>3.2356726230077819</v>
      </c>
      <c r="D123">
        <v>4.9742516239116128</v>
      </c>
      <c r="E123">
        <v>35.885265998559667</v>
      </c>
      <c r="F123">
        <v>26.579899662952421</v>
      </c>
      <c r="G123">
        <v>7.7121879533222319</v>
      </c>
    </row>
    <row r="124" spans="1:7" x14ac:dyDescent="0.25">
      <c r="A124" s="83">
        <v>41425</v>
      </c>
      <c r="B124">
        <v>23.293678013125177</v>
      </c>
      <c r="C124">
        <v>3.3605407697384724</v>
      </c>
      <c r="D124">
        <v>4.8587141942262875</v>
      </c>
      <c r="E124">
        <v>35.268255609241415</v>
      </c>
      <c r="F124">
        <v>25.868543684317757</v>
      </c>
      <c r="G124">
        <v>7.3502677293508789</v>
      </c>
    </row>
    <row r="125" spans="1:7" x14ac:dyDescent="0.25">
      <c r="A125" s="83">
        <v>41455</v>
      </c>
      <c r="B125">
        <v>21.981083966402473</v>
      </c>
      <c r="C125">
        <v>4.1714217614873226</v>
      </c>
      <c r="D125">
        <v>4.4530474941109652</v>
      </c>
      <c r="E125">
        <v>34.156803471638753</v>
      </c>
      <c r="F125">
        <v>27.566725002477693</v>
      </c>
      <c r="G125">
        <v>7.6709183038828037</v>
      </c>
    </row>
    <row r="126" spans="1:7" x14ac:dyDescent="0.25">
      <c r="A126" s="83">
        <v>41486</v>
      </c>
      <c r="B126">
        <v>22.006192688724251</v>
      </c>
      <c r="C126">
        <v>4.0860662552139377</v>
      </c>
      <c r="D126">
        <v>4.8924851428259881</v>
      </c>
      <c r="E126">
        <v>34.695578740187344</v>
      </c>
      <c r="F126">
        <v>26.328742991360798</v>
      </c>
      <c r="G126">
        <v>7.9909341816876864</v>
      </c>
    </row>
    <row r="127" spans="1:7" x14ac:dyDescent="0.25">
      <c r="A127" s="83">
        <v>41517</v>
      </c>
      <c r="B127">
        <v>22.92773787165568</v>
      </c>
      <c r="C127">
        <v>3.8674191576342074</v>
      </c>
      <c r="D127">
        <v>4.6751430572172108</v>
      </c>
      <c r="E127">
        <v>35.130619074530735</v>
      </c>
      <c r="F127">
        <v>25.685568774429967</v>
      </c>
      <c r="G127">
        <v>7.7135120645322006</v>
      </c>
    </row>
    <row r="128" spans="1:7" x14ac:dyDescent="0.25">
      <c r="A128" s="83">
        <v>41547</v>
      </c>
      <c r="B128">
        <v>22.489151207269355</v>
      </c>
      <c r="C128">
        <v>3.4262307351031045</v>
      </c>
      <c r="D128">
        <v>4.9564562312924823</v>
      </c>
      <c r="E128">
        <v>35.534296040779253</v>
      </c>
      <c r="F128">
        <v>26.429557095941142</v>
      </c>
      <c r="G128">
        <v>7.164308689614665</v>
      </c>
    </row>
    <row r="129" spans="1:7" x14ac:dyDescent="0.25">
      <c r="A129" s="83">
        <v>41578</v>
      </c>
      <c r="B129">
        <v>23.708068236514517</v>
      </c>
      <c r="C129">
        <v>3.3337015904995173</v>
      </c>
      <c r="D129">
        <v>4.7249968815501777</v>
      </c>
      <c r="E129">
        <v>35.214748870866877</v>
      </c>
      <c r="F129">
        <v>25.692734013842877</v>
      </c>
      <c r="G129">
        <v>7.3257504067260255</v>
      </c>
    </row>
    <row r="130" spans="1:7" x14ac:dyDescent="0.25">
      <c r="A130" s="83">
        <v>41608</v>
      </c>
      <c r="B130">
        <v>23.014183749525099</v>
      </c>
      <c r="C130">
        <v>3.7763237741630049</v>
      </c>
      <c r="D130">
        <v>4.4008036967660527</v>
      </c>
      <c r="E130">
        <v>35.213964278838318</v>
      </c>
      <c r="F130">
        <v>26.191014949738346</v>
      </c>
      <c r="G130">
        <v>7.4037095509691797</v>
      </c>
    </row>
    <row r="131" spans="1:7" x14ac:dyDescent="0.25">
      <c r="A131" s="83">
        <v>41639</v>
      </c>
      <c r="B131">
        <v>20.624910885795437</v>
      </c>
      <c r="C131">
        <v>2.6191702129975143</v>
      </c>
      <c r="D131">
        <v>4.2677296243322065</v>
      </c>
      <c r="E131">
        <v>36.608402095351224</v>
      </c>
      <c r="F131">
        <v>28.150731832613747</v>
      </c>
      <c r="G131">
        <v>7.7290553489098617</v>
      </c>
    </row>
    <row r="132" spans="1:7" x14ac:dyDescent="0.25">
      <c r="A132" s="83">
        <v>41670</v>
      </c>
      <c r="B132">
        <v>20.794282044266435</v>
      </c>
      <c r="C132">
        <v>3.43345707218687</v>
      </c>
      <c r="D132">
        <v>4.4972898794500482</v>
      </c>
      <c r="E132">
        <v>36.308220218676418</v>
      </c>
      <c r="F132">
        <v>26.987430978031256</v>
      </c>
      <c r="G132">
        <v>7.9793198073889737</v>
      </c>
    </row>
    <row r="133" spans="1:7" x14ac:dyDescent="0.25">
      <c r="A133" s="83">
        <v>41698</v>
      </c>
      <c r="B133">
        <v>19.833355935206946</v>
      </c>
      <c r="C133">
        <v>5.1162091429323091</v>
      </c>
      <c r="D133">
        <v>4.6363480152600136</v>
      </c>
      <c r="E133">
        <v>35.521073503764725</v>
      </c>
      <c r="F133">
        <v>26.210538188992704</v>
      </c>
      <c r="G133">
        <v>8.6824752138432952</v>
      </c>
    </row>
    <row r="134" spans="1:7" x14ac:dyDescent="0.25">
      <c r="A134" s="83">
        <v>41729</v>
      </c>
      <c r="B134">
        <v>20.551428514754587</v>
      </c>
      <c r="C134">
        <v>4.6988572649590585</v>
      </c>
      <c r="D134">
        <v>4.7162686923235437</v>
      </c>
      <c r="E134">
        <v>35.850568130415404</v>
      </c>
      <c r="F134">
        <v>26.526110589658131</v>
      </c>
      <c r="G134">
        <v>7.6567668078892561</v>
      </c>
    </row>
    <row r="135" spans="1:7" x14ac:dyDescent="0.25">
      <c r="A135" s="83">
        <v>41759</v>
      </c>
      <c r="B135">
        <v>21.839231756234796</v>
      </c>
      <c r="C135">
        <v>5.0781482852247466</v>
      </c>
      <c r="D135">
        <v>4.3119119913374044</v>
      </c>
      <c r="E135">
        <v>33.858958794563783</v>
      </c>
      <c r="F135">
        <v>26.091914523485681</v>
      </c>
      <c r="G135">
        <v>8.8198346491535951</v>
      </c>
    </row>
    <row r="136" spans="1:7" x14ac:dyDescent="0.25">
      <c r="A136" s="83">
        <v>41790</v>
      </c>
      <c r="B136">
        <v>20.170820679322802</v>
      </c>
      <c r="C136">
        <v>4.4947869451561449</v>
      </c>
      <c r="D136">
        <v>3.5445472774422027</v>
      </c>
      <c r="E136">
        <v>36.791625854529997</v>
      </c>
      <c r="F136">
        <v>26.616564900857487</v>
      </c>
      <c r="G136">
        <v>8.3816543426913537</v>
      </c>
    </row>
    <row r="137" spans="1:7" x14ac:dyDescent="0.25">
      <c r="A137" s="83">
        <v>41820</v>
      </c>
      <c r="B137">
        <v>21.700363582106281</v>
      </c>
      <c r="C137">
        <v>4.3865062360753981</v>
      </c>
      <c r="D137">
        <v>3.8548686537934334</v>
      </c>
      <c r="E137">
        <v>33.762372696551459</v>
      </c>
      <c r="F137">
        <v>27.365868913246739</v>
      </c>
      <c r="G137">
        <v>8.9300199182266802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M137"/>
  <sheetViews>
    <sheetView workbookViewId="0">
      <pane xSplit="1" ySplit="4" topLeftCell="B11" activePane="bottomRight" state="frozen"/>
      <selection activeCell="AM34" sqref="AM34"/>
      <selection pane="topRight" activeCell="AM34" sqref="AM34"/>
      <selection pane="bottomLeft" activeCell="AM34" sqref="AM34"/>
      <selection pane="bottomRight" activeCell="B5" sqref="B5"/>
    </sheetView>
  </sheetViews>
  <sheetFormatPr baseColWidth="10" defaultRowHeight="15" x14ac:dyDescent="0.25"/>
  <sheetData>
    <row r="4" spans="1:12" x14ac:dyDescent="0.25">
      <c r="A4" s="79" t="s">
        <v>73</v>
      </c>
      <c r="C4" s="80" t="s">
        <v>74</v>
      </c>
      <c r="D4" s="80" t="s">
        <v>36</v>
      </c>
      <c r="E4" s="80" t="s">
        <v>37</v>
      </c>
      <c r="F4" s="80" t="s">
        <v>38</v>
      </c>
      <c r="G4" s="80" t="s">
        <v>39</v>
      </c>
      <c r="H4" s="80" t="s">
        <v>4</v>
      </c>
    </row>
    <row r="5" spans="1:12" x14ac:dyDescent="0.25">
      <c r="A5" s="83">
        <v>37802</v>
      </c>
      <c r="C5">
        <v>33.499544345242242</v>
      </c>
      <c r="D5">
        <v>1.0462705213529793</v>
      </c>
      <c r="E5">
        <v>2.9275315486876079</v>
      </c>
      <c r="F5">
        <v>40.242945970180813</v>
      </c>
      <c r="G5">
        <v>15.880819863864057</v>
      </c>
      <c r="H5">
        <v>6.4028877506723063</v>
      </c>
      <c r="L5" s="88" t="s">
        <v>94</v>
      </c>
    </row>
    <row r="6" spans="1:12" x14ac:dyDescent="0.25">
      <c r="A6" s="83">
        <v>37833</v>
      </c>
      <c r="C6">
        <v>31.488378810012822</v>
      </c>
      <c r="D6">
        <v>1.0776290673711051</v>
      </c>
      <c r="E6">
        <v>3.0152747572671128</v>
      </c>
      <c r="F6">
        <v>41.449097003248461</v>
      </c>
      <c r="G6">
        <v>16.356795635775928</v>
      </c>
      <c r="H6">
        <v>6.6128247263245692</v>
      </c>
      <c r="L6" s="86" t="s">
        <v>77</v>
      </c>
    </row>
    <row r="7" spans="1:12" x14ac:dyDescent="0.25">
      <c r="A7" s="83">
        <v>37864</v>
      </c>
      <c r="C7">
        <v>30.110279549513063</v>
      </c>
      <c r="D7">
        <v>0.69726933937482061</v>
      </c>
      <c r="E7">
        <v>2.3891953714671113</v>
      </c>
      <c r="F7">
        <v>43.553970026777201</v>
      </c>
      <c r="G7">
        <v>16.152027996925106</v>
      </c>
      <c r="H7">
        <v>7.0972577159426899</v>
      </c>
    </row>
    <row r="8" spans="1:12" x14ac:dyDescent="0.25">
      <c r="A8" s="83">
        <v>37894</v>
      </c>
      <c r="C8">
        <v>30.991897076020493</v>
      </c>
      <c r="D8">
        <v>0.68873352022005063</v>
      </c>
      <c r="E8">
        <v>2.3599473630440926</v>
      </c>
      <c r="F8">
        <v>43.020791830584351</v>
      </c>
      <c r="G8">
        <v>15.954298394441787</v>
      </c>
      <c r="H8">
        <v>6.9843318156892318</v>
      </c>
    </row>
    <row r="9" spans="1:12" x14ac:dyDescent="0.25">
      <c r="A9" s="83">
        <v>37925</v>
      </c>
      <c r="C9">
        <v>30.326004605989738</v>
      </c>
      <c r="D9">
        <v>0.69517882747039361</v>
      </c>
      <c r="E9">
        <v>2.3820322264899749</v>
      </c>
      <c r="F9">
        <v>43.423389076655866</v>
      </c>
      <c r="G9">
        <v>16.103601937006157</v>
      </c>
      <c r="H9">
        <v>7.0697933263878552</v>
      </c>
    </row>
    <row r="10" spans="1:12" x14ac:dyDescent="0.25">
      <c r="A10" s="83">
        <v>37955</v>
      </c>
      <c r="C10">
        <v>28.778639610835445</v>
      </c>
      <c r="D10">
        <v>0.80790409700749399</v>
      </c>
      <c r="E10">
        <v>2.0140753043686148</v>
      </c>
      <c r="F10">
        <v>47.170401486905895</v>
      </c>
      <c r="G10">
        <v>14.690476539282432</v>
      </c>
      <c r="H10">
        <v>6.5385029616001162</v>
      </c>
    </row>
    <row r="11" spans="1:12" x14ac:dyDescent="0.25">
      <c r="A11" s="83">
        <v>37986</v>
      </c>
      <c r="C11">
        <v>31.679734357239031</v>
      </c>
      <c r="D11">
        <v>0.7752553501170717</v>
      </c>
      <c r="E11">
        <v>1.9326831751936284</v>
      </c>
      <c r="F11">
        <v>45.264167196948804</v>
      </c>
      <c r="G11">
        <v>14.0968099756103</v>
      </c>
      <c r="H11">
        <v>6.2513499448911753</v>
      </c>
    </row>
    <row r="12" spans="1:12" x14ac:dyDescent="0.25">
      <c r="A12" s="83">
        <v>38017</v>
      </c>
      <c r="C12">
        <v>29.853912272234744</v>
      </c>
      <c r="D12">
        <v>0.60011851250568626</v>
      </c>
      <c r="E12">
        <v>2.3008334966133051</v>
      </c>
      <c r="F12">
        <v>46.403043220846435</v>
      </c>
      <c r="G12">
        <v>16.29440613823191</v>
      </c>
      <c r="H12">
        <v>4.5476863595679244</v>
      </c>
    </row>
    <row r="13" spans="1:12" x14ac:dyDescent="0.25">
      <c r="A13" s="83">
        <v>38046</v>
      </c>
      <c r="C13">
        <v>32.126475645310428</v>
      </c>
      <c r="D13">
        <v>0.34208813828784645</v>
      </c>
      <c r="E13">
        <v>2.5606955361675938</v>
      </c>
      <c r="F13">
        <v>44.459911867319597</v>
      </c>
      <c r="G13">
        <v>14.774647397747515</v>
      </c>
      <c r="H13">
        <v>5.7361814151670085</v>
      </c>
    </row>
    <row r="14" spans="1:12" x14ac:dyDescent="0.25">
      <c r="A14" s="83">
        <v>38077</v>
      </c>
      <c r="C14">
        <v>32.093106202998833</v>
      </c>
      <c r="D14">
        <v>0.5240215860410472</v>
      </c>
      <c r="E14">
        <v>2.5188701160055436</v>
      </c>
      <c r="F14">
        <v>45.145572042853246</v>
      </c>
      <c r="G14">
        <v>15.095433177760203</v>
      </c>
      <c r="H14">
        <v>4.6229968743411263</v>
      </c>
    </row>
    <row r="15" spans="1:12" x14ac:dyDescent="0.25">
      <c r="A15" s="83">
        <v>38107</v>
      </c>
      <c r="C15">
        <v>32.438794596415889</v>
      </c>
      <c r="D15">
        <v>0.49954636716769685</v>
      </c>
      <c r="E15">
        <v>3.0238741313585433</v>
      </c>
      <c r="F15">
        <v>44.28984917288912</v>
      </c>
      <c r="G15">
        <v>14.51987206275221</v>
      </c>
      <c r="H15">
        <v>5.2280636694165592</v>
      </c>
    </row>
    <row r="16" spans="1:12" x14ac:dyDescent="0.25">
      <c r="A16" s="83">
        <v>38138</v>
      </c>
      <c r="C16">
        <v>32.035157676014492</v>
      </c>
      <c r="D16">
        <v>0.66714736176772282</v>
      </c>
      <c r="E16">
        <v>2.5111796020048009</v>
      </c>
      <c r="F16">
        <v>43.222973399034593</v>
      </c>
      <c r="G16">
        <v>16.384626888162096</v>
      </c>
      <c r="H16">
        <v>5.1789150730163014</v>
      </c>
    </row>
    <row r="17" spans="1:13" x14ac:dyDescent="0.25">
      <c r="A17" s="83">
        <v>38168</v>
      </c>
      <c r="C17">
        <v>30.69177449772134</v>
      </c>
      <c r="D17">
        <v>0.72036992376708808</v>
      </c>
      <c r="E17">
        <v>2.799898773472139</v>
      </c>
      <c r="F17">
        <v>48.483961361594233</v>
      </c>
      <c r="G17">
        <v>12.392362401832401</v>
      </c>
      <c r="H17">
        <v>4.9116330416128031</v>
      </c>
    </row>
    <row r="18" spans="1:13" x14ac:dyDescent="0.25">
      <c r="A18" s="83">
        <v>38199</v>
      </c>
      <c r="C18">
        <v>32.2506669916623</v>
      </c>
      <c r="D18">
        <v>0.59131594035090651</v>
      </c>
      <c r="E18">
        <v>2.7072518896947324</v>
      </c>
      <c r="F18">
        <v>44.414624967991017</v>
      </c>
      <c r="G18">
        <v>14.877496596268683</v>
      </c>
      <c r="H18">
        <v>5.1586436140323491</v>
      </c>
    </row>
    <row r="19" spans="1:13" x14ac:dyDescent="0.25">
      <c r="A19" s="83">
        <v>38230</v>
      </c>
      <c r="C19">
        <v>32.403248019618928</v>
      </c>
      <c r="D19">
        <v>0.43538250303759929</v>
      </c>
      <c r="E19">
        <v>2.9055308123641312</v>
      </c>
      <c r="F19">
        <v>42.665747898659276</v>
      </c>
      <c r="G19">
        <v>15.141669666382912</v>
      </c>
      <c r="H19">
        <v>6.4484210999371712</v>
      </c>
    </row>
    <row r="20" spans="1:13" x14ac:dyDescent="0.25">
      <c r="A20" s="83">
        <v>38260</v>
      </c>
      <c r="C20">
        <v>32.688512196274587</v>
      </c>
      <c r="D20">
        <v>0.67050233777094848</v>
      </c>
      <c r="E20">
        <v>2.8077556118569618</v>
      </c>
      <c r="F20">
        <v>42.837078566716286</v>
      </c>
      <c r="G20">
        <v>14.724629966882896</v>
      </c>
      <c r="H20">
        <v>6.271521320498322</v>
      </c>
    </row>
    <row r="21" spans="1:13" x14ac:dyDescent="0.25">
      <c r="A21" s="83">
        <v>38291</v>
      </c>
      <c r="C21">
        <v>31.798737982552517</v>
      </c>
      <c r="D21">
        <v>0.54932269639059661</v>
      </c>
      <c r="E21">
        <v>2.7056953748511501</v>
      </c>
      <c r="F21">
        <v>43.635497777390761</v>
      </c>
      <c r="G21">
        <v>15.265473708150557</v>
      </c>
      <c r="H21">
        <v>6.0452724606644059</v>
      </c>
    </row>
    <row r="22" spans="1:13" x14ac:dyDescent="0.25">
      <c r="A22" s="83">
        <v>38321</v>
      </c>
      <c r="C22">
        <v>33.877158724857644</v>
      </c>
      <c r="D22">
        <v>0.57592097058428926</v>
      </c>
      <c r="E22">
        <v>2.5000309430374092</v>
      </c>
      <c r="F22">
        <v>44.353505649218107</v>
      </c>
      <c r="G22">
        <v>13.525621543300376</v>
      </c>
      <c r="H22">
        <v>5.1677621690021898</v>
      </c>
    </row>
    <row r="23" spans="1:13" x14ac:dyDescent="0.25">
      <c r="A23" s="83">
        <v>38352</v>
      </c>
      <c r="C23">
        <v>32.975814803402919</v>
      </c>
      <c r="D23">
        <v>0.5428149015202568</v>
      </c>
      <c r="E23">
        <v>1.540691397837026</v>
      </c>
      <c r="F23">
        <v>46.241934651733835</v>
      </c>
      <c r="G23">
        <v>14.959223369823778</v>
      </c>
      <c r="H23">
        <v>3.7395208756821856</v>
      </c>
    </row>
    <row r="24" spans="1:13" x14ac:dyDescent="0.25">
      <c r="A24" s="83">
        <v>38383</v>
      </c>
      <c r="C24">
        <v>30.877301349873637</v>
      </c>
      <c r="D24">
        <v>0.63494010755358443</v>
      </c>
      <c r="E24">
        <v>2.0724877887303532</v>
      </c>
      <c r="F24">
        <v>46.731481757041784</v>
      </c>
      <c r="G24">
        <v>16.537050271243476</v>
      </c>
      <c r="H24">
        <v>3.146738725557169</v>
      </c>
    </row>
    <row r="25" spans="1:13" x14ac:dyDescent="0.25">
      <c r="A25" s="83">
        <v>38411</v>
      </c>
      <c r="C25">
        <v>27.550439288638568</v>
      </c>
      <c r="D25">
        <v>0.43441006092309981</v>
      </c>
      <c r="E25">
        <v>1.9485874073212093</v>
      </c>
      <c r="F25">
        <v>45.167784074322839</v>
      </c>
      <c r="G25">
        <v>21.302692522533221</v>
      </c>
      <c r="H25">
        <v>3.5960866462610701</v>
      </c>
    </row>
    <row r="26" spans="1:13" x14ac:dyDescent="0.25">
      <c r="A26" s="83">
        <v>38442</v>
      </c>
      <c r="C26">
        <v>31.470521605390434</v>
      </c>
      <c r="D26">
        <v>0.38129184866852955</v>
      </c>
      <c r="E26">
        <v>2.2360964524090008</v>
      </c>
      <c r="F26">
        <v>45.675092147932297</v>
      </c>
      <c r="G26">
        <v>16.864631670050098</v>
      </c>
      <c r="H26">
        <v>3.3723662755496311</v>
      </c>
    </row>
    <row r="27" spans="1:13" x14ac:dyDescent="0.25">
      <c r="A27" s="83">
        <v>38472</v>
      </c>
      <c r="C27">
        <v>35.969668923180919</v>
      </c>
      <c r="D27">
        <v>0.36791010775696742</v>
      </c>
      <c r="E27">
        <v>1.6007666637412321</v>
      </c>
      <c r="F27">
        <v>44.262475621552881</v>
      </c>
      <c r="G27">
        <v>14.593779013654487</v>
      </c>
      <c r="H27">
        <v>3.2053996701135166</v>
      </c>
    </row>
    <row r="28" spans="1:13" x14ac:dyDescent="0.25">
      <c r="A28" s="83">
        <v>38503</v>
      </c>
      <c r="C28">
        <v>32.553368604332341</v>
      </c>
      <c r="D28">
        <v>0.32705632137036872</v>
      </c>
      <c r="E28">
        <v>1.7814213059828401</v>
      </c>
      <c r="F28">
        <v>45.921968372043828</v>
      </c>
      <c r="G28">
        <v>16.268933179988082</v>
      </c>
      <c r="H28">
        <v>3.14725221628255</v>
      </c>
    </row>
    <row r="29" spans="1:13" x14ac:dyDescent="0.25">
      <c r="A29" s="83">
        <v>38533</v>
      </c>
      <c r="C29">
        <v>31.416783309403552</v>
      </c>
      <c r="D29">
        <v>0.77477420371783678</v>
      </c>
      <c r="E29">
        <v>2.0652009159957601</v>
      </c>
      <c r="F29">
        <v>46.566527270939027</v>
      </c>
      <c r="G29">
        <v>15.744446221720738</v>
      </c>
      <c r="H29">
        <v>3.432268078223085</v>
      </c>
    </row>
    <row r="30" spans="1:13" x14ac:dyDescent="0.25">
      <c r="A30" s="83">
        <v>38564</v>
      </c>
      <c r="C30">
        <v>31.150274958008467</v>
      </c>
      <c r="D30">
        <v>0.79550175360248965</v>
      </c>
      <c r="E30">
        <v>1.7912874246634249</v>
      </c>
      <c r="F30">
        <v>47.665136855677758</v>
      </c>
      <c r="G30">
        <v>15.420255433225252</v>
      </c>
      <c r="H30">
        <v>3.1775435748226055</v>
      </c>
      <c r="M30" t="s">
        <v>19</v>
      </c>
    </row>
    <row r="31" spans="1:13" x14ac:dyDescent="0.25">
      <c r="A31" s="83">
        <v>38595</v>
      </c>
      <c r="C31">
        <v>31.776265031530436</v>
      </c>
      <c r="D31">
        <v>0.48759561476186292</v>
      </c>
      <c r="E31">
        <v>1.7215463015370476</v>
      </c>
      <c r="F31">
        <v>48.625558419099654</v>
      </c>
      <c r="G31">
        <v>14.063080491189147</v>
      </c>
      <c r="H31">
        <v>3.3259541418818546</v>
      </c>
    </row>
    <row r="32" spans="1:13" x14ac:dyDescent="0.25">
      <c r="A32" s="83">
        <v>38625</v>
      </c>
      <c r="C32">
        <v>29.583253946730597</v>
      </c>
      <c r="D32">
        <v>0.34202388008921225</v>
      </c>
      <c r="E32">
        <v>1.9100351534766591</v>
      </c>
      <c r="F32">
        <v>48.893822712098938</v>
      </c>
      <c r="G32">
        <v>16.093865528440514</v>
      </c>
      <c r="H32">
        <v>3.1769987791640824</v>
      </c>
    </row>
    <row r="33" spans="1:8" x14ac:dyDescent="0.25">
      <c r="A33" s="83">
        <v>38656</v>
      </c>
      <c r="C33">
        <v>29.547234408937605</v>
      </c>
      <c r="D33">
        <v>0.87953320063633833</v>
      </c>
      <c r="E33">
        <v>2.1887939962919858</v>
      </c>
      <c r="F33">
        <v>47.256662394775169</v>
      </c>
      <c r="G33">
        <v>16.476894638692766</v>
      </c>
      <c r="H33">
        <v>3.6508813606661423</v>
      </c>
    </row>
    <row r="34" spans="1:8" x14ac:dyDescent="0.25">
      <c r="A34" s="83">
        <v>38686</v>
      </c>
      <c r="C34">
        <v>29.399487481666771</v>
      </c>
      <c r="D34">
        <v>0.80074716864742457</v>
      </c>
      <c r="E34">
        <v>1.7421659987328999</v>
      </c>
      <c r="F34">
        <v>48.488231645932821</v>
      </c>
      <c r="G34">
        <v>16.064850106745887</v>
      </c>
      <c r="H34">
        <v>3.5045175982741914</v>
      </c>
    </row>
    <row r="35" spans="1:8" x14ac:dyDescent="0.25">
      <c r="A35" s="83">
        <v>38717</v>
      </c>
      <c r="C35">
        <v>30.735379510095406</v>
      </c>
      <c r="D35">
        <v>0.78459733836696044</v>
      </c>
      <c r="E35">
        <v>1.4651684955094364</v>
      </c>
      <c r="F35">
        <v>50.786450428776888</v>
      </c>
      <c r="G35">
        <v>12.240242385766093</v>
      </c>
      <c r="H35">
        <v>3.9881618414852285</v>
      </c>
    </row>
    <row r="36" spans="1:8" x14ac:dyDescent="0.25">
      <c r="A36" s="83">
        <v>38748</v>
      </c>
      <c r="C36">
        <v>28.695507552970582</v>
      </c>
      <c r="D36">
        <v>0.38217287597092076</v>
      </c>
      <c r="E36">
        <v>1.6504256001545672</v>
      </c>
      <c r="F36">
        <v>52.422790214980587</v>
      </c>
      <c r="G36">
        <v>13.620713416173766</v>
      </c>
      <c r="H36">
        <v>3.2283903397495881</v>
      </c>
    </row>
    <row r="37" spans="1:8" x14ac:dyDescent="0.25">
      <c r="A37" s="83">
        <v>38776</v>
      </c>
      <c r="C37">
        <v>29.597275750751955</v>
      </c>
      <c r="D37">
        <v>0.71588237017405831</v>
      </c>
      <c r="E37">
        <v>1.7099386820203344</v>
      </c>
      <c r="F37">
        <v>50.45086715858087</v>
      </c>
      <c r="G37">
        <v>14.063175124852284</v>
      </c>
      <c r="H37">
        <v>3.4628609136204878</v>
      </c>
    </row>
    <row r="38" spans="1:8" x14ac:dyDescent="0.25">
      <c r="A38" s="83">
        <v>38807</v>
      </c>
      <c r="C38">
        <v>28.340951549036308</v>
      </c>
      <c r="D38">
        <v>0.4569923532324825</v>
      </c>
      <c r="E38">
        <v>2.3685180520123343</v>
      </c>
      <c r="F38">
        <v>51.031521157392682</v>
      </c>
      <c r="G38">
        <v>14.40799244148517</v>
      </c>
      <c r="H38">
        <v>3.3940244468410348</v>
      </c>
    </row>
    <row r="39" spans="1:8" x14ac:dyDescent="0.25">
      <c r="A39" s="83">
        <v>38837</v>
      </c>
      <c r="C39">
        <v>27.509062853643719</v>
      </c>
      <c r="D39">
        <v>0.71152232640662194</v>
      </c>
      <c r="E39">
        <v>1.8693025499434457</v>
      </c>
      <c r="F39">
        <v>50.858498350161852</v>
      </c>
      <c r="G39">
        <v>15.131864230298762</v>
      </c>
      <c r="H39">
        <v>3.9197496895456112</v>
      </c>
    </row>
    <row r="40" spans="1:8" x14ac:dyDescent="0.25">
      <c r="A40" s="83">
        <v>38868</v>
      </c>
      <c r="C40">
        <v>27.331046887876621</v>
      </c>
      <c r="D40">
        <v>0.38448364621020825</v>
      </c>
      <c r="E40">
        <v>1.7146284063594257</v>
      </c>
      <c r="F40">
        <v>51.820142507814381</v>
      </c>
      <c r="G40">
        <v>15.324838918752961</v>
      </c>
      <c r="H40">
        <v>3.4248596329864012</v>
      </c>
    </row>
    <row r="41" spans="1:8" x14ac:dyDescent="0.25">
      <c r="A41" s="83">
        <v>38898</v>
      </c>
      <c r="C41">
        <v>27.772134916316197</v>
      </c>
      <c r="D41">
        <v>0.42371417260961752</v>
      </c>
      <c r="E41">
        <v>1.5430018564054142</v>
      </c>
      <c r="F41">
        <v>52.39826185332911</v>
      </c>
      <c r="G41">
        <v>14.238564252213399</v>
      </c>
      <c r="H41">
        <v>3.6243229491262601</v>
      </c>
    </row>
    <row r="42" spans="1:8" x14ac:dyDescent="0.25">
      <c r="A42" s="83">
        <v>38929</v>
      </c>
      <c r="C42">
        <v>26.56826123064101</v>
      </c>
      <c r="D42">
        <v>0.42165878329096951</v>
      </c>
      <c r="E42">
        <v>1.9079516444561209</v>
      </c>
      <c r="F42">
        <v>52.842648084808438</v>
      </c>
      <c r="G42">
        <v>14.999367030704985</v>
      </c>
      <c r="H42">
        <v>3.2601132260984813</v>
      </c>
    </row>
    <row r="43" spans="1:8" x14ac:dyDescent="0.25">
      <c r="A43" s="83">
        <v>38960</v>
      </c>
      <c r="C43">
        <v>28.866619314318026</v>
      </c>
      <c r="D43">
        <v>0.23686171279490761</v>
      </c>
      <c r="E43">
        <v>1.7141171451641342</v>
      </c>
      <c r="F43">
        <v>50.226504571722167</v>
      </c>
      <c r="G43">
        <v>15.420836769401916</v>
      </c>
      <c r="H43">
        <v>3.5350604865988511</v>
      </c>
    </row>
    <row r="44" spans="1:8" x14ac:dyDescent="0.25">
      <c r="A44" s="83">
        <v>38990</v>
      </c>
      <c r="C44">
        <v>27.089391942128337</v>
      </c>
      <c r="D44">
        <v>0.25066824328132353</v>
      </c>
      <c r="E44">
        <v>1.8958367798574822</v>
      </c>
      <c r="F44">
        <v>51.211515962386301</v>
      </c>
      <c r="G44">
        <v>16.08273421298771</v>
      </c>
      <c r="H44">
        <v>3.46985285935884</v>
      </c>
    </row>
    <row r="45" spans="1:8" x14ac:dyDescent="0.25">
      <c r="A45" s="83">
        <v>39021</v>
      </c>
      <c r="C45">
        <v>26.91115845503716</v>
      </c>
      <c r="D45">
        <v>0.32032670704648863</v>
      </c>
      <c r="E45">
        <v>2.1486811284931613</v>
      </c>
      <c r="F45">
        <v>52.051366753415415</v>
      </c>
      <c r="G45">
        <v>15.417993445732336</v>
      </c>
      <c r="H45">
        <v>3.1504735102754462</v>
      </c>
    </row>
    <row r="46" spans="1:8" x14ac:dyDescent="0.25">
      <c r="A46" s="83">
        <v>39051</v>
      </c>
      <c r="C46">
        <v>26.392214258812132</v>
      </c>
      <c r="D46">
        <v>0.35381984592781585</v>
      </c>
      <c r="E46">
        <v>1.6410554639350026</v>
      </c>
      <c r="F46">
        <v>53.060548623771666</v>
      </c>
      <c r="G46">
        <v>15.044507832267836</v>
      </c>
      <c r="H46">
        <v>3.5078539752855504</v>
      </c>
    </row>
    <row r="47" spans="1:8" x14ac:dyDescent="0.25">
      <c r="A47" s="83">
        <v>39082</v>
      </c>
      <c r="C47">
        <v>27.194413305698255</v>
      </c>
      <c r="D47">
        <v>0.45440706265767566</v>
      </c>
      <c r="E47">
        <v>1.5562509683333843</v>
      </c>
      <c r="F47">
        <v>55.07686840921594</v>
      </c>
      <c r="G47">
        <v>12.494566319936196</v>
      </c>
      <c r="H47">
        <v>3.2234939341585354</v>
      </c>
    </row>
    <row r="48" spans="1:8" x14ac:dyDescent="0.25">
      <c r="A48" s="83">
        <v>39113</v>
      </c>
      <c r="C48">
        <v>25.871106018080468</v>
      </c>
      <c r="D48">
        <v>0.26445950279778724</v>
      </c>
      <c r="E48">
        <v>1.6872895534788879</v>
      </c>
      <c r="F48">
        <v>54.132719253480047</v>
      </c>
      <c r="G48">
        <v>15.268575967843143</v>
      </c>
      <c r="H48">
        <v>2.7758497043196582</v>
      </c>
    </row>
    <row r="49" spans="1:8" x14ac:dyDescent="0.25">
      <c r="A49" s="83">
        <v>39141</v>
      </c>
      <c r="C49">
        <v>27.275301390803563</v>
      </c>
      <c r="D49">
        <v>0.34845683064742272</v>
      </c>
      <c r="E49">
        <v>1.5679984844018269</v>
      </c>
      <c r="F49">
        <v>51.954019446109314</v>
      </c>
      <c r="G49">
        <v>15.569469180860898</v>
      </c>
      <c r="H49">
        <v>3.2847546671769812</v>
      </c>
    </row>
    <row r="50" spans="1:8" x14ac:dyDescent="0.25">
      <c r="A50" s="83">
        <v>39172</v>
      </c>
      <c r="C50">
        <v>26.790604465051899</v>
      </c>
      <c r="D50">
        <v>0.28999035255030042</v>
      </c>
      <c r="E50">
        <v>1.515377493109398</v>
      </c>
      <c r="F50">
        <v>53.18130701301601</v>
      </c>
      <c r="G50">
        <v>15.292226260971759</v>
      </c>
      <c r="H50">
        <v>2.9304944153006383</v>
      </c>
    </row>
    <row r="51" spans="1:8" x14ac:dyDescent="0.25">
      <c r="A51" s="83">
        <v>39202</v>
      </c>
      <c r="C51">
        <v>24.519019109494799</v>
      </c>
      <c r="D51">
        <v>0.47241192989069208</v>
      </c>
      <c r="E51">
        <v>1.3998501664563672</v>
      </c>
      <c r="F51">
        <v>55.055829642488696</v>
      </c>
      <c r="G51">
        <v>15.110815875165676</v>
      </c>
      <c r="H51">
        <v>3.4420732765037694</v>
      </c>
    </row>
    <row r="52" spans="1:8" x14ac:dyDescent="0.25">
      <c r="A52" s="83">
        <v>39233</v>
      </c>
      <c r="C52">
        <v>25.143080899556942</v>
      </c>
      <c r="D52">
        <v>0.49112179170250442</v>
      </c>
      <c r="E52">
        <v>1.5444390998716337</v>
      </c>
      <c r="F52">
        <v>53.181201550582699</v>
      </c>
      <c r="G52">
        <v>15.93561201459346</v>
      </c>
      <c r="H52">
        <v>3.7045446436927651</v>
      </c>
    </row>
    <row r="53" spans="1:8" x14ac:dyDescent="0.25">
      <c r="A53" s="83">
        <v>39263</v>
      </c>
      <c r="C53">
        <v>26.590881090903363</v>
      </c>
      <c r="D53">
        <v>0.55277740659837915</v>
      </c>
      <c r="E53">
        <v>1.4573304595786565</v>
      </c>
      <c r="F53">
        <v>51.944647490940667</v>
      </c>
      <c r="G53">
        <v>15.531784469046695</v>
      </c>
      <c r="H53">
        <v>3.9225790829322364</v>
      </c>
    </row>
    <row r="54" spans="1:8" x14ac:dyDescent="0.25">
      <c r="A54" s="83">
        <v>39294</v>
      </c>
      <c r="C54">
        <v>25.257987435784298</v>
      </c>
      <c r="D54">
        <v>0.29455999060516125</v>
      </c>
      <c r="E54">
        <v>1.291966149198124</v>
      </c>
      <c r="F54">
        <v>53.662989490962545</v>
      </c>
      <c r="G54">
        <v>15.518474855938196</v>
      </c>
      <c r="H54">
        <v>3.9740220775116843</v>
      </c>
    </row>
    <row r="55" spans="1:8" x14ac:dyDescent="0.25">
      <c r="A55" s="83">
        <v>39325</v>
      </c>
      <c r="C55">
        <v>24.387202032655196</v>
      </c>
      <c r="D55">
        <v>0.39030769118594721</v>
      </c>
      <c r="E55">
        <v>1.2634032393601051</v>
      </c>
      <c r="F55">
        <v>55.336060331960212</v>
      </c>
      <c r="G55">
        <v>15.253365771240073</v>
      </c>
      <c r="H55">
        <v>3.3696609335984693</v>
      </c>
    </row>
    <row r="56" spans="1:8" x14ac:dyDescent="0.25">
      <c r="A56" s="83">
        <v>39355</v>
      </c>
      <c r="C56">
        <v>24.83728970821096</v>
      </c>
      <c r="D56">
        <v>0.25098459109155924</v>
      </c>
      <c r="E56">
        <v>1.1473435225753659</v>
      </c>
      <c r="F56">
        <v>54.751589576033211</v>
      </c>
      <c r="G56">
        <v>15.192844368521055</v>
      </c>
      <c r="H56">
        <v>3.819948233567839</v>
      </c>
    </row>
    <row r="57" spans="1:8" x14ac:dyDescent="0.25">
      <c r="A57" s="83">
        <v>39386</v>
      </c>
      <c r="C57">
        <v>24.391341444180785</v>
      </c>
      <c r="D57">
        <v>0.22915222868995461</v>
      </c>
      <c r="E57">
        <v>1.2457827146925453</v>
      </c>
      <c r="F57">
        <v>56.043759584844075</v>
      </c>
      <c r="G57">
        <v>14.828016251678605</v>
      </c>
      <c r="H57">
        <v>3.2619477759140203</v>
      </c>
    </row>
    <row r="58" spans="1:8" x14ac:dyDescent="0.25">
      <c r="A58" s="83">
        <v>39416</v>
      </c>
      <c r="C58">
        <v>23.905236957040003</v>
      </c>
      <c r="D58">
        <v>0.32198871038484395</v>
      </c>
      <c r="E58">
        <v>1.4500583507806875</v>
      </c>
      <c r="F58">
        <v>54.466078596757761</v>
      </c>
      <c r="G58">
        <v>16.744834175897289</v>
      </c>
      <c r="H58">
        <v>3.1118032091394174</v>
      </c>
    </row>
    <row r="59" spans="1:8" x14ac:dyDescent="0.25">
      <c r="A59" s="83">
        <v>39447</v>
      </c>
      <c r="C59">
        <v>25.782864031164003</v>
      </c>
      <c r="D59">
        <v>0.45951779594107078</v>
      </c>
      <c r="E59">
        <v>1.3783759459467304</v>
      </c>
      <c r="F59">
        <v>56.199531252192173</v>
      </c>
      <c r="G59">
        <v>12.924562532131159</v>
      </c>
      <c r="H59">
        <v>3.2551484426248667</v>
      </c>
    </row>
    <row r="60" spans="1:8" x14ac:dyDescent="0.25">
      <c r="A60" s="83">
        <v>39478</v>
      </c>
      <c r="C60">
        <v>24.644032903197264</v>
      </c>
      <c r="D60">
        <v>0.36837906626867284</v>
      </c>
      <c r="E60">
        <v>1.5086561971943084</v>
      </c>
      <c r="F60">
        <v>55.852565729122915</v>
      </c>
      <c r="G60">
        <v>14.392517080589915</v>
      </c>
      <c r="H60">
        <v>3.2338490236269282</v>
      </c>
    </row>
    <row r="61" spans="1:8" x14ac:dyDescent="0.25">
      <c r="A61" s="83">
        <v>39507</v>
      </c>
      <c r="C61">
        <v>24.855291324219454</v>
      </c>
      <c r="D61">
        <v>0.44941622228395933</v>
      </c>
      <c r="E61">
        <v>1.3119433342347524</v>
      </c>
      <c r="F61">
        <v>54.734493667845683</v>
      </c>
      <c r="G61">
        <v>14.382862561133908</v>
      </c>
      <c r="H61">
        <v>4.2659928902822521</v>
      </c>
    </row>
    <row r="62" spans="1:8" x14ac:dyDescent="0.25">
      <c r="A62" s="83">
        <v>39538</v>
      </c>
      <c r="C62">
        <v>25.707245959288571</v>
      </c>
      <c r="D62">
        <v>0.35886427559062106</v>
      </c>
      <c r="E62">
        <v>1.4848905567169368</v>
      </c>
      <c r="F62">
        <v>53.503226357646497</v>
      </c>
      <c r="G62">
        <v>14.101459690599896</v>
      </c>
      <c r="H62">
        <v>4.8443131601574807</v>
      </c>
    </row>
    <row r="63" spans="1:8" x14ac:dyDescent="0.25">
      <c r="A63" s="83">
        <v>39568</v>
      </c>
      <c r="C63">
        <v>26.969308305997252</v>
      </c>
      <c r="D63">
        <v>0.53915275560042208</v>
      </c>
      <c r="E63">
        <v>1.3458699841215291</v>
      </c>
      <c r="F63">
        <v>51.908398468982121</v>
      </c>
      <c r="G63">
        <v>14.116203439659525</v>
      </c>
      <c r="H63">
        <v>5.1210670456391494</v>
      </c>
    </row>
    <row r="64" spans="1:8" x14ac:dyDescent="0.25">
      <c r="A64" s="83">
        <v>39599</v>
      </c>
      <c r="C64">
        <v>26.481618445065848</v>
      </c>
      <c r="D64">
        <v>0.31512221269392465</v>
      </c>
      <c r="E64">
        <v>1.5368876941093557</v>
      </c>
      <c r="F64">
        <v>51.876784979283975</v>
      </c>
      <c r="G64">
        <v>14.386773462136851</v>
      </c>
      <c r="H64">
        <v>5.4028132067100465</v>
      </c>
    </row>
    <row r="65" spans="1:8" x14ac:dyDescent="0.25">
      <c r="A65" s="83">
        <v>39629</v>
      </c>
      <c r="C65">
        <v>26.894116897771848</v>
      </c>
      <c r="D65">
        <v>0.41600792567355976</v>
      </c>
      <c r="E65">
        <v>1.665591228000483</v>
      </c>
      <c r="F65">
        <v>52.909789834433049</v>
      </c>
      <c r="G65">
        <v>13.589921361335186</v>
      </c>
      <c r="H65">
        <v>4.5245727527858755</v>
      </c>
    </row>
    <row r="66" spans="1:8" x14ac:dyDescent="0.25">
      <c r="A66" s="83">
        <v>39660</v>
      </c>
      <c r="C66">
        <v>29.37888373708968</v>
      </c>
      <c r="D66">
        <v>0.32296962999913348</v>
      </c>
      <c r="E66">
        <v>1.0217964068302479</v>
      </c>
      <c r="F66">
        <v>52.362715594233713</v>
      </c>
      <c r="G66">
        <v>13.189148841623544</v>
      </c>
      <c r="H66">
        <v>3.7244857902236848</v>
      </c>
    </row>
    <row r="67" spans="1:8" x14ac:dyDescent="0.25">
      <c r="A67" s="83">
        <v>39691</v>
      </c>
      <c r="C67">
        <v>29.895044071287845</v>
      </c>
      <c r="D67">
        <v>0.44026030509521613</v>
      </c>
      <c r="E67">
        <v>1.0127411995792486</v>
      </c>
      <c r="F67">
        <v>51.116378983276277</v>
      </c>
      <c r="G67">
        <v>13.4060095505815</v>
      </c>
      <c r="H67">
        <v>4.1295658901799124</v>
      </c>
    </row>
    <row r="68" spans="1:8" x14ac:dyDescent="0.25">
      <c r="A68" s="83">
        <v>39721</v>
      </c>
      <c r="C68">
        <v>29.341605526508612</v>
      </c>
      <c r="D68">
        <v>0.38515449648552308</v>
      </c>
      <c r="E68">
        <v>0.9837499959941719</v>
      </c>
      <c r="F68">
        <v>51.676226956647497</v>
      </c>
      <c r="G68">
        <v>13.680296779857642</v>
      </c>
      <c r="H68">
        <v>3.9329662445065603</v>
      </c>
    </row>
    <row r="69" spans="1:8" x14ac:dyDescent="0.25">
      <c r="A69" s="83">
        <v>39752</v>
      </c>
      <c r="C69">
        <v>28.293653865579671</v>
      </c>
      <c r="D69">
        <v>0.40526549235573972</v>
      </c>
      <c r="E69">
        <v>1.0725303368489885</v>
      </c>
      <c r="F69">
        <v>52.726665418168515</v>
      </c>
      <c r="G69">
        <v>13.876936335909202</v>
      </c>
      <c r="H69">
        <v>3.6249485511378734</v>
      </c>
    </row>
    <row r="70" spans="1:8" x14ac:dyDescent="0.25">
      <c r="A70" s="83">
        <v>39782</v>
      </c>
      <c r="C70">
        <v>29.776324181001275</v>
      </c>
      <c r="D70">
        <v>0.27821241014237208</v>
      </c>
      <c r="E70">
        <v>1.2329978028547877</v>
      </c>
      <c r="F70">
        <v>50.694601157964229</v>
      </c>
      <c r="G70">
        <v>13.63954173833408</v>
      </c>
      <c r="H70">
        <v>4.3783227097032684</v>
      </c>
    </row>
    <row r="71" spans="1:8" x14ac:dyDescent="0.25">
      <c r="A71" s="83">
        <v>39813</v>
      </c>
      <c r="C71">
        <v>27.629090878614054</v>
      </c>
      <c r="D71">
        <v>0.44599388757191372</v>
      </c>
      <c r="E71">
        <v>1.0981304856270546</v>
      </c>
      <c r="F71">
        <v>54.985659947860299</v>
      </c>
      <c r="G71">
        <v>12.140726360198578</v>
      </c>
      <c r="H71">
        <v>3.7003984401281</v>
      </c>
    </row>
    <row r="72" spans="1:8" x14ac:dyDescent="0.25">
      <c r="A72" s="83">
        <v>39844</v>
      </c>
      <c r="C72">
        <v>27.07653236887289</v>
      </c>
      <c r="D72">
        <v>0.38536025301145088</v>
      </c>
      <c r="E72">
        <v>1.0422912752325093</v>
      </c>
      <c r="F72">
        <v>54.655631832821491</v>
      </c>
      <c r="G72">
        <v>13.076735551798146</v>
      </c>
      <c r="H72">
        <v>3.7634487182635117</v>
      </c>
    </row>
    <row r="73" spans="1:8" x14ac:dyDescent="0.25">
      <c r="A73" s="83">
        <v>39872</v>
      </c>
      <c r="C73">
        <v>28.503567071867437</v>
      </c>
      <c r="D73">
        <v>0.70518823144492082</v>
      </c>
      <c r="E73">
        <v>0.97554693779710788</v>
      </c>
      <c r="F73">
        <v>52.702576509461238</v>
      </c>
      <c r="G73">
        <v>12.908915114260319</v>
      </c>
      <c r="H73">
        <v>4.2042061351689739</v>
      </c>
    </row>
    <row r="74" spans="1:8" x14ac:dyDescent="0.25">
      <c r="A74" s="83">
        <v>39903</v>
      </c>
      <c r="C74">
        <v>28.888772754041874</v>
      </c>
      <c r="D74">
        <v>0.48454160666840262</v>
      </c>
      <c r="E74">
        <v>1.3187865244776888</v>
      </c>
      <c r="F74">
        <v>51.970901540552703</v>
      </c>
      <c r="G74">
        <v>13.135339113711684</v>
      </c>
      <c r="H74">
        <v>4.2016584605476446</v>
      </c>
    </row>
    <row r="75" spans="1:8" x14ac:dyDescent="0.25">
      <c r="A75" s="83">
        <v>39933</v>
      </c>
      <c r="C75">
        <v>29.481737669535811</v>
      </c>
      <c r="D75">
        <v>0.62003353828641783</v>
      </c>
      <c r="E75">
        <v>2.445197393783912</v>
      </c>
      <c r="F75">
        <v>50.039227912784199</v>
      </c>
      <c r="G75">
        <v>12.852141404889462</v>
      </c>
      <c r="H75">
        <v>4.5616620807202013</v>
      </c>
    </row>
    <row r="76" spans="1:8" x14ac:dyDescent="0.25">
      <c r="A76" s="83">
        <v>39964</v>
      </c>
      <c r="C76">
        <v>29.0681268644143</v>
      </c>
      <c r="D76">
        <v>0.50046886940936652</v>
      </c>
      <c r="E76">
        <v>1.8462396190956212</v>
      </c>
      <c r="F76">
        <v>51.153038791580883</v>
      </c>
      <c r="G76">
        <v>12.615085978512958</v>
      </c>
      <c r="H76">
        <v>4.817039876986871</v>
      </c>
    </row>
    <row r="77" spans="1:8" x14ac:dyDescent="0.25">
      <c r="A77" s="83">
        <v>39994</v>
      </c>
      <c r="C77">
        <v>29.36376742234409</v>
      </c>
      <c r="D77">
        <v>0.47541053762289454</v>
      </c>
      <c r="E77">
        <v>2.1282352727897735</v>
      </c>
      <c r="F77">
        <v>50.964251945854755</v>
      </c>
      <c r="G77">
        <v>11.959160613759472</v>
      </c>
      <c r="H77">
        <v>5.1091742076290076</v>
      </c>
    </row>
    <row r="78" spans="1:8" x14ac:dyDescent="0.25">
      <c r="A78" s="83">
        <v>40025</v>
      </c>
      <c r="C78">
        <v>29.595300851689966</v>
      </c>
      <c r="D78">
        <v>0.53553443097444864</v>
      </c>
      <c r="E78">
        <v>1.7029709083042632</v>
      </c>
      <c r="F78">
        <v>50.60349776697651</v>
      </c>
      <c r="G78">
        <v>12.547676721947667</v>
      </c>
      <c r="H78">
        <v>5.0150193201071547</v>
      </c>
    </row>
    <row r="79" spans="1:8" x14ac:dyDescent="0.25">
      <c r="A79" s="83">
        <v>40056</v>
      </c>
      <c r="C79">
        <v>29.928965885854691</v>
      </c>
      <c r="D79">
        <v>0.49953060667462179</v>
      </c>
      <c r="E79">
        <v>1.6101171019038469</v>
      </c>
      <c r="F79">
        <v>51.298933362868112</v>
      </c>
      <c r="G79">
        <v>11.85216358616729</v>
      </c>
      <c r="H79">
        <v>4.8102894565314429</v>
      </c>
    </row>
    <row r="80" spans="1:8" x14ac:dyDescent="0.25">
      <c r="A80" s="83">
        <v>40086</v>
      </c>
      <c r="C80">
        <v>29.151878936462257</v>
      </c>
      <c r="D80">
        <v>0.46537363070125076</v>
      </c>
      <c r="E80">
        <v>1.9070543336495369</v>
      </c>
      <c r="F80">
        <v>51.325081095798531</v>
      </c>
      <c r="G80">
        <v>12.347860052072102</v>
      </c>
      <c r="H80">
        <v>4.8027519513163233</v>
      </c>
    </row>
    <row r="81" spans="1:8" x14ac:dyDescent="0.25">
      <c r="A81" s="83">
        <v>40117</v>
      </c>
      <c r="C81">
        <v>29.628165335597345</v>
      </c>
      <c r="D81">
        <v>0.48777755785355309</v>
      </c>
      <c r="E81">
        <v>1.8595625194921199</v>
      </c>
      <c r="F81">
        <v>51.624618212784156</v>
      </c>
      <c r="G81">
        <v>11.796259913682723</v>
      </c>
      <c r="H81">
        <v>4.6036164605901071</v>
      </c>
    </row>
    <row r="82" spans="1:8" x14ac:dyDescent="0.25">
      <c r="A82" s="83">
        <v>40147</v>
      </c>
      <c r="C82">
        <v>28.485980619481925</v>
      </c>
      <c r="D82">
        <v>0.40208407694362225</v>
      </c>
      <c r="E82">
        <v>1.7021663950646078</v>
      </c>
      <c r="F82">
        <v>53.059770192951618</v>
      </c>
      <c r="G82">
        <v>11.523943741962283</v>
      </c>
      <c r="H82">
        <v>4.8260549735959435</v>
      </c>
    </row>
    <row r="83" spans="1:8" x14ac:dyDescent="0.25">
      <c r="A83" s="83">
        <v>40178</v>
      </c>
      <c r="C83">
        <v>26.335119835825388</v>
      </c>
      <c r="D83">
        <v>0.45962415220978875</v>
      </c>
      <c r="E83">
        <v>2.7211072400013778</v>
      </c>
      <c r="F83">
        <v>54.859823439858872</v>
      </c>
      <c r="G83">
        <v>10.623628877818048</v>
      </c>
      <c r="H83">
        <v>5.0006964542865209</v>
      </c>
    </row>
    <row r="84" spans="1:8" x14ac:dyDescent="0.25">
      <c r="A84" s="83">
        <v>40209</v>
      </c>
      <c r="C84">
        <v>27.869617687229685</v>
      </c>
      <c r="D84">
        <v>0.38529927673183584</v>
      </c>
      <c r="E84">
        <v>2.5336976512268303</v>
      </c>
      <c r="F84">
        <v>53.115511093760894</v>
      </c>
      <c r="G84">
        <v>11.361791806891631</v>
      </c>
      <c r="H84">
        <v>4.7340824841591127</v>
      </c>
    </row>
    <row r="85" spans="1:8" x14ac:dyDescent="0.25">
      <c r="A85" s="83">
        <v>40237</v>
      </c>
      <c r="C85">
        <v>27.289811509810434</v>
      </c>
      <c r="D85">
        <v>1.6588451896393019</v>
      </c>
      <c r="E85">
        <v>1.9531609481668872</v>
      </c>
      <c r="F85">
        <v>53.258122428191058</v>
      </c>
      <c r="G85">
        <v>10.924540178002093</v>
      </c>
      <c r="H85">
        <v>4.9155197461902178</v>
      </c>
    </row>
    <row r="86" spans="1:8" x14ac:dyDescent="0.25">
      <c r="A86" s="83">
        <v>40268</v>
      </c>
      <c r="C86">
        <v>27.420032160000385</v>
      </c>
      <c r="D86">
        <v>1.135410975150807</v>
      </c>
      <c r="E86">
        <v>2.3886050477282255</v>
      </c>
      <c r="F86">
        <v>53.035659403599176</v>
      </c>
      <c r="G86">
        <v>11.46289934012062</v>
      </c>
      <c r="H86">
        <v>4.5573930734007977</v>
      </c>
    </row>
    <row r="87" spans="1:8" x14ac:dyDescent="0.25">
      <c r="A87" s="83">
        <v>40298</v>
      </c>
      <c r="C87">
        <v>28.679058875581951</v>
      </c>
      <c r="D87">
        <v>0.61237560702926586</v>
      </c>
      <c r="E87">
        <v>2.5649807602468462</v>
      </c>
      <c r="F87">
        <v>51.44219768296383</v>
      </c>
      <c r="G87">
        <v>11.829710850834624</v>
      </c>
      <c r="H87">
        <v>4.8716762233434849</v>
      </c>
    </row>
    <row r="88" spans="1:8" x14ac:dyDescent="0.25">
      <c r="A88" s="83">
        <v>40329</v>
      </c>
      <c r="C88">
        <v>29.796658058486582</v>
      </c>
      <c r="D88">
        <v>0.35687638086243451</v>
      </c>
      <c r="E88">
        <v>1.7199638873468568</v>
      </c>
      <c r="F88">
        <v>50.945332774762143</v>
      </c>
      <c r="G88">
        <v>12.106961535926427</v>
      </c>
      <c r="H88">
        <v>5.0742073626155513</v>
      </c>
    </row>
    <row r="89" spans="1:8" x14ac:dyDescent="0.25">
      <c r="A89" s="83">
        <v>40359</v>
      </c>
      <c r="C89">
        <v>29.76696084115083</v>
      </c>
      <c r="D89">
        <v>0.47363883384063926</v>
      </c>
      <c r="E89">
        <v>2.0819197144082788</v>
      </c>
      <c r="F89">
        <v>50.861177472923877</v>
      </c>
      <c r="G89">
        <v>11.917438472355672</v>
      </c>
      <c r="H89">
        <v>4.8988646653206995</v>
      </c>
    </row>
    <row r="90" spans="1:8" x14ac:dyDescent="0.25">
      <c r="A90" s="83">
        <v>40390</v>
      </c>
      <c r="C90">
        <v>29.260209595591409</v>
      </c>
      <c r="D90">
        <v>0.35266043321421447</v>
      </c>
      <c r="E90">
        <v>1.3718947838425892</v>
      </c>
      <c r="F90">
        <v>51.645156329951838</v>
      </c>
      <c r="G90">
        <v>11.998658672652141</v>
      </c>
      <c r="H90">
        <v>5.3714201847478078</v>
      </c>
    </row>
    <row r="91" spans="1:8" x14ac:dyDescent="0.25">
      <c r="A91" s="83">
        <v>40421</v>
      </c>
      <c r="C91">
        <v>28.32898253870496</v>
      </c>
      <c r="D91">
        <v>0.35442671195714121</v>
      </c>
      <c r="E91">
        <v>1.6461742687515077</v>
      </c>
      <c r="F91">
        <v>52.255437831561757</v>
      </c>
      <c r="G91">
        <v>11.777976221219911</v>
      </c>
      <c r="H91">
        <v>5.6370024278047177</v>
      </c>
    </row>
    <row r="92" spans="1:8" x14ac:dyDescent="0.25">
      <c r="A92" s="83">
        <v>40451</v>
      </c>
      <c r="C92">
        <v>28.293177706917184</v>
      </c>
      <c r="D92">
        <v>0.41655546360709</v>
      </c>
      <c r="E92">
        <v>1.8571059369420193</v>
      </c>
      <c r="F92">
        <v>51.702830873571685</v>
      </c>
      <c r="G92">
        <v>12.128011436197937</v>
      </c>
      <c r="H92">
        <v>5.6023185827640942</v>
      </c>
    </row>
    <row r="93" spans="1:8" x14ac:dyDescent="0.25">
      <c r="A93" s="83">
        <v>40482</v>
      </c>
      <c r="C93">
        <v>26.787206942092329</v>
      </c>
      <c r="D93">
        <v>0.34817796745961305</v>
      </c>
      <c r="E93">
        <v>1.8079545133486894</v>
      </c>
      <c r="F93">
        <v>53.347874324766273</v>
      </c>
      <c r="G93">
        <v>12.111696878610619</v>
      </c>
      <c r="H93">
        <v>5.5970893737224792</v>
      </c>
    </row>
    <row r="94" spans="1:8" x14ac:dyDescent="0.25">
      <c r="A94" s="83">
        <v>40512</v>
      </c>
      <c r="C94">
        <v>28.513632853832771</v>
      </c>
      <c r="D94">
        <v>0.25416803393273901</v>
      </c>
      <c r="E94">
        <v>1.9826636769113146</v>
      </c>
      <c r="F94">
        <v>52.313802447646516</v>
      </c>
      <c r="G94">
        <v>11.710632132546069</v>
      </c>
      <c r="H94">
        <v>5.2251008551306013</v>
      </c>
    </row>
    <row r="95" spans="1:8" x14ac:dyDescent="0.25">
      <c r="A95" s="83">
        <v>40543</v>
      </c>
      <c r="C95">
        <v>24.234364863478675</v>
      </c>
      <c r="D95">
        <v>0.38307642588767898</v>
      </c>
      <c r="E95">
        <v>2.0372432138232628</v>
      </c>
      <c r="F95">
        <v>56.77863202899379</v>
      </c>
      <c r="G95">
        <v>11.499527612061012</v>
      </c>
      <c r="H95">
        <v>5.067155855755578</v>
      </c>
    </row>
    <row r="96" spans="1:8" x14ac:dyDescent="0.25">
      <c r="A96" s="83">
        <v>40574</v>
      </c>
      <c r="C96">
        <v>26.660550073501092</v>
      </c>
      <c r="D96">
        <v>0.3622740864286505</v>
      </c>
      <c r="E96">
        <v>2.6163285729136248</v>
      </c>
      <c r="F96">
        <v>53.413265477560323</v>
      </c>
      <c r="G96">
        <v>11.875806125742081</v>
      </c>
      <c r="H96">
        <v>5.0717756638542237</v>
      </c>
    </row>
    <row r="97" spans="1:8" x14ac:dyDescent="0.25">
      <c r="A97" s="83">
        <v>40602</v>
      </c>
      <c r="C97">
        <v>25.616359818539742</v>
      </c>
      <c r="D97">
        <v>1.7195605800548432</v>
      </c>
      <c r="E97">
        <v>2.6276170716504321</v>
      </c>
      <c r="F97">
        <v>52.340402937313414</v>
      </c>
      <c r="G97">
        <v>12.119842485743906</v>
      </c>
      <c r="H97">
        <v>5.5762171066976496</v>
      </c>
    </row>
    <row r="98" spans="1:8" x14ac:dyDescent="0.25">
      <c r="A98" s="83">
        <v>40633</v>
      </c>
      <c r="C98">
        <v>25.278482239378452</v>
      </c>
      <c r="D98">
        <v>1.422186054095862</v>
      </c>
      <c r="E98">
        <v>2.3608593196559786</v>
      </c>
      <c r="F98">
        <v>53.064987513679831</v>
      </c>
      <c r="G98">
        <v>12.807223639231754</v>
      </c>
      <c r="H98">
        <v>5.0662612339581345</v>
      </c>
    </row>
    <row r="99" spans="1:8" x14ac:dyDescent="0.25">
      <c r="A99" s="83">
        <v>40663</v>
      </c>
      <c r="C99">
        <v>26.203348516316076</v>
      </c>
      <c r="D99">
        <v>0.37832118395952502</v>
      </c>
      <c r="E99">
        <v>2.1747308088039277</v>
      </c>
      <c r="F99">
        <v>53.126125912877463</v>
      </c>
      <c r="G99">
        <v>12.450999411054106</v>
      </c>
      <c r="H99">
        <v>5.6664741669888965</v>
      </c>
    </row>
    <row r="100" spans="1:8" x14ac:dyDescent="0.25">
      <c r="A100" s="83">
        <v>40694</v>
      </c>
      <c r="C100">
        <v>26.376611420045844</v>
      </c>
      <c r="D100">
        <v>0.29853681839475482</v>
      </c>
      <c r="E100">
        <v>1.9834976871193448</v>
      </c>
      <c r="F100">
        <v>53.226055739502968</v>
      </c>
      <c r="G100">
        <v>12.918112034233125</v>
      </c>
      <c r="H100">
        <v>5.1971863007039625</v>
      </c>
    </row>
    <row r="101" spans="1:8" x14ac:dyDescent="0.25">
      <c r="A101" s="83">
        <v>40724</v>
      </c>
      <c r="C101">
        <v>26.148962277433302</v>
      </c>
      <c r="D101">
        <v>0.48862224659421027</v>
      </c>
      <c r="E101">
        <v>2.0461124799023218</v>
      </c>
      <c r="F101">
        <v>53.385529679721287</v>
      </c>
      <c r="G101">
        <v>12.559361620070355</v>
      </c>
      <c r="H101">
        <v>5.3714116962785159</v>
      </c>
    </row>
    <row r="102" spans="1:8" x14ac:dyDescent="0.25">
      <c r="A102" s="83">
        <v>40755</v>
      </c>
      <c r="C102">
        <v>25.319741027205957</v>
      </c>
      <c r="D102">
        <v>0.39030275630015165</v>
      </c>
      <c r="E102">
        <v>2.2353999362252703</v>
      </c>
      <c r="F102">
        <v>54.518215947162929</v>
      </c>
      <c r="G102">
        <v>12.363974951134054</v>
      </c>
      <c r="H102">
        <v>5.1723653819716322</v>
      </c>
    </row>
    <row r="103" spans="1:8" x14ac:dyDescent="0.25">
      <c r="A103" s="83">
        <v>40786</v>
      </c>
      <c r="C103">
        <v>26.333200251546153</v>
      </c>
      <c r="D103">
        <v>0.31649143055717327</v>
      </c>
      <c r="E103">
        <v>2.4250155675090026</v>
      </c>
      <c r="F103">
        <v>53.803483768541859</v>
      </c>
      <c r="G103">
        <v>12.473738381302072</v>
      </c>
      <c r="H103">
        <v>4.648070600543738</v>
      </c>
    </row>
    <row r="104" spans="1:8" x14ac:dyDescent="0.25">
      <c r="A104" s="83">
        <v>40816</v>
      </c>
      <c r="C104">
        <v>24.883378607308501</v>
      </c>
      <c r="D104">
        <v>0.37404419339551725</v>
      </c>
      <c r="E104">
        <v>1.9276769630324515</v>
      </c>
      <c r="F104">
        <v>55.956666798138677</v>
      </c>
      <c r="G104">
        <v>12.486120444204882</v>
      </c>
      <c r="H104">
        <v>4.3721129939199788</v>
      </c>
    </row>
    <row r="105" spans="1:8" x14ac:dyDescent="0.25">
      <c r="A105" s="83">
        <v>40847</v>
      </c>
      <c r="C105">
        <v>25.053781153912492</v>
      </c>
      <c r="D105">
        <v>0.24211453475622055</v>
      </c>
      <c r="E105">
        <v>1.6101504612280202</v>
      </c>
      <c r="F105">
        <v>55.748834736992706</v>
      </c>
      <c r="G105">
        <v>12.668088555281237</v>
      </c>
      <c r="H105">
        <v>4.6770305578293341</v>
      </c>
    </row>
    <row r="106" spans="1:8" x14ac:dyDescent="0.25">
      <c r="A106" s="83">
        <v>40877</v>
      </c>
      <c r="C106">
        <v>24.340048145231833</v>
      </c>
      <c r="D106">
        <v>0.21334139126388085</v>
      </c>
      <c r="E106">
        <v>1.8796302516900527</v>
      </c>
      <c r="F106">
        <v>56.47810696422659</v>
      </c>
      <c r="G106">
        <v>11.720679243378305</v>
      </c>
      <c r="H106">
        <v>5.3681940042093368</v>
      </c>
    </row>
    <row r="107" spans="1:8" x14ac:dyDescent="0.25">
      <c r="A107" s="83">
        <v>40908</v>
      </c>
      <c r="C107">
        <v>22.118778985414384</v>
      </c>
      <c r="D107">
        <v>0.4659629394973876</v>
      </c>
      <c r="E107">
        <v>2.8534503152565298</v>
      </c>
      <c r="F107">
        <v>58.049291882624999</v>
      </c>
      <c r="G107">
        <v>11.240940000582661</v>
      </c>
      <c r="H107">
        <v>5.2715758766240528</v>
      </c>
    </row>
    <row r="108" spans="1:8" x14ac:dyDescent="0.25">
      <c r="A108" s="83">
        <v>40939</v>
      </c>
      <c r="C108">
        <v>24.537722309847165</v>
      </c>
      <c r="D108">
        <v>0.25384998726686742</v>
      </c>
      <c r="E108">
        <v>1.9458065184460214</v>
      </c>
      <c r="F108">
        <v>56.675448459527274</v>
      </c>
      <c r="G108">
        <v>12.224803986408723</v>
      </c>
      <c r="H108">
        <v>4.362368738503946</v>
      </c>
    </row>
    <row r="109" spans="1:8" x14ac:dyDescent="0.25">
      <c r="A109" s="83">
        <v>40968</v>
      </c>
      <c r="C109">
        <v>24.828005708244412</v>
      </c>
      <c r="D109">
        <v>1.5201866109544588</v>
      </c>
      <c r="E109">
        <v>1.916104647457286</v>
      </c>
      <c r="F109">
        <v>55.320715627495929</v>
      </c>
      <c r="G109">
        <v>12.180770382245388</v>
      </c>
      <c r="H109">
        <v>4.2342170236025067</v>
      </c>
    </row>
    <row r="110" spans="1:8" x14ac:dyDescent="0.25">
      <c r="A110" s="83">
        <v>40999</v>
      </c>
      <c r="C110">
        <v>24.809913307650525</v>
      </c>
      <c r="D110">
        <v>1.0767174417410743</v>
      </c>
      <c r="E110">
        <v>1.972926095988639</v>
      </c>
      <c r="F110">
        <v>53.883716879233447</v>
      </c>
      <c r="G110">
        <v>11.924478894346692</v>
      </c>
      <c r="H110">
        <v>6.33224738103962</v>
      </c>
    </row>
    <row r="111" spans="1:8" x14ac:dyDescent="0.25">
      <c r="A111" s="83">
        <v>41029</v>
      </c>
      <c r="C111">
        <v>27.28840938393634</v>
      </c>
      <c r="D111">
        <v>0.19912295221577542</v>
      </c>
      <c r="E111">
        <v>2.6631525039932793</v>
      </c>
      <c r="F111">
        <v>53.034630745282662</v>
      </c>
      <c r="G111">
        <v>11.744216911731129</v>
      </c>
      <c r="H111">
        <v>5.0704675028408124</v>
      </c>
    </row>
    <row r="112" spans="1:8" x14ac:dyDescent="0.25">
      <c r="A112" s="83">
        <v>41060</v>
      </c>
      <c r="C112">
        <v>24.804405546076971</v>
      </c>
      <c r="D112">
        <v>0.22099959482142995</v>
      </c>
      <c r="E112">
        <v>2.1902768128480026</v>
      </c>
      <c r="F112">
        <v>51.732328591149823</v>
      </c>
      <c r="G112">
        <v>16.456319640533241</v>
      </c>
      <c r="H112">
        <v>4.5956698145705346</v>
      </c>
    </row>
    <row r="113" spans="1:8" x14ac:dyDescent="0.25">
      <c r="A113" s="83">
        <v>41090</v>
      </c>
      <c r="C113">
        <v>27.135561510155874</v>
      </c>
      <c r="D113">
        <v>0.30884295434401565</v>
      </c>
      <c r="E113">
        <v>2.5031546216710807</v>
      </c>
      <c r="F113">
        <v>53.566127452698595</v>
      </c>
      <c r="G113">
        <v>11.731953728104807</v>
      </c>
      <c r="H113">
        <v>4.7543597330256189</v>
      </c>
    </row>
    <row r="114" spans="1:8" x14ac:dyDescent="0.25">
      <c r="A114" s="83">
        <v>41121</v>
      </c>
      <c r="C114">
        <v>28.51527911518351</v>
      </c>
      <c r="D114">
        <v>0.21605913622357145</v>
      </c>
      <c r="E114">
        <v>2.1699378777875191</v>
      </c>
      <c r="F114">
        <v>52.939653025656206</v>
      </c>
      <c r="G114">
        <v>11.87959009724023</v>
      </c>
      <c r="H114">
        <v>4.2794807479089467</v>
      </c>
    </row>
    <row r="115" spans="1:8" x14ac:dyDescent="0.25">
      <c r="A115" s="83">
        <v>41152</v>
      </c>
      <c r="C115">
        <v>28.526441161097686</v>
      </c>
      <c r="D115">
        <v>0.20205522309206519</v>
      </c>
      <c r="E115">
        <v>2.4496290554985447</v>
      </c>
      <c r="F115">
        <v>53.083832624561865</v>
      </c>
      <c r="G115">
        <v>11.433608103519395</v>
      </c>
      <c r="H115">
        <v>4.3044338322304556</v>
      </c>
    </row>
    <row r="116" spans="1:8" x14ac:dyDescent="0.25">
      <c r="A116" s="83">
        <v>41182</v>
      </c>
      <c r="C116">
        <v>28.733174429407821</v>
      </c>
      <c r="D116">
        <v>0.23600677839393777</v>
      </c>
      <c r="E116">
        <v>2.1744777090116472</v>
      </c>
      <c r="F116">
        <v>52.720292952140056</v>
      </c>
      <c r="G116">
        <v>11.620295388107893</v>
      </c>
      <c r="H116">
        <v>4.5157527429386422</v>
      </c>
    </row>
    <row r="117" spans="1:8" x14ac:dyDescent="0.25">
      <c r="A117" s="83">
        <v>41213</v>
      </c>
      <c r="C117">
        <v>27.006631723753149</v>
      </c>
      <c r="D117">
        <v>0.17619089377368752</v>
      </c>
      <c r="E117">
        <v>1.9731619505884521</v>
      </c>
      <c r="F117">
        <v>55.041536635145306</v>
      </c>
      <c r="G117">
        <v>11.484755671791998</v>
      </c>
      <c r="H117">
        <v>4.3177231249473991</v>
      </c>
    </row>
    <row r="118" spans="1:8" x14ac:dyDescent="0.25">
      <c r="A118" s="83">
        <v>41243</v>
      </c>
      <c r="C118">
        <v>25.758882063751038</v>
      </c>
      <c r="D118">
        <v>0.24142038977463068</v>
      </c>
      <c r="E118">
        <v>2.5801957696591185</v>
      </c>
      <c r="F118">
        <v>56.297316560851087</v>
      </c>
      <c r="G118">
        <v>11.015706876288501</v>
      </c>
      <c r="H118">
        <v>4.1064783396756228</v>
      </c>
    </row>
    <row r="119" spans="1:8" x14ac:dyDescent="0.25">
      <c r="A119" s="83">
        <v>41274</v>
      </c>
      <c r="C119">
        <v>25.392376960928846</v>
      </c>
      <c r="D119">
        <v>0.40296732676901209</v>
      </c>
      <c r="E119">
        <v>2.5290810312850831</v>
      </c>
      <c r="F119">
        <v>57.082118636257526</v>
      </c>
      <c r="G119">
        <v>10.218502367746547</v>
      </c>
      <c r="H119">
        <v>4.3749536770129973</v>
      </c>
    </row>
    <row r="120" spans="1:8" x14ac:dyDescent="0.25">
      <c r="A120" s="83">
        <v>41305</v>
      </c>
      <c r="C120">
        <v>26.658803418518538</v>
      </c>
      <c r="D120">
        <v>0.29062482919647142</v>
      </c>
      <c r="E120">
        <v>2.3959325351982592</v>
      </c>
      <c r="F120">
        <v>56.162639771961253</v>
      </c>
      <c r="G120">
        <v>10.615654216346943</v>
      </c>
      <c r="H120">
        <v>3.8763452287785327</v>
      </c>
    </row>
    <row r="121" spans="1:8" x14ac:dyDescent="0.25">
      <c r="A121" s="83">
        <v>41333</v>
      </c>
      <c r="C121">
        <v>27.728324382889301</v>
      </c>
      <c r="D121">
        <v>1.3897784025634066</v>
      </c>
      <c r="E121">
        <v>2.1647675958389687</v>
      </c>
      <c r="F121">
        <v>53.945465917160199</v>
      </c>
      <c r="G121">
        <v>11.011354527489061</v>
      </c>
      <c r="H121">
        <v>3.7603091740590462</v>
      </c>
    </row>
    <row r="122" spans="1:8" x14ac:dyDescent="0.25">
      <c r="A122" s="83">
        <v>41364</v>
      </c>
      <c r="C122">
        <v>27.609237177884417</v>
      </c>
      <c r="D122">
        <v>1.0004642729771338</v>
      </c>
      <c r="E122">
        <v>2.5032162452773661</v>
      </c>
      <c r="F122">
        <v>54.049341563169193</v>
      </c>
      <c r="G122">
        <v>10.874594123492619</v>
      </c>
      <c r="H122">
        <v>3.9631466171992709</v>
      </c>
    </row>
    <row r="123" spans="1:8" x14ac:dyDescent="0.25">
      <c r="A123" s="83">
        <v>41394</v>
      </c>
      <c r="C123">
        <v>28.482279238722985</v>
      </c>
      <c r="D123">
        <v>0.25242541256389495</v>
      </c>
      <c r="E123">
        <v>2.4845432944018699</v>
      </c>
      <c r="F123">
        <v>53.860295920584946</v>
      </c>
      <c r="G123">
        <v>10.76250756562791</v>
      </c>
      <c r="H123">
        <v>4.1579485680983757</v>
      </c>
    </row>
    <row r="124" spans="1:8" x14ac:dyDescent="0.25">
      <c r="A124" s="83">
        <v>41425</v>
      </c>
      <c r="C124">
        <v>28.229780401382321</v>
      </c>
      <c r="D124">
        <v>0.27825878236535473</v>
      </c>
      <c r="E124">
        <v>2.457780441718719</v>
      </c>
      <c r="F124">
        <v>54.105480986997165</v>
      </c>
      <c r="G124">
        <v>10.922972217284505</v>
      </c>
      <c r="H124">
        <v>4.0057271702519373</v>
      </c>
    </row>
    <row r="125" spans="1:8" x14ac:dyDescent="0.25">
      <c r="A125" s="83">
        <v>41455</v>
      </c>
      <c r="C125">
        <v>26.945693799784337</v>
      </c>
      <c r="D125">
        <v>0.36466549982023455</v>
      </c>
      <c r="E125">
        <v>2.6682608568926809</v>
      </c>
      <c r="F125">
        <v>55.040915484157559</v>
      </c>
      <c r="G125">
        <v>10.319706879104384</v>
      </c>
      <c r="H125">
        <v>4.6607574802408047</v>
      </c>
    </row>
    <row r="126" spans="1:8" x14ac:dyDescent="0.25">
      <c r="A126" s="83">
        <v>41486</v>
      </c>
      <c r="C126">
        <v>28.769212454205238</v>
      </c>
      <c r="D126">
        <v>0.20883487091485098</v>
      </c>
      <c r="E126">
        <v>2.3128226626328288</v>
      </c>
      <c r="F126">
        <v>54.157772431844251</v>
      </c>
      <c r="G126">
        <v>10.571407793295476</v>
      </c>
      <c r="H126">
        <v>3.9799497871073521</v>
      </c>
    </row>
    <row r="127" spans="1:8" x14ac:dyDescent="0.25">
      <c r="A127" s="83">
        <v>41517</v>
      </c>
      <c r="C127">
        <v>29.036987972811858</v>
      </c>
      <c r="D127">
        <v>0.23469708794230823</v>
      </c>
      <c r="E127">
        <v>2.0343431871550157</v>
      </c>
      <c r="F127">
        <v>54.239502261222484</v>
      </c>
      <c r="G127">
        <v>10.523997449383069</v>
      </c>
      <c r="H127">
        <v>3.9304720414852694</v>
      </c>
    </row>
    <row r="128" spans="1:8" x14ac:dyDescent="0.25">
      <c r="A128" s="83">
        <v>41547</v>
      </c>
      <c r="C128">
        <v>29.300031839518127</v>
      </c>
      <c r="D128">
        <v>0.18440400081992953</v>
      </c>
      <c r="E128">
        <v>1.5600830893562947</v>
      </c>
      <c r="F128">
        <v>54.266298805988257</v>
      </c>
      <c r="G128">
        <v>10.482737956723671</v>
      </c>
      <c r="H128">
        <v>4.2064443075937135</v>
      </c>
    </row>
    <row r="129" spans="1:8" x14ac:dyDescent="0.25">
      <c r="A129" s="83">
        <v>41578</v>
      </c>
      <c r="C129">
        <v>30.106456242560999</v>
      </c>
      <c r="D129">
        <v>0.26780471015125845</v>
      </c>
      <c r="E129">
        <v>1.816398430999056</v>
      </c>
      <c r="F129">
        <v>53.804683874109841</v>
      </c>
      <c r="G129">
        <v>10.366064924014408</v>
      </c>
      <c r="H129">
        <v>3.6385918181644419</v>
      </c>
    </row>
    <row r="130" spans="1:8" x14ac:dyDescent="0.25">
      <c r="A130" s="83">
        <v>41608</v>
      </c>
      <c r="C130">
        <v>30.15395685221549</v>
      </c>
      <c r="D130">
        <v>0.18555643739867497</v>
      </c>
      <c r="E130">
        <v>1.9394577388084244</v>
      </c>
      <c r="F130">
        <v>53.827027068959531</v>
      </c>
      <c r="G130">
        <v>10.092531605278579</v>
      </c>
      <c r="H130">
        <v>3.8014702973393106</v>
      </c>
    </row>
    <row r="131" spans="1:8" x14ac:dyDescent="0.25">
      <c r="A131" s="83">
        <v>41639</v>
      </c>
      <c r="C131">
        <v>27.396006450583819</v>
      </c>
      <c r="D131">
        <v>0.36114311518992265</v>
      </c>
      <c r="E131">
        <v>2.2609824054647798</v>
      </c>
      <c r="F131">
        <v>56.42474029954996</v>
      </c>
      <c r="G131">
        <v>9.4976378757412636</v>
      </c>
      <c r="H131">
        <v>4.0594898534702555</v>
      </c>
    </row>
    <row r="132" spans="1:8" x14ac:dyDescent="0.25">
      <c r="A132" s="83">
        <v>41670</v>
      </c>
      <c r="C132">
        <v>29.338038216005881</v>
      </c>
      <c r="D132">
        <v>0.25292257923180017</v>
      </c>
      <c r="E132">
        <v>2.0105321334246713</v>
      </c>
      <c r="F132">
        <v>54.065868527905891</v>
      </c>
      <c r="G132">
        <v>10.239402648038507</v>
      </c>
      <c r="H132">
        <v>4.0932358953932422</v>
      </c>
    </row>
    <row r="133" spans="1:8" x14ac:dyDescent="0.25">
      <c r="A133" s="83">
        <v>41698</v>
      </c>
      <c r="C133">
        <v>29.492907482999449</v>
      </c>
      <c r="D133">
        <v>1.0587867633472776</v>
      </c>
      <c r="E133">
        <v>2.2477343795553972</v>
      </c>
      <c r="F133">
        <v>52.723778997257774</v>
      </c>
      <c r="G133">
        <v>9.8111892299035421</v>
      </c>
      <c r="H133">
        <v>4.6656031469365669</v>
      </c>
    </row>
    <row r="134" spans="1:8" x14ac:dyDescent="0.25">
      <c r="A134" s="83">
        <v>41729</v>
      </c>
      <c r="C134">
        <v>29.916033304093549</v>
      </c>
      <c r="D134">
        <v>0.85845538196576332</v>
      </c>
      <c r="E134">
        <v>2.5463181671190207</v>
      </c>
      <c r="F134">
        <v>52.893376531888904</v>
      </c>
      <c r="G134">
        <v>9.8599254511950072</v>
      </c>
      <c r="H134">
        <v>3.9258911637377691</v>
      </c>
    </row>
    <row r="135" spans="1:8" x14ac:dyDescent="0.25">
      <c r="A135" s="83">
        <v>41759</v>
      </c>
      <c r="C135">
        <v>30.91726651150427</v>
      </c>
      <c r="D135">
        <v>0.28230130474942883</v>
      </c>
      <c r="E135">
        <v>1.9772386570536957</v>
      </c>
      <c r="F135">
        <v>52.771512554006691</v>
      </c>
      <c r="G135">
        <v>9.8765701324956439</v>
      </c>
      <c r="H135">
        <v>4.175110840190265</v>
      </c>
    </row>
    <row r="136" spans="1:8" x14ac:dyDescent="0.25">
      <c r="A136" s="83">
        <v>41790</v>
      </c>
      <c r="C136">
        <v>29.00494552004103</v>
      </c>
      <c r="D136">
        <v>0.30856226642533474</v>
      </c>
      <c r="E136">
        <v>2.3885314200806596</v>
      </c>
      <c r="F136">
        <v>49.657393843037887</v>
      </c>
      <c r="G136">
        <v>14.554409812042726</v>
      </c>
      <c r="H136">
        <v>4.0861571383723723</v>
      </c>
    </row>
    <row r="137" spans="1:8" x14ac:dyDescent="0.25">
      <c r="A137" s="83">
        <v>41820</v>
      </c>
      <c r="C137">
        <v>31.414104124722243</v>
      </c>
      <c r="D137">
        <v>0.29240157643349934</v>
      </c>
      <c r="E137">
        <v>2.2852095350306945</v>
      </c>
      <c r="F137">
        <v>51.953462309944712</v>
      </c>
      <c r="G137">
        <v>9.8256171384189734</v>
      </c>
      <c r="H137">
        <v>4.2292053154498657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view="pageBreakPreview" zoomScale="115" zoomScaleNormal="100" zoomScaleSheetLayoutView="115" workbookViewId="0">
      <selection activeCell="B3" sqref="B3"/>
    </sheetView>
  </sheetViews>
  <sheetFormatPr baseColWidth="10" defaultRowHeight="15" x14ac:dyDescent="0.25"/>
  <cols>
    <col min="1" max="1" width="11.42578125" style="8"/>
    <col min="2" max="2" width="14.7109375" style="8" customWidth="1"/>
    <col min="3" max="3" width="55" style="8" customWidth="1"/>
    <col min="4" max="4" width="13.85546875" style="8" customWidth="1"/>
    <col min="5" max="5" width="14.140625" style="8" customWidth="1"/>
    <col min="6" max="6" width="16.140625" style="8" customWidth="1"/>
    <col min="7" max="7" width="16.42578125" style="8" customWidth="1"/>
    <col min="8" max="16384" width="11.42578125" style="8"/>
  </cols>
  <sheetData>
    <row r="2" spans="2:7" x14ac:dyDescent="0.25">
      <c r="B2" s="61" t="s">
        <v>95</v>
      </c>
    </row>
    <row r="3" spans="2:7" x14ac:dyDescent="0.25">
      <c r="B3" s="61" t="s">
        <v>46</v>
      </c>
    </row>
    <row r="4" spans="2:7" x14ac:dyDescent="0.25">
      <c r="D4" s="49"/>
      <c r="E4" s="49"/>
      <c r="F4" s="49"/>
      <c r="G4" s="49"/>
    </row>
    <row r="5" spans="2:7" x14ac:dyDescent="0.25">
      <c r="B5" s="95" t="s">
        <v>23</v>
      </c>
      <c r="C5" s="96"/>
      <c r="D5" s="99">
        <v>41426</v>
      </c>
      <c r="E5" s="100"/>
      <c r="F5" s="99">
        <v>41791</v>
      </c>
      <c r="G5" s="100"/>
    </row>
    <row r="6" spans="2:7" ht="45" x14ac:dyDescent="0.25">
      <c r="B6" s="97"/>
      <c r="C6" s="98"/>
      <c r="D6" s="51" t="s">
        <v>30</v>
      </c>
      <c r="E6" s="51" t="s">
        <v>32</v>
      </c>
      <c r="F6" s="51" t="s">
        <v>30</v>
      </c>
      <c r="G6" s="51" t="s">
        <v>32</v>
      </c>
    </row>
    <row r="7" spans="2:7" x14ac:dyDescent="0.25">
      <c r="B7" s="101" t="s">
        <v>0</v>
      </c>
      <c r="C7" s="48" t="s">
        <v>63</v>
      </c>
      <c r="D7" s="50">
        <v>21.9</v>
      </c>
      <c r="E7" s="52">
        <v>140</v>
      </c>
      <c r="F7" s="65">
        <v>19.2</v>
      </c>
      <c r="G7" s="53">
        <v>140</v>
      </c>
    </row>
    <row r="8" spans="2:7" x14ac:dyDescent="0.25">
      <c r="B8" s="101"/>
      <c r="C8" s="32" t="s">
        <v>64</v>
      </c>
      <c r="D8" s="50">
        <v>88.3</v>
      </c>
      <c r="E8" s="52">
        <v>100</v>
      </c>
      <c r="F8" s="65">
        <v>100</v>
      </c>
      <c r="G8" s="53">
        <v>46</v>
      </c>
    </row>
    <row r="9" spans="2:7" x14ac:dyDescent="0.25">
      <c r="B9" s="101"/>
      <c r="C9" s="48" t="s">
        <v>65</v>
      </c>
      <c r="D9" s="63">
        <v>382</v>
      </c>
      <c r="E9" s="62">
        <v>43.2</v>
      </c>
      <c r="F9" s="67">
        <v>39.9</v>
      </c>
      <c r="G9" s="64">
        <v>376</v>
      </c>
    </row>
    <row r="10" spans="2:7" x14ac:dyDescent="0.25">
      <c r="B10" s="101"/>
      <c r="C10" s="32" t="s">
        <v>66</v>
      </c>
      <c r="D10" s="63">
        <v>100</v>
      </c>
      <c r="E10" s="62">
        <v>88.3</v>
      </c>
      <c r="F10" s="67">
        <v>100</v>
      </c>
      <c r="G10" s="64">
        <v>46</v>
      </c>
    </row>
    <row r="11" spans="2:7" x14ac:dyDescent="0.25">
      <c r="B11" s="101"/>
      <c r="C11" s="32" t="s">
        <v>31</v>
      </c>
      <c r="D11" s="62">
        <v>52.809090909090905</v>
      </c>
      <c r="E11" s="63">
        <v>173.04545454545453</v>
      </c>
      <c r="F11" s="62">
        <v>54.3</v>
      </c>
      <c r="G11" s="64">
        <v>163</v>
      </c>
    </row>
    <row r="12" spans="2:7" x14ac:dyDescent="0.25">
      <c r="B12" s="102" t="s">
        <v>56</v>
      </c>
      <c r="C12" s="48" t="s">
        <v>63</v>
      </c>
      <c r="D12" s="50">
        <v>96.3</v>
      </c>
      <c r="E12" s="52">
        <v>171</v>
      </c>
      <c r="F12" s="65">
        <v>97.3</v>
      </c>
      <c r="G12" s="53">
        <v>165</v>
      </c>
    </row>
    <row r="13" spans="2:7" x14ac:dyDescent="0.25">
      <c r="B13" s="103"/>
      <c r="C13" s="32" t="s">
        <v>64</v>
      </c>
      <c r="D13" s="52">
        <v>100</v>
      </c>
      <c r="E13" s="52">
        <v>1</v>
      </c>
      <c r="F13" s="65">
        <v>100</v>
      </c>
      <c r="G13" s="53">
        <v>1</v>
      </c>
    </row>
    <row r="14" spans="2:7" x14ac:dyDescent="0.25">
      <c r="B14" s="103"/>
      <c r="C14" s="48" t="s">
        <v>65</v>
      </c>
      <c r="D14" s="50">
        <v>96.3</v>
      </c>
      <c r="E14" s="52">
        <v>171</v>
      </c>
      <c r="F14" s="65">
        <v>97.3</v>
      </c>
      <c r="G14" s="53">
        <v>165</v>
      </c>
    </row>
    <row r="15" spans="2:7" x14ac:dyDescent="0.25">
      <c r="B15" s="103"/>
      <c r="C15" s="32" t="s">
        <v>66</v>
      </c>
      <c r="D15" s="52">
        <v>100</v>
      </c>
      <c r="E15" s="52">
        <v>1</v>
      </c>
      <c r="F15" s="65">
        <v>100</v>
      </c>
      <c r="G15" s="53">
        <v>1</v>
      </c>
    </row>
    <row r="16" spans="2:7" x14ac:dyDescent="0.25">
      <c r="B16" s="104"/>
      <c r="C16" s="32" t="s">
        <v>31</v>
      </c>
      <c r="D16" s="50">
        <v>59</v>
      </c>
      <c r="E16" s="52">
        <v>35</v>
      </c>
      <c r="F16" s="50">
        <v>79.5</v>
      </c>
      <c r="G16" s="53">
        <v>38</v>
      </c>
    </row>
    <row r="17" spans="2:7" x14ac:dyDescent="0.25">
      <c r="B17" s="102" t="s">
        <v>57</v>
      </c>
      <c r="C17" s="48" t="s">
        <v>63</v>
      </c>
      <c r="D17" s="50">
        <v>26</v>
      </c>
      <c r="E17" s="52">
        <v>50</v>
      </c>
      <c r="F17" s="65">
        <v>17.5</v>
      </c>
      <c r="G17" s="53">
        <v>97</v>
      </c>
    </row>
    <row r="18" spans="2:7" x14ac:dyDescent="0.25">
      <c r="B18" s="103"/>
      <c r="C18" s="32" t="s">
        <v>64</v>
      </c>
      <c r="D18" s="50">
        <v>99.8</v>
      </c>
      <c r="E18" s="52">
        <v>50</v>
      </c>
      <c r="F18" s="65">
        <v>100</v>
      </c>
      <c r="G18" s="53">
        <v>49</v>
      </c>
    </row>
    <row r="19" spans="2:7" x14ac:dyDescent="0.25">
      <c r="B19" s="103"/>
      <c r="C19" s="48" t="s">
        <v>65</v>
      </c>
      <c r="D19" s="50">
        <v>32.799999999999997</v>
      </c>
      <c r="E19" s="52">
        <v>132</v>
      </c>
      <c r="F19" s="65">
        <v>38.200000000000003</v>
      </c>
      <c r="G19" s="53">
        <v>132</v>
      </c>
    </row>
    <row r="20" spans="2:7" x14ac:dyDescent="0.25">
      <c r="B20" s="103"/>
      <c r="C20" s="32" t="s">
        <v>66</v>
      </c>
      <c r="D20" s="50">
        <v>26</v>
      </c>
      <c r="E20" s="52">
        <v>50</v>
      </c>
      <c r="F20" s="65">
        <v>100</v>
      </c>
      <c r="G20" s="53">
        <v>49</v>
      </c>
    </row>
    <row r="21" spans="2:7" x14ac:dyDescent="0.25">
      <c r="B21" s="104"/>
      <c r="C21" s="32" t="s">
        <v>31</v>
      </c>
      <c r="D21" s="50">
        <v>47.2</v>
      </c>
      <c r="E21" s="52">
        <v>68</v>
      </c>
      <c r="F21" s="50">
        <v>44.1</v>
      </c>
      <c r="G21" s="53">
        <v>68</v>
      </c>
    </row>
    <row r="22" spans="2:7" x14ac:dyDescent="0.25">
      <c r="B22" s="92" t="s">
        <v>22</v>
      </c>
      <c r="C22" s="48" t="s">
        <v>63</v>
      </c>
      <c r="D22" s="50">
        <v>12</v>
      </c>
      <c r="E22" s="52">
        <v>98</v>
      </c>
      <c r="F22" s="65">
        <v>10.7</v>
      </c>
      <c r="G22" s="53">
        <v>97</v>
      </c>
    </row>
    <row r="23" spans="2:7" x14ac:dyDescent="0.25">
      <c r="B23" s="93"/>
      <c r="C23" s="32" t="s">
        <v>64</v>
      </c>
      <c r="D23" s="50">
        <v>38.5</v>
      </c>
      <c r="E23" s="52">
        <v>97</v>
      </c>
      <c r="F23" s="65">
        <v>30.7</v>
      </c>
      <c r="G23" s="53">
        <v>101</v>
      </c>
    </row>
    <row r="24" spans="2:7" x14ac:dyDescent="0.25">
      <c r="B24" s="93"/>
      <c r="C24" s="48" t="s">
        <v>65</v>
      </c>
      <c r="D24" s="50">
        <v>28.4</v>
      </c>
      <c r="E24" s="52">
        <v>104</v>
      </c>
      <c r="F24" s="65">
        <v>30.7</v>
      </c>
      <c r="G24" s="53">
        <v>101</v>
      </c>
    </row>
    <row r="25" spans="2:7" x14ac:dyDescent="0.25">
      <c r="B25" s="93"/>
      <c r="C25" s="32" t="s">
        <v>66</v>
      </c>
      <c r="D25" s="50">
        <v>16.100000000000001</v>
      </c>
      <c r="E25" s="52">
        <v>96</v>
      </c>
      <c r="F25" s="65">
        <v>12.5</v>
      </c>
      <c r="G25" s="53">
        <v>94</v>
      </c>
    </row>
    <row r="26" spans="2:7" x14ac:dyDescent="0.25">
      <c r="B26" s="94"/>
      <c r="C26" s="32" t="s">
        <v>31</v>
      </c>
      <c r="D26" s="50">
        <v>24.1</v>
      </c>
      <c r="E26" s="52">
        <v>99</v>
      </c>
      <c r="F26" s="50">
        <v>21</v>
      </c>
      <c r="G26" s="53">
        <v>98</v>
      </c>
    </row>
    <row r="27" spans="2:7" x14ac:dyDescent="0.25">
      <c r="C27" s="8" t="s">
        <v>19</v>
      </c>
    </row>
  </sheetData>
  <mergeCells count="7">
    <mergeCell ref="B22:B26"/>
    <mergeCell ref="B5:C6"/>
    <mergeCell ref="D5:E5"/>
    <mergeCell ref="F5:G5"/>
    <mergeCell ref="B7:B11"/>
    <mergeCell ref="B12:B16"/>
    <mergeCell ref="B17:B21"/>
  </mergeCells>
  <pageMargins left="0.7" right="0.7" top="0.75" bottom="0.75" header="0.3" footer="0.3"/>
  <pageSetup scale="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G77A</vt:lpstr>
      <vt:lpstr>G77B</vt:lpstr>
      <vt:lpstr>G78A</vt:lpstr>
      <vt:lpstr>G78B</vt:lpstr>
      <vt:lpstr>C23</vt:lpstr>
      <vt:lpstr>G79A</vt:lpstr>
      <vt:lpstr>G79B</vt:lpstr>
      <vt:lpstr>G79C</vt:lpstr>
      <vt:lpstr>C24</vt:lpstr>
      <vt:lpstr>C25</vt:lpstr>
      <vt:lpstr>C26</vt:lpstr>
      <vt:lpstr>G80A</vt:lpstr>
      <vt:lpstr>G80B</vt:lpstr>
      <vt:lpstr>G80C</vt:lpstr>
      <vt:lpstr>G80D</vt:lpstr>
      <vt:lpstr>'C23'!Área_de_impresión</vt:lpstr>
      <vt:lpstr>'C24'!Área_de_impresión</vt:lpstr>
      <vt:lpstr>'C25'!Área_de_impresión</vt:lpstr>
      <vt:lpstr>'C26'!Área_de_impresión</vt:lpstr>
      <vt:lpstr>G77A!Área_de_impresión</vt:lpstr>
      <vt:lpstr>G77B!Área_de_impresión</vt:lpstr>
      <vt:lpstr>G78A!Área_de_impresión</vt:lpstr>
      <vt:lpstr>G78B!Área_de_impresión</vt:lpstr>
      <vt:lpstr>G80A!Área_de_impresión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Capera Romero Laura Marcela</dc:creator>
  <cp:lastModifiedBy>Hurtado Guarin Jorge Luis</cp:lastModifiedBy>
  <cp:lastPrinted>2013-09-18T20:47:58Z</cp:lastPrinted>
  <dcterms:created xsi:type="dcterms:W3CDTF">2012-08-28T14:52:03Z</dcterms:created>
  <dcterms:modified xsi:type="dcterms:W3CDTF">2014-11-13T13:27:48Z</dcterms:modified>
</cp:coreProperties>
</file>