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tabRatio="880" activeTab="9"/>
  </bookViews>
  <sheets>
    <sheet name="G35A" sheetId="1" r:id="rId1"/>
    <sheet name="G35B" sheetId="4" r:id="rId2"/>
    <sheet name="G36" sheetId="5" r:id="rId3"/>
    <sheet name="G37A" sheetId="9" r:id="rId4"/>
    <sheet name="G37B" sheetId="10" r:id="rId5"/>
    <sheet name="G37C" sheetId="11" r:id="rId6"/>
    <sheet name="G37D" sheetId="12" r:id="rId7"/>
    <sheet name="G38" sheetId="6" r:id="rId8"/>
    <sheet name="G39" sheetId="7" r:id="rId9"/>
    <sheet name="G40" sheetId="8" r:id="rId10"/>
  </sheets>
  <definedNames>
    <definedName name="_xlnm.Print_Area" localSheetId="0">G35A!$A$12:$F$31</definedName>
    <definedName name="_xlnm.Print_Area" localSheetId="1">G35B!$A$13:$F$31</definedName>
    <definedName name="_xlnm.Print_Area" localSheetId="2">'G36'!$A$12:$F$29</definedName>
    <definedName name="_xlnm.Print_Area" localSheetId="3">G37A!$A$12:$F$30</definedName>
    <definedName name="_xlnm.Print_Area" localSheetId="4">G37B!$A$12:$F$30</definedName>
    <definedName name="_xlnm.Print_Area" localSheetId="5">G37C!$A$12:$F$30</definedName>
    <definedName name="_xlnm.Print_Area" localSheetId="6">G37D!$A$12:$F$30</definedName>
    <definedName name="_xlnm.Print_Area" localSheetId="7">'G38'!$A$12:$F$29</definedName>
    <definedName name="_xlnm.Print_Area" localSheetId="8">'G39'!$A$12:$F$29</definedName>
    <definedName name="_xlnm.Print_Area" localSheetId="9">'G40'!$A$12:$F$29</definedName>
  </definedNames>
  <calcPr calcId="145621"/>
</workbook>
</file>

<file path=xl/sharedStrings.xml><?xml version="1.0" encoding="utf-8"?>
<sst xmlns="http://schemas.openxmlformats.org/spreadsheetml/2006/main" count="66" uniqueCount="22">
  <si>
    <t>Base</t>
  </si>
  <si>
    <t>Escenario estresado</t>
  </si>
  <si>
    <t>Fecha</t>
  </si>
  <si>
    <t>Rodamiento de la cartera total en el escenario hipotético</t>
  </si>
  <si>
    <t>A. Participación de la cartera con calificación A</t>
  </si>
  <si>
    <t>B. Indicador de calidad de cartera por mora</t>
  </si>
  <si>
    <t>Fuente: cálculos del Banco de la República.</t>
  </si>
  <si>
    <t>Relación de solvencia del sistema financiero</t>
  </si>
  <si>
    <t>Relación de solvencia por grupo de entidades</t>
  </si>
  <si>
    <t>A. Bancos</t>
  </si>
  <si>
    <t>B. Corporaciones financieras</t>
  </si>
  <si>
    <t>C. Compañías de financiamiento comercial</t>
  </si>
  <si>
    <t>D. Cooperativas</t>
  </si>
  <si>
    <t>Tasa de crecimiento de los APNR del sistema financiero</t>
  </si>
  <si>
    <t>Gráfico 37</t>
  </si>
  <si>
    <t>Utilidades del sistema financiero</t>
  </si>
  <si>
    <t>Gráfico 38</t>
  </si>
  <si>
    <t>Gráfico 39</t>
  </si>
  <si>
    <t>Tamaño de la reserva de provisiones contracíclicas del sistema financiero</t>
  </si>
  <si>
    <t>Gráfico 35</t>
  </si>
  <si>
    <t>Gáfico 36</t>
  </si>
  <si>
    <t>Gráfico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</si>
</sst>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7" fontId="0" fillId="0" borderId="0" xfId="0" applyNumberFormat="1"/>
    <xf numFmtId="0" fontId="16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0" borderId="0" xfId="0" applyFont="1"/>
    <xf numFmtId="0" fontId="19" fillId="0" borderId="0" xfId="0" applyFont="1"/>
    <xf numFmtId="17" fontId="19" fillId="0" borderId="0" xfId="0" applyNumberFormat="1" applyFont="1"/>
    <xf numFmtId="11" fontId="19" fillId="0" borderId="0" xfId="0" applyNumberFormat="1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AB2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98556430446195E-2"/>
          <c:y val="9.7222222222222224E-2"/>
          <c:w val="0.87914588801399829"/>
          <c:h val="0.6875962379702536"/>
        </c:manualLayout>
      </c:layout>
      <c:lineChart>
        <c:grouping val="standard"/>
        <c:varyColors val="0"/>
        <c:ser>
          <c:idx val="0"/>
          <c:order val="0"/>
          <c:tx>
            <c:strRef>
              <c:f>G35A!$B$1</c:f>
              <c:strCache>
                <c:ptCount val="1"/>
                <c:pt idx="0">
                  <c:v>Base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G35A!$A$2:$A$10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G35A!$B$2:$B$10</c:f>
              <c:numCache>
                <c:formatCode>General</c:formatCode>
                <c:ptCount val="9"/>
                <c:pt idx="0">
                  <c:v>93.107378550030688</c:v>
                </c:pt>
                <c:pt idx="1">
                  <c:v>93.107378550030688</c:v>
                </c:pt>
                <c:pt idx="2">
                  <c:v>93.079060201432796</c:v>
                </c:pt>
                <c:pt idx="3">
                  <c:v>93.051989134994102</c:v>
                </c:pt>
                <c:pt idx="4">
                  <c:v>93.027220606461398</c:v>
                </c:pt>
                <c:pt idx="5">
                  <c:v>93.001211661329194</c:v>
                </c:pt>
                <c:pt idx="6">
                  <c:v>92.974064206643206</c:v>
                </c:pt>
                <c:pt idx="7">
                  <c:v>92.946151029022801</c:v>
                </c:pt>
                <c:pt idx="8">
                  <c:v>92.917375591109291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G35A!$C$1</c:f>
              <c:strCache>
                <c:ptCount val="1"/>
                <c:pt idx="0">
                  <c:v>Escenario estresado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G35A!$A$2:$A$10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G35A!$C$2:$C$10</c:f>
              <c:numCache>
                <c:formatCode>General</c:formatCode>
                <c:ptCount val="9"/>
                <c:pt idx="0">
                  <c:v>93.107378550030688</c:v>
                </c:pt>
                <c:pt idx="1">
                  <c:v>93.1794653673916</c:v>
                </c:pt>
                <c:pt idx="2">
                  <c:v>92.510650371443006</c:v>
                </c:pt>
                <c:pt idx="3">
                  <c:v>91.257924570845603</c:v>
                </c:pt>
                <c:pt idx="4">
                  <c:v>89.087319975997701</c:v>
                </c:pt>
                <c:pt idx="5">
                  <c:v>87.4253098627414</c:v>
                </c:pt>
                <c:pt idx="6">
                  <c:v>85.634439056723394</c:v>
                </c:pt>
                <c:pt idx="7">
                  <c:v>83.634461207009707</c:v>
                </c:pt>
                <c:pt idx="8">
                  <c:v>81.571738063098294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61728"/>
        <c:axId val="45837120"/>
      </c:lineChart>
      <c:dateAx>
        <c:axId val="45961728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45837120"/>
        <c:crosses val="autoZero"/>
        <c:auto val="1"/>
        <c:lblOffset val="100"/>
        <c:baseTimeUnit val="months"/>
        <c:majorUnit val="4"/>
        <c:majorTimeUnit val="months"/>
      </c:dateAx>
      <c:valAx>
        <c:axId val="458371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9.3073782443861292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459617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19072615923014E-2"/>
          <c:y val="0.16251166520851559"/>
          <c:w val="0.88599693788276468"/>
          <c:h val="0.52673337707786527"/>
        </c:manualLayout>
      </c:layout>
      <c:lineChart>
        <c:grouping val="standard"/>
        <c:varyColors val="0"/>
        <c:ser>
          <c:idx val="0"/>
          <c:order val="0"/>
          <c:tx>
            <c:strRef>
              <c:f>'G40'!$B$1</c:f>
              <c:strCache>
                <c:ptCount val="1"/>
                <c:pt idx="0">
                  <c:v>Base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'G40'!$A$2:$A$10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'G40'!$B$2:$B$10</c:f>
              <c:numCache>
                <c:formatCode>General</c:formatCode>
                <c:ptCount val="9"/>
                <c:pt idx="0">
                  <c:v>2.6047779712788199</c:v>
                </c:pt>
                <c:pt idx="1">
                  <c:v>2.63108423966422</c:v>
                </c:pt>
                <c:pt idx="2">
                  <c:v>2.6879879836442302</c:v>
                </c:pt>
                <c:pt idx="3">
                  <c:v>2.7456104595918398</c:v>
                </c:pt>
                <c:pt idx="4">
                  <c:v>2.8022625428658401</c:v>
                </c:pt>
                <c:pt idx="5">
                  <c:v>2.8624884066275902</c:v>
                </c:pt>
                <c:pt idx="6">
                  <c:v>2.9263716194829801</c:v>
                </c:pt>
                <c:pt idx="7">
                  <c:v>2.9936427716099701</c:v>
                </c:pt>
                <c:pt idx="8">
                  <c:v>3.0645886147856398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'G40'!$C$1</c:f>
              <c:strCache>
                <c:ptCount val="1"/>
                <c:pt idx="0">
                  <c:v>Escenario estresado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'G40'!$A$2:$A$10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'G40'!$C$2:$C$10</c:f>
              <c:numCache>
                <c:formatCode>General</c:formatCode>
                <c:ptCount val="9"/>
                <c:pt idx="0">
                  <c:v>2.6047779712788199</c:v>
                </c:pt>
                <c:pt idx="1">
                  <c:v>2.60477774394962</c:v>
                </c:pt>
                <c:pt idx="2">
                  <c:v>2.2553619777066598</c:v>
                </c:pt>
                <c:pt idx="3">
                  <c:v>1.4540355872031601</c:v>
                </c:pt>
                <c:pt idx="4">
                  <c:v>0.39779418118391202</c:v>
                </c:pt>
                <c:pt idx="5">
                  <c:v>0.113800694890852</c:v>
                </c:pt>
                <c:pt idx="6">
                  <c:v>5.0225850130795897E-2</c:v>
                </c:pt>
                <c:pt idx="7">
                  <c:v>3.5119543062718202E-2</c:v>
                </c:pt>
                <c:pt idx="8">
                  <c:v>2.6651172756354698E-2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22592"/>
        <c:axId val="62856512"/>
      </c:lineChart>
      <c:dateAx>
        <c:axId val="6302259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62856512"/>
        <c:crosses val="autoZero"/>
        <c:auto val="1"/>
        <c:lblOffset val="100"/>
        <c:baseTimeUnit val="months"/>
        <c:majorUnit val="4"/>
        <c:majorTimeUnit val="months"/>
      </c:dateAx>
      <c:valAx>
        <c:axId val="628565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 de pesos)</a:t>
                </a:r>
              </a:p>
            </c:rich>
          </c:tx>
          <c:layout>
            <c:manualLayout>
              <c:xMode val="edge"/>
              <c:yMode val="edge"/>
              <c:x val="0"/>
              <c:y val="1.5681321084864374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630225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98556430446195E-2"/>
          <c:y val="0.125"/>
          <c:w val="0.87914588801399829"/>
          <c:h val="0.65981846019247603"/>
        </c:manualLayout>
      </c:layout>
      <c:lineChart>
        <c:grouping val="standard"/>
        <c:varyColors val="0"/>
        <c:ser>
          <c:idx val="0"/>
          <c:order val="0"/>
          <c:tx>
            <c:strRef>
              <c:f>G35B!$B$1</c:f>
              <c:strCache>
                <c:ptCount val="1"/>
                <c:pt idx="0">
                  <c:v>Base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G35B!$A$2:$A$10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G35B!$B$2:$B$10</c:f>
              <c:numCache>
                <c:formatCode>General</c:formatCode>
                <c:ptCount val="9"/>
                <c:pt idx="0">
                  <c:v>3.9324522867990797</c:v>
                </c:pt>
                <c:pt idx="1">
                  <c:v>3.9324522867990797</c:v>
                </c:pt>
                <c:pt idx="2">
                  <c:v>3.9324522867990797</c:v>
                </c:pt>
                <c:pt idx="3">
                  <c:v>3.9324522867990903</c:v>
                </c:pt>
                <c:pt idx="4">
                  <c:v>3.9324522867990797</c:v>
                </c:pt>
                <c:pt idx="5">
                  <c:v>3.9324522867990797</c:v>
                </c:pt>
                <c:pt idx="6">
                  <c:v>3.9324522867990903</c:v>
                </c:pt>
                <c:pt idx="7">
                  <c:v>3.9324522867990797</c:v>
                </c:pt>
                <c:pt idx="8">
                  <c:v>3.9324522867990903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G35B!$C$1</c:f>
              <c:strCache>
                <c:ptCount val="1"/>
                <c:pt idx="0">
                  <c:v>Escenario estresado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G35B!$A$2:$A$10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G35B!$C$2:$C$10</c:f>
              <c:numCache>
                <c:formatCode>General</c:formatCode>
                <c:ptCount val="9"/>
                <c:pt idx="0">
                  <c:v>3.9324522867990797</c:v>
                </c:pt>
                <c:pt idx="1">
                  <c:v>3.90406851248818</c:v>
                </c:pt>
                <c:pt idx="2">
                  <c:v>4.3440757856752796</c:v>
                </c:pt>
                <c:pt idx="3">
                  <c:v>5.2067951237881802</c:v>
                </c:pt>
                <c:pt idx="4">
                  <c:v>6.7550781081496396</c:v>
                </c:pt>
                <c:pt idx="5">
                  <c:v>7.992433305722189</c:v>
                </c:pt>
                <c:pt idx="6">
                  <c:v>9.1711004301851098</c:v>
                </c:pt>
                <c:pt idx="7">
                  <c:v>10.588126390721801</c:v>
                </c:pt>
                <c:pt idx="8">
                  <c:v>12.1109193940009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64800"/>
        <c:axId val="45839424"/>
      </c:lineChart>
      <c:dateAx>
        <c:axId val="45964800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45839424"/>
        <c:crosses val="autoZero"/>
        <c:auto val="1"/>
        <c:lblOffset val="100"/>
        <c:baseTimeUnit val="months"/>
        <c:majorUnit val="4"/>
        <c:majorTimeUnit val="months"/>
      </c:dateAx>
      <c:valAx>
        <c:axId val="458394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1.856663750364539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459648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98556430446195E-2"/>
          <c:y val="0.12037037037037036"/>
          <c:w val="0.87914588801399829"/>
          <c:h val="0.66444808982210557"/>
        </c:manualLayout>
      </c:layout>
      <c:lineChart>
        <c:grouping val="standard"/>
        <c:varyColors val="0"/>
        <c:ser>
          <c:idx val="0"/>
          <c:order val="0"/>
          <c:tx>
            <c:strRef>
              <c:f>'G36'!$B$1</c:f>
              <c:strCache>
                <c:ptCount val="1"/>
                <c:pt idx="0">
                  <c:v>Base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'G36'!$A$2:$A$10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'G36'!$B$2:$B$10</c:f>
              <c:numCache>
                <c:formatCode>General</c:formatCode>
                <c:ptCount val="9"/>
                <c:pt idx="0">
                  <c:v>15.371133771179801</c:v>
                </c:pt>
                <c:pt idx="1">
                  <c:v>15.354653032254701</c:v>
                </c:pt>
                <c:pt idx="2">
                  <c:v>15.338160566572402</c:v>
                </c:pt>
                <c:pt idx="3">
                  <c:v>15.321668100890202</c:v>
                </c:pt>
                <c:pt idx="4">
                  <c:v>15.305175635207899</c:v>
                </c:pt>
                <c:pt idx="5">
                  <c:v>15.2886831695256</c:v>
                </c:pt>
                <c:pt idx="6">
                  <c:v>15.2721907038434</c:v>
                </c:pt>
                <c:pt idx="7">
                  <c:v>15.2556982381611</c:v>
                </c:pt>
                <c:pt idx="8">
                  <c:v>15.239205772478901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'G36'!$C$1</c:f>
              <c:strCache>
                <c:ptCount val="1"/>
                <c:pt idx="0">
                  <c:v>Escenario estresado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'G36'!$A$2:$A$10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'G36'!$C$2:$C$10</c:f>
              <c:numCache>
                <c:formatCode>General</c:formatCode>
                <c:ptCount val="9"/>
                <c:pt idx="0">
                  <c:v>15.371133771179801</c:v>
                </c:pt>
                <c:pt idx="1">
                  <c:v>15.352898903956499</c:v>
                </c:pt>
                <c:pt idx="2">
                  <c:v>15.329897673012798</c:v>
                </c:pt>
                <c:pt idx="3">
                  <c:v>15.297172790843399</c:v>
                </c:pt>
                <c:pt idx="4">
                  <c:v>15.202016131321999</c:v>
                </c:pt>
                <c:pt idx="5">
                  <c:v>15.1053970486421</c:v>
                </c:pt>
                <c:pt idx="6">
                  <c:v>14.9353020937221</c:v>
                </c:pt>
                <c:pt idx="7">
                  <c:v>14.712670705077899</c:v>
                </c:pt>
                <c:pt idx="8">
                  <c:v>14.487513665655898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08192"/>
        <c:axId val="45841728"/>
      </c:lineChart>
      <c:dateAx>
        <c:axId val="6240819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45841728"/>
        <c:crosses val="autoZero"/>
        <c:auto val="1"/>
        <c:lblOffset val="100"/>
        <c:baseTimeUnit val="months"/>
        <c:majorUnit val="4"/>
        <c:majorTimeUnit val="months"/>
      </c:dateAx>
      <c:valAx>
        <c:axId val="458417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2.0881452318460204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62408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633420822397"/>
          <c:y val="0.1111111111111111"/>
          <c:w val="0.8513681102362205"/>
          <c:h val="0.67370734908136487"/>
        </c:manualLayout>
      </c:layout>
      <c:lineChart>
        <c:grouping val="standard"/>
        <c:varyColors val="0"/>
        <c:ser>
          <c:idx val="0"/>
          <c:order val="0"/>
          <c:tx>
            <c:strRef>
              <c:f>G37A!$B$1</c:f>
              <c:strCache>
                <c:ptCount val="1"/>
                <c:pt idx="0">
                  <c:v>Base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G37A!$A$2:$A$10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G37A!$B$2:$B$10</c:f>
              <c:numCache>
                <c:formatCode>General</c:formatCode>
                <c:ptCount val="9"/>
                <c:pt idx="0">
                  <c:v>16.061973354618701</c:v>
                </c:pt>
                <c:pt idx="1">
                  <c:v>16.054915248172001</c:v>
                </c:pt>
                <c:pt idx="2">
                  <c:v>16.047857141725398</c:v>
                </c:pt>
                <c:pt idx="3">
                  <c:v>16.040799035278699</c:v>
                </c:pt>
                <c:pt idx="4">
                  <c:v>16.033740928832099</c:v>
                </c:pt>
                <c:pt idx="5">
                  <c:v>16.0266828223854</c:v>
                </c:pt>
                <c:pt idx="6">
                  <c:v>16.019624715938701</c:v>
                </c:pt>
                <c:pt idx="7">
                  <c:v>16.012566609492097</c:v>
                </c:pt>
                <c:pt idx="8">
                  <c:v>16.005508503045398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G37A!$C$1</c:f>
              <c:strCache>
                <c:ptCount val="1"/>
                <c:pt idx="0">
                  <c:v>Escenario estresado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G37A!$A$2:$A$10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G37A!$C$2:$C$10</c:f>
              <c:numCache>
                <c:formatCode>General</c:formatCode>
                <c:ptCount val="9"/>
                <c:pt idx="0">
                  <c:v>16.061973354618701</c:v>
                </c:pt>
                <c:pt idx="1">
                  <c:v>16.0528040978555</c:v>
                </c:pt>
                <c:pt idx="2">
                  <c:v>16.046922182098399</c:v>
                </c:pt>
                <c:pt idx="3">
                  <c:v>16.0363561130468</c:v>
                </c:pt>
                <c:pt idx="4">
                  <c:v>15.975260546630199</c:v>
                </c:pt>
                <c:pt idx="5">
                  <c:v>15.912650173561198</c:v>
                </c:pt>
                <c:pt idx="6">
                  <c:v>15.777147657115501</c:v>
                </c:pt>
                <c:pt idx="7">
                  <c:v>15.580912895850799</c:v>
                </c:pt>
                <c:pt idx="8">
                  <c:v>15.382156166769601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0240"/>
        <c:axId val="62719680"/>
      </c:lineChart>
      <c:dateAx>
        <c:axId val="62410240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62719680"/>
        <c:crosses val="autoZero"/>
        <c:auto val="1"/>
        <c:lblOffset val="100"/>
        <c:baseTimeUnit val="months"/>
        <c:majorUnit val="4"/>
        <c:majorTimeUnit val="months"/>
      </c:dateAx>
      <c:valAx>
        <c:axId val="627196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2.0881452318460204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62410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8744531933509"/>
          <c:y val="0.13425925925925927"/>
          <c:w val="0.86525699912510934"/>
          <c:h val="0.65055920093321673"/>
        </c:manualLayout>
      </c:layout>
      <c:lineChart>
        <c:grouping val="standard"/>
        <c:varyColors val="0"/>
        <c:ser>
          <c:idx val="0"/>
          <c:order val="0"/>
          <c:tx>
            <c:strRef>
              <c:f>G37B!$B$1</c:f>
              <c:strCache>
                <c:ptCount val="1"/>
                <c:pt idx="0">
                  <c:v>Base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G37B!$A$2:$A$10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G37B!$B$2:$B$10</c:f>
              <c:numCache>
                <c:formatCode>General</c:formatCode>
                <c:ptCount val="9"/>
                <c:pt idx="0">
                  <c:v>69.152869877302507</c:v>
                </c:pt>
                <c:pt idx="1">
                  <c:v>69.152869877302507</c:v>
                </c:pt>
                <c:pt idx="2">
                  <c:v>69.152869877302507</c:v>
                </c:pt>
                <c:pt idx="3">
                  <c:v>69.152869877302507</c:v>
                </c:pt>
                <c:pt idx="4">
                  <c:v>69.152869877302507</c:v>
                </c:pt>
                <c:pt idx="5">
                  <c:v>69.152869877302507</c:v>
                </c:pt>
                <c:pt idx="6">
                  <c:v>69.152869877302507</c:v>
                </c:pt>
                <c:pt idx="7">
                  <c:v>69.152869877302507</c:v>
                </c:pt>
                <c:pt idx="8">
                  <c:v>69.152869877302507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G37B!$C$1</c:f>
              <c:strCache>
                <c:ptCount val="1"/>
                <c:pt idx="0">
                  <c:v>Escenario estresado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G37B!$A$2:$A$10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G37B!$C$2:$C$10</c:f>
              <c:numCache>
                <c:formatCode>General</c:formatCode>
                <c:ptCount val="9"/>
                <c:pt idx="0">
                  <c:v>69.152869877302507</c:v>
                </c:pt>
                <c:pt idx="1">
                  <c:v>69.152869877302507</c:v>
                </c:pt>
                <c:pt idx="2">
                  <c:v>69.150785024085906</c:v>
                </c:pt>
                <c:pt idx="3">
                  <c:v>69.147072733512701</c:v>
                </c:pt>
                <c:pt idx="4">
                  <c:v>69.141195633804301</c:v>
                </c:pt>
                <c:pt idx="5">
                  <c:v>69.137105894570809</c:v>
                </c:pt>
                <c:pt idx="6">
                  <c:v>69.130211984569897</c:v>
                </c:pt>
                <c:pt idx="7">
                  <c:v>69.123319449265097</c:v>
                </c:pt>
                <c:pt idx="8">
                  <c:v>69.116874214458107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4944"/>
        <c:axId val="62721984"/>
      </c:lineChart>
      <c:dateAx>
        <c:axId val="4347494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62721984"/>
        <c:crosses val="autoZero"/>
        <c:auto val="1"/>
        <c:lblOffset val="100"/>
        <c:baseTimeUnit val="months"/>
        <c:majorUnit val="4"/>
        <c:majorTimeUnit val="months"/>
      </c:dateAx>
      <c:valAx>
        <c:axId val="627219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2.3196267133275019E-2"/>
            </c:manualLayout>
          </c:layout>
          <c:overlay val="0"/>
        </c:title>
        <c:numFmt formatCode="#,##0.00" sourceLinked="0"/>
        <c:majorTickMark val="in"/>
        <c:minorTickMark val="none"/>
        <c:tickLblPos val="nextTo"/>
        <c:spPr>
          <a:ln/>
        </c:spPr>
        <c:crossAx val="434749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98556430446195E-2"/>
          <c:y val="0.12037037037037036"/>
          <c:w val="0.87914588801399829"/>
          <c:h val="0.66444808982210557"/>
        </c:manualLayout>
      </c:layout>
      <c:lineChart>
        <c:grouping val="standard"/>
        <c:varyColors val="0"/>
        <c:ser>
          <c:idx val="0"/>
          <c:order val="0"/>
          <c:tx>
            <c:strRef>
              <c:f>G37C!$B$1</c:f>
              <c:strCache>
                <c:ptCount val="1"/>
                <c:pt idx="0">
                  <c:v>Base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G37C!$A$2:$A$10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G37C!$B$2:$B$10</c:f>
              <c:numCache>
                <c:formatCode>General</c:formatCode>
                <c:ptCount val="9"/>
                <c:pt idx="0">
                  <c:v>14.8081389002331</c:v>
                </c:pt>
                <c:pt idx="1">
                  <c:v>14.609996283947799</c:v>
                </c:pt>
                <c:pt idx="2">
                  <c:v>14.411155391262501</c:v>
                </c:pt>
                <c:pt idx="3">
                  <c:v>14.2123144985773</c:v>
                </c:pt>
                <c:pt idx="4">
                  <c:v>14.013473605891999</c:v>
                </c:pt>
                <c:pt idx="5">
                  <c:v>13.814632713206802</c:v>
                </c:pt>
                <c:pt idx="6">
                  <c:v>13.615791820521499</c:v>
                </c:pt>
                <c:pt idx="7">
                  <c:v>13.416950927836298</c:v>
                </c:pt>
                <c:pt idx="8">
                  <c:v>13.218110035151001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G37C!$C$1</c:f>
              <c:strCache>
                <c:ptCount val="1"/>
                <c:pt idx="0">
                  <c:v>Escenario estresado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G37C!$A$2:$A$10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G37C!$C$2:$C$10</c:f>
              <c:numCache>
                <c:formatCode>General</c:formatCode>
                <c:ptCount val="9"/>
                <c:pt idx="0">
                  <c:v>14.8081389002331</c:v>
                </c:pt>
                <c:pt idx="1">
                  <c:v>14.612703304852101</c:v>
                </c:pt>
                <c:pt idx="2">
                  <c:v>14.354888571180998</c:v>
                </c:pt>
                <c:pt idx="3">
                  <c:v>14.001274204617101</c:v>
                </c:pt>
                <c:pt idx="4">
                  <c:v>13.5421114484129</c:v>
                </c:pt>
                <c:pt idx="5">
                  <c:v>13.091399946914899</c:v>
                </c:pt>
                <c:pt idx="6">
                  <c:v>12.535361158111099</c:v>
                </c:pt>
                <c:pt idx="7">
                  <c:v>11.9165952939194</c:v>
                </c:pt>
                <c:pt idx="8">
                  <c:v>11.336826536161599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97280"/>
        <c:axId val="62724288"/>
      </c:lineChart>
      <c:dateAx>
        <c:axId val="62497280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62724288"/>
        <c:crosses val="autoZero"/>
        <c:auto val="1"/>
        <c:lblOffset val="100"/>
        <c:baseTimeUnit val="months"/>
        <c:majorUnit val="4"/>
        <c:majorTimeUnit val="months"/>
      </c:dateAx>
      <c:valAx>
        <c:axId val="62724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1.6251822688830575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624972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8744531933509"/>
          <c:y val="0.10648148148148148"/>
          <c:w val="0.86525699912510934"/>
          <c:h val="0.67833697871099441"/>
        </c:manualLayout>
      </c:layout>
      <c:lineChart>
        <c:grouping val="standard"/>
        <c:varyColors val="0"/>
        <c:ser>
          <c:idx val="0"/>
          <c:order val="0"/>
          <c:tx>
            <c:strRef>
              <c:f>G37D!$B$1</c:f>
              <c:strCache>
                <c:ptCount val="1"/>
                <c:pt idx="0">
                  <c:v>Base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G37D!$A$2:$A$10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G37D!$B$2:$B$10</c:f>
              <c:numCache>
                <c:formatCode>General</c:formatCode>
                <c:ptCount val="9"/>
                <c:pt idx="0">
                  <c:v>19.931756429080899</c:v>
                </c:pt>
                <c:pt idx="1">
                  <c:v>19.571138412299099</c:v>
                </c:pt>
                <c:pt idx="2">
                  <c:v>19.210520395416999</c:v>
                </c:pt>
                <c:pt idx="3">
                  <c:v>18.849902378534999</c:v>
                </c:pt>
                <c:pt idx="4">
                  <c:v>18.489284361652999</c:v>
                </c:pt>
                <c:pt idx="5">
                  <c:v>18.128666344770998</c:v>
                </c:pt>
                <c:pt idx="6">
                  <c:v>17.768048327888998</c:v>
                </c:pt>
                <c:pt idx="7">
                  <c:v>17.407430311006998</c:v>
                </c:pt>
                <c:pt idx="8">
                  <c:v>17.046812294125001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G37D!$C$1</c:f>
              <c:strCache>
                <c:ptCount val="1"/>
                <c:pt idx="0">
                  <c:v>Escenario estresado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G37D!$A$2:$A$10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G37D!$C$2:$C$10</c:f>
              <c:numCache>
                <c:formatCode>General</c:formatCode>
                <c:ptCount val="9"/>
                <c:pt idx="0">
                  <c:v>19.931756429080899</c:v>
                </c:pt>
                <c:pt idx="1">
                  <c:v>19.580873751086799</c:v>
                </c:pt>
                <c:pt idx="2">
                  <c:v>18.9927239477915</c:v>
                </c:pt>
                <c:pt idx="3">
                  <c:v>18.189138903063203</c:v>
                </c:pt>
                <c:pt idx="4">
                  <c:v>17.126371101330502</c:v>
                </c:pt>
                <c:pt idx="5">
                  <c:v>16.0637143428876</c:v>
                </c:pt>
                <c:pt idx="6">
                  <c:v>14.7846652016836</c:v>
                </c:pt>
                <c:pt idx="7">
                  <c:v>13.458966389077101</c:v>
                </c:pt>
                <c:pt idx="8">
                  <c:v>12.1600957985893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98304"/>
        <c:axId val="62849600"/>
      </c:lineChart>
      <c:dateAx>
        <c:axId val="6249830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62849600"/>
        <c:crosses val="autoZero"/>
        <c:auto val="1"/>
        <c:lblOffset val="100"/>
        <c:baseTimeUnit val="months"/>
        <c:majorUnit val="4"/>
        <c:majorTimeUnit val="months"/>
      </c:dateAx>
      <c:valAx>
        <c:axId val="628496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1.3937007874015759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624983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59667541557308E-2"/>
          <c:y val="0.12037037037037036"/>
          <c:w val="0.88378477690288715"/>
          <c:h val="0.66444808982210557"/>
        </c:manualLayout>
      </c:layout>
      <c:lineChart>
        <c:grouping val="standard"/>
        <c:varyColors val="0"/>
        <c:ser>
          <c:idx val="0"/>
          <c:order val="0"/>
          <c:tx>
            <c:strRef>
              <c:f>'G38'!$B$1</c:f>
              <c:strCache>
                <c:ptCount val="1"/>
                <c:pt idx="0">
                  <c:v>Base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'G38'!$A$2:$A$10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'G38'!$B$2:$B$10</c:f>
              <c:numCache>
                <c:formatCode>General</c:formatCode>
                <c:ptCount val="9"/>
                <c:pt idx="1">
                  <c:v>1.6228736938245398</c:v>
                </c:pt>
                <c:pt idx="2">
                  <c:v>1.55554506697406</c:v>
                </c:pt>
                <c:pt idx="3">
                  <c:v>1.44603477206857</c:v>
                </c:pt>
                <c:pt idx="4">
                  <c:v>1.5195982720744201</c:v>
                </c:pt>
                <c:pt idx="5">
                  <c:v>1.5897090759452202</c:v>
                </c:pt>
                <c:pt idx="6">
                  <c:v>1.6456466641038499</c:v>
                </c:pt>
                <c:pt idx="7">
                  <c:v>1.7065762275727501</c:v>
                </c:pt>
                <c:pt idx="8">
                  <c:v>1.77270986273328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'G38'!$C$1</c:f>
              <c:strCache>
                <c:ptCount val="1"/>
                <c:pt idx="0">
                  <c:v>Escenario estresado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'G38'!$A$2:$A$10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'G38'!$C$2:$C$10</c:f>
              <c:numCache>
                <c:formatCode>General</c:formatCode>
                <c:ptCount val="9"/>
                <c:pt idx="1">
                  <c:v>1.6880147364098301</c:v>
                </c:pt>
                <c:pt idx="2">
                  <c:v>1.25818855798734</c:v>
                </c:pt>
                <c:pt idx="3">
                  <c:v>0.91394944648293097</c:v>
                </c:pt>
                <c:pt idx="4">
                  <c:v>0.49550083736704698</c:v>
                </c:pt>
                <c:pt idx="5">
                  <c:v>0.52747429170239002</c:v>
                </c:pt>
                <c:pt idx="6">
                  <c:v>5.8517760099618996E-2</c:v>
                </c:pt>
                <c:pt idx="7">
                  <c:v>-7.7285205685129199E-2</c:v>
                </c:pt>
                <c:pt idx="8" formatCode="0.00E+00">
                  <c:v>-5.9623735623404199E-3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21568"/>
        <c:axId val="62851904"/>
      </c:lineChart>
      <c:dateAx>
        <c:axId val="63021568"/>
        <c:scaling>
          <c:orientation val="minMax"/>
          <c:min val="42248"/>
        </c:scaling>
        <c:delete val="0"/>
        <c:axPos val="b"/>
        <c:numFmt formatCode="mmm\-yy" sourceLinked="1"/>
        <c:majorTickMark val="in"/>
        <c:minorTickMark val="none"/>
        <c:tickLblPos val="low"/>
        <c:spPr>
          <a:ln/>
        </c:spPr>
        <c:crossAx val="62851904"/>
        <c:crosses val="autoZero"/>
        <c:auto val="1"/>
        <c:lblOffset val="100"/>
        <c:baseTimeUnit val="months"/>
        <c:majorUnit val="3"/>
        <c:majorTimeUnit val="months"/>
      </c:dateAx>
      <c:valAx>
        <c:axId val="628519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2.5511081948089823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63021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71741032370963E-2"/>
          <c:y val="0.14862277631962673"/>
          <c:w val="0.90303937007874013"/>
          <c:h val="0.67169692330125408"/>
        </c:manualLayout>
      </c:layout>
      <c:lineChart>
        <c:grouping val="standard"/>
        <c:varyColors val="0"/>
        <c:ser>
          <c:idx val="0"/>
          <c:order val="0"/>
          <c:tx>
            <c:strRef>
              <c:f>'G39'!$B$1</c:f>
              <c:strCache>
                <c:ptCount val="1"/>
                <c:pt idx="0">
                  <c:v>Base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'G39'!$A$2:$A$10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'G39'!$B$2:$B$10</c:f>
              <c:numCache>
                <c:formatCode>General</c:formatCode>
                <c:ptCount val="9"/>
                <c:pt idx="1">
                  <c:v>5.36134507513282</c:v>
                </c:pt>
                <c:pt idx="2">
                  <c:v>5.2851598573420802</c:v>
                </c:pt>
                <c:pt idx="3">
                  <c:v>5.1642856350548296</c:v>
                </c:pt>
                <c:pt idx="4">
                  <c:v>5.3157503274522</c:v>
                </c:pt>
                <c:pt idx="5">
                  <c:v>5.4678360076999599</c:v>
                </c:pt>
                <c:pt idx="6">
                  <c:v>5.6087247771444497</c:v>
                </c:pt>
                <c:pt idx="7">
                  <c:v>5.7606890350367799</c:v>
                </c:pt>
                <c:pt idx="8">
                  <c:v>5.9243745330725401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'G39'!$C$1</c:f>
              <c:strCache>
                <c:ptCount val="1"/>
                <c:pt idx="0">
                  <c:v>Escenario estresado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'G39'!$A$2:$A$10</c:f>
              <c:numCache>
                <c:formatCode>mmm\-yy</c:formatCode>
                <c:ptCount val="9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</c:numCache>
            </c:numRef>
          </c:cat>
          <c:val>
            <c:numRef>
              <c:f>'G39'!$C$2:$C$10</c:f>
              <c:numCache>
                <c:formatCode>General</c:formatCode>
                <c:ptCount val="9"/>
                <c:pt idx="1">
                  <c:v>5.5020674527332796</c:v>
                </c:pt>
                <c:pt idx="2">
                  <c:v>4.4473131567098703</c:v>
                </c:pt>
                <c:pt idx="3">
                  <c:v>3.27477920792002</c:v>
                </c:pt>
                <c:pt idx="4">
                  <c:v>1.7043300221247399</c:v>
                </c:pt>
                <c:pt idx="5">
                  <c:v>1.6875598611367899</c:v>
                </c:pt>
                <c:pt idx="6">
                  <c:v>0.51356739835128595</c:v>
                </c:pt>
                <c:pt idx="7">
                  <c:v>-8.8318801548739695E-2</c:v>
                </c:pt>
                <c:pt idx="8">
                  <c:v>-9.0126666764872701E-2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21056"/>
        <c:axId val="62854208"/>
      </c:lineChart>
      <c:dateAx>
        <c:axId val="63021056"/>
        <c:scaling>
          <c:orientation val="minMax"/>
          <c:min val="42248"/>
        </c:scaling>
        <c:delete val="0"/>
        <c:axPos val="b"/>
        <c:numFmt formatCode="mmm\-yy" sourceLinked="1"/>
        <c:majorTickMark val="in"/>
        <c:minorTickMark val="none"/>
        <c:tickLblPos val="low"/>
        <c:spPr>
          <a:ln/>
        </c:spPr>
        <c:crossAx val="62854208"/>
        <c:crosses val="autoZero"/>
        <c:auto val="1"/>
        <c:lblOffset val="100"/>
        <c:baseTimeUnit val="months"/>
        <c:majorUnit val="3"/>
        <c:majorTimeUnit val="months"/>
      </c:dateAx>
      <c:valAx>
        <c:axId val="628542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 de pesos)</a:t>
                </a:r>
              </a:p>
            </c:rich>
          </c:tx>
          <c:layout>
            <c:manualLayout>
              <c:xMode val="edge"/>
              <c:yMode val="edge"/>
              <c:x val="0"/>
              <c:y val="2.001312335957708E-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/>
        </c:spPr>
        <c:crossAx val="63021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23812</xdr:rowOff>
    </xdr:from>
    <xdr:to>
      <xdr:col>5</xdr:col>
      <xdr:colOff>276225</xdr:colOff>
      <xdr:row>29</xdr:row>
      <xdr:rowOff>100012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23812</xdr:rowOff>
    </xdr:from>
    <xdr:to>
      <xdr:col>5</xdr:col>
      <xdr:colOff>276225</xdr:colOff>
      <xdr:row>27</xdr:row>
      <xdr:rowOff>100012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23812</xdr:rowOff>
    </xdr:from>
    <xdr:to>
      <xdr:col>5</xdr:col>
      <xdr:colOff>276225</xdr:colOff>
      <xdr:row>29</xdr:row>
      <xdr:rowOff>100012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23812</xdr:rowOff>
    </xdr:from>
    <xdr:to>
      <xdr:col>5</xdr:col>
      <xdr:colOff>276225</xdr:colOff>
      <xdr:row>27</xdr:row>
      <xdr:rowOff>100012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23812</xdr:rowOff>
    </xdr:from>
    <xdr:to>
      <xdr:col>5</xdr:col>
      <xdr:colOff>276225</xdr:colOff>
      <xdr:row>28</xdr:row>
      <xdr:rowOff>100012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23812</xdr:rowOff>
    </xdr:from>
    <xdr:to>
      <xdr:col>5</xdr:col>
      <xdr:colOff>276225</xdr:colOff>
      <xdr:row>28</xdr:row>
      <xdr:rowOff>100012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23812</xdr:rowOff>
    </xdr:from>
    <xdr:to>
      <xdr:col>5</xdr:col>
      <xdr:colOff>276225</xdr:colOff>
      <xdr:row>28</xdr:row>
      <xdr:rowOff>100012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23812</xdr:rowOff>
    </xdr:from>
    <xdr:to>
      <xdr:col>5</xdr:col>
      <xdr:colOff>276225</xdr:colOff>
      <xdr:row>28</xdr:row>
      <xdr:rowOff>100012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23812</xdr:rowOff>
    </xdr:from>
    <xdr:to>
      <xdr:col>5</xdr:col>
      <xdr:colOff>276225</xdr:colOff>
      <xdr:row>27</xdr:row>
      <xdr:rowOff>100012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23812</xdr:rowOff>
    </xdr:from>
    <xdr:to>
      <xdr:col>5</xdr:col>
      <xdr:colOff>276225</xdr:colOff>
      <xdr:row>27</xdr:row>
      <xdr:rowOff>100012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view="pageBreakPreview" zoomScaleNormal="100" zoomScaleSheetLayoutView="100" workbookViewId="0">
      <selection activeCell="H19" sqref="H19"/>
    </sheetView>
  </sheetViews>
  <sheetFormatPr baseColWidth="10" defaultRowHeight="15" x14ac:dyDescent="0.25"/>
  <cols>
    <col min="1" max="2" width="11.42578125" style="10"/>
    <col min="3" max="3" width="18.7109375" style="10" bestFit="1" customWidth="1"/>
    <col min="4" max="16384" width="11.42578125" style="10"/>
  </cols>
  <sheetData>
    <row r="1" spans="1:3" x14ac:dyDescent="0.25">
      <c r="A1" s="9" t="s">
        <v>2</v>
      </c>
      <c r="B1" s="9" t="s">
        <v>0</v>
      </c>
      <c r="C1" s="9" t="s">
        <v>1</v>
      </c>
    </row>
    <row r="2" spans="1:3" x14ac:dyDescent="0.25">
      <c r="A2" s="11">
        <v>42156</v>
      </c>
      <c r="B2" s="10">
        <v>93.107378550030688</v>
      </c>
      <c r="C2" s="10">
        <v>93.107378550030688</v>
      </c>
    </row>
    <row r="3" spans="1:3" x14ac:dyDescent="0.25">
      <c r="A3" s="11">
        <v>42248</v>
      </c>
      <c r="B3" s="10">
        <v>93.107378550030688</v>
      </c>
      <c r="C3" s="10">
        <v>93.1794653673916</v>
      </c>
    </row>
    <row r="4" spans="1:3" x14ac:dyDescent="0.25">
      <c r="A4" s="11">
        <v>42339</v>
      </c>
      <c r="B4" s="10">
        <v>93.079060201432796</v>
      </c>
      <c r="C4" s="10">
        <v>92.510650371443006</v>
      </c>
    </row>
    <row r="5" spans="1:3" x14ac:dyDescent="0.25">
      <c r="A5" s="11">
        <v>42430</v>
      </c>
      <c r="B5" s="10">
        <v>93.051989134994102</v>
      </c>
      <c r="C5" s="10">
        <v>91.257924570845603</v>
      </c>
    </row>
    <row r="6" spans="1:3" x14ac:dyDescent="0.25">
      <c r="A6" s="11">
        <v>42522</v>
      </c>
      <c r="B6" s="10">
        <v>93.027220606461398</v>
      </c>
      <c r="C6" s="10">
        <v>89.087319975997701</v>
      </c>
    </row>
    <row r="7" spans="1:3" x14ac:dyDescent="0.25">
      <c r="A7" s="11">
        <v>42614</v>
      </c>
      <c r="B7" s="10">
        <v>93.001211661329194</v>
      </c>
      <c r="C7" s="10">
        <v>87.4253098627414</v>
      </c>
    </row>
    <row r="8" spans="1:3" x14ac:dyDescent="0.25">
      <c r="A8" s="11">
        <v>42705</v>
      </c>
      <c r="B8" s="10">
        <v>92.974064206643206</v>
      </c>
      <c r="C8" s="10">
        <v>85.634439056723394</v>
      </c>
    </row>
    <row r="9" spans="1:3" x14ac:dyDescent="0.25">
      <c r="A9" s="11">
        <v>42795</v>
      </c>
      <c r="B9" s="10">
        <v>92.946151029022801</v>
      </c>
      <c r="C9" s="10">
        <v>83.634461207009707</v>
      </c>
    </row>
    <row r="10" spans="1:3" x14ac:dyDescent="0.25">
      <c r="A10" s="11">
        <v>42887</v>
      </c>
      <c r="B10" s="10">
        <v>92.917375591109291</v>
      </c>
      <c r="C10" s="10">
        <v>81.571738063098294</v>
      </c>
    </row>
    <row r="11" spans="1:3" x14ac:dyDescent="0.25">
      <c r="A11" s="11"/>
    </row>
    <row r="12" spans="1:3" x14ac:dyDescent="0.25">
      <c r="A12" s="10" t="s">
        <v>19</v>
      </c>
    </row>
    <row r="13" spans="1:3" x14ac:dyDescent="0.25">
      <c r="A13" s="10" t="s">
        <v>3</v>
      </c>
    </row>
    <row r="14" spans="1:3" x14ac:dyDescent="0.25">
      <c r="A14" s="10" t="s">
        <v>4</v>
      </c>
    </row>
    <row r="31" spans="1:1" x14ac:dyDescent="0.25">
      <c r="A31" s="10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view="pageBreakPreview" zoomScaleNormal="100" zoomScaleSheetLayoutView="100" workbookViewId="0">
      <selection activeCell="H19" sqref="H19"/>
    </sheetView>
  </sheetViews>
  <sheetFormatPr baseColWidth="10" defaultRowHeight="15" x14ac:dyDescent="0.25"/>
  <cols>
    <col min="1" max="2" width="11.42578125" style="10"/>
    <col min="3" max="3" width="18.7109375" style="10" bestFit="1" customWidth="1"/>
    <col min="4" max="4" width="10.7109375" style="10" customWidth="1"/>
    <col min="5" max="16384" width="11.42578125" style="10"/>
  </cols>
  <sheetData>
    <row r="1" spans="1:3" x14ac:dyDescent="0.25">
      <c r="A1" s="9" t="s">
        <v>2</v>
      </c>
      <c r="B1" s="9" t="s">
        <v>0</v>
      </c>
      <c r="C1" s="9" t="s">
        <v>1</v>
      </c>
    </row>
    <row r="2" spans="1:3" x14ac:dyDescent="0.25">
      <c r="A2" s="11">
        <v>42156</v>
      </c>
      <c r="B2" s="10">
        <v>2.6047779712788199</v>
      </c>
      <c r="C2" s="10">
        <v>2.6047779712788199</v>
      </c>
    </row>
    <row r="3" spans="1:3" x14ac:dyDescent="0.25">
      <c r="A3" s="11">
        <v>42248</v>
      </c>
      <c r="B3" s="10">
        <v>2.63108423966422</v>
      </c>
      <c r="C3" s="10">
        <v>2.60477774394962</v>
      </c>
    </row>
    <row r="4" spans="1:3" x14ac:dyDescent="0.25">
      <c r="A4" s="11">
        <v>42339</v>
      </c>
      <c r="B4" s="10">
        <v>2.6879879836442302</v>
      </c>
      <c r="C4" s="10">
        <v>2.2553619777066598</v>
      </c>
    </row>
    <row r="5" spans="1:3" x14ac:dyDescent="0.25">
      <c r="A5" s="11">
        <v>42430</v>
      </c>
      <c r="B5" s="10">
        <v>2.7456104595918398</v>
      </c>
      <c r="C5" s="10">
        <v>1.4540355872031601</v>
      </c>
    </row>
    <row r="6" spans="1:3" x14ac:dyDescent="0.25">
      <c r="A6" s="11">
        <v>42522</v>
      </c>
      <c r="B6" s="10">
        <v>2.8022625428658401</v>
      </c>
      <c r="C6" s="10">
        <v>0.39779418118391202</v>
      </c>
    </row>
    <row r="7" spans="1:3" x14ac:dyDescent="0.25">
      <c r="A7" s="11">
        <v>42614</v>
      </c>
      <c r="B7" s="10">
        <v>2.8624884066275902</v>
      </c>
      <c r="C7" s="10">
        <v>0.113800694890852</v>
      </c>
    </row>
    <row r="8" spans="1:3" x14ac:dyDescent="0.25">
      <c r="A8" s="11">
        <v>42705</v>
      </c>
      <c r="B8" s="10">
        <v>2.9263716194829801</v>
      </c>
      <c r="C8" s="10">
        <v>5.0225850130795897E-2</v>
      </c>
    </row>
    <row r="9" spans="1:3" x14ac:dyDescent="0.25">
      <c r="A9" s="11">
        <v>42795</v>
      </c>
      <c r="B9" s="10">
        <v>2.9936427716099701</v>
      </c>
      <c r="C9" s="10">
        <v>3.5119543062718202E-2</v>
      </c>
    </row>
    <row r="10" spans="1:3" x14ac:dyDescent="0.25">
      <c r="A10" s="11">
        <v>42887</v>
      </c>
      <c r="B10" s="10">
        <v>3.0645886147856398</v>
      </c>
      <c r="C10" s="10">
        <v>2.6651172756354698E-2</v>
      </c>
    </row>
    <row r="12" spans="1:3" x14ac:dyDescent="0.25">
      <c r="A12" s="10" t="s">
        <v>21</v>
      </c>
    </row>
    <row r="13" spans="1:3" x14ac:dyDescent="0.25">
      <c r="A13" s="10" t="s">
        <v>18</v>
      </c>
    </row>
    <row r="29" spans="1:1" x14ac:dyDescent="0.25">
      <c r="A29" s="10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view="pageBreakPreview" zoomScaleNormal="100" zoomScaleSheetLayoutView="100" workbookViewId="0">
      <selection activeCell="H19" sqref="H19"/>
    </sheetView>
  </sheetViews>
  <sheetFormatPr baseColWidth="10" defaultRowHeight="15" x14ac:dyDescent="0.25"/>
  <cols>
    <col min="1" max="2" width="11.42578125" style="3"/>
    <col min="3" max="3" width="18.7109375" style="3" bestFit="1" customWidth="1"/>
    <col min="4" max="16384" width="11.42578125" style="3"/>
  </cols>
  <sheetData>
    <row r="1" spans="1:3" x14ac:dyDescent="0.25">
      <c r="A1" s="2" t="s">
        <v>2</v>
      </c>
      <c r="B1" s="2" t="s">
        <v>0</v>
      </c>
      <c r="C1" s="2" t="s">
        <v>1</v>
      </c>
    </row>
    <row r="2" spans="1:3" x14ac:dyDescent="0.25">
      <c r="A2" s="1">
        <v>42156</v>
      </c>
      <c r="B2" s="4">
        <v>3.9324522867990797</v>
      </c>
      <c r="C2" s="5">
        <v>3.9324522867990797</v>
      </c>
    </row>
    <row r="3" spans="1:3" x14ac:dyDescent="0.25">
      <c r="A3" s="1">
        <v>42248</v>
      </c>
      <c r="B3" s="4">
        <v>3.9324522867990797</v>
      </c>
      <c r="C3" s="5">
        <v>3.90406851248818</v>
      </c>
    </row>
    <row r="4" spans="1:3" x14ac:dyDescent="0.25">
      <c r="A4" s="1">
        <v>42339</v>
      </c>
      <c r="B4" s="4">
        <v>3.9324522867990797</v>
      </c>
      <c r="C4" s="5">
        <v>4.3440757856752796</v>
      </c>
    </row>
    <row r="5" spans="1:3" x14ac:dyDescent="0.25">
      <c r="A5" s="1">
        <v>42430</v>
      </c>
      <c r="B5" s="4">
        <v>3.9324522867990903</v>
      </c>
      <c r="C5" s="5">
        <v>5.2067951237881802</v>
      </c>
    </row>
    <row r="6" spans="1:3" x14ac:dyDescent="0.25">
      <c r="A6" s="1">
        <v>42522</v>
      </c>
      <c r="B6" s="4">
        <v>3.9324522867990797</v>
      </c>
      <c r="C6" s="5">
        <v>6.7550781081496396</v>
      </c>
    </row>
    <row r="7" spans="1:3" x14ac:dyDescent="0.25">
      <c r="A7" s="1">
        <v>42614</v>
      </c>
      <c r="B7" s="4">
        <v>3.9324522867990797</v>
      </c>
      <c r="C7" s="5">
        <v>7.992433305722189</v>
      </c>
    </row>
    <row r="8" spans="1:3" x14ac:dyDescent="0.25">
      <c r="A8" s="1">
        <v>42705</v>
      </c>
      <c r="B8" s="4">
        <v>3.9324522867990903</v>
      </c>
      <c r="C8" s="5">
        <v>9.1711004301851098</v>
      </c>
    </row>
    <row r="9" spans="1:3" x14ac:dyDescent="0.25">
      <c r="A9" s="1">
        <v>42795</v>
      </c>
      <c r="B9" s="4">
        <v>3.9324522867990797</v>
      </c>
      <c r="C9" s="5">
        <v>10.588126390721801</v>
      </c>
    </row>
    <row r="10" spans="1:3" x14ac:dyDescent="0.25">
      <c r="A10" s="1">
        <v>42887</v>
      </c>
      <c r="B10" s="4">
        <v>3.9324522867990903</v>
      </c>
      <c r="C10" s="5">
        <v>12.1109193940009</v>
      </c>
    </row>
    <row r="11" spans="1:3" s="8" customFormat="1" x14ac:dyDescent="0.25">
      <c r="A11" s="1"/>
    </row>
    <row r="12" spans="1:3" s="8" customFormat="1" x14ac:dyDescent="0.25">
      <c r="A12" s="1"/>
    </row>
    <row r="13" spans="1:3" x14ac:dyDescent="0.25">
      <c r="A13" s="8" t="s">
        <v>19</v>
      </c>
    </row>
    <row r="14" spans="1:3" x14ac:dyDescent="0.25">
      <c r="A14" s="8" t="s">
        <v>3</v>
      </c>
    </row>
    <row r="15" spans="1:3" x14ac:dyDescent="0.25">
      <c r="A15" s="8" t="s">
        <v>5</v>
      </c>
    </row>
    <row r="31" spans="1:1" x14ac:dyDescent="0.25">
      <c r="A31" s="8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view="pageBreakPreview" zoomScaleNormal="100" zoomScaleSheetLayoutView="100" workbookViewId="0">
      <selection activeCell="H19" sqref="H19"/>
    </sheetView>
  </sheetViews>
  <sheetFormatPr baseColWidth="10" defaultRowHeight="15" x14ac:dyDescent="0.25"/>
  <cols>
    <col min="1" max="2" width="11.42578125" style="10"/>
    <col min="3" max="3" width="18.7109375" style="10" bestFit="1" customWidth="1"/>
    <col min="4" max="16384" width="11.42578125" style="10"/>
  </cols>
  <sheetData>
    <row r="1" spans="1:3" x14ac:dyDescent="0.25">
      <c r="A1" s="9" t="s">
        <v>2</v>
      </c>
      <c r="B1" s="9" t="s">
        <v>0</v>
      </c>
      <c r="C1" s="9" t="s">
        <v>1</v>
      </c>
    </row>
    <row r="2" spans="1:3" x14ac:dyDescent="0.25">
      <c r="A2" s="11">
        <v>42156</v>
      </c>
      <c r="B2" s="10">
        <v>15.371133771179801</v>
      </c>
      <c r="C2" s="10">
        <v>15.371133771179801</v>
      </c>
    </row>
    <row r="3" spans="1:3" x14ac:dyDescent="0.25">
      <c r="A3" s="11">
        <v>42248</v>
      </c>
      <c r="B3" s="10">
        <v>15.354653032254701</v>
      </c>
      <c r="C3" s="10">
        <v>15.352898903956499</v>
      </c>
    </row>
    <row r="4" spans="1:3" x14ac:dyDescent="0.25">
      <c r="A4" s="11">
        <v>42339</v>
      </c>
      <c r="B4" s="10">
        <v>15.338160566572402</v>
      </c>
      <c r="C4" s="10">
        <v>15.329897673012798</v>
      </c>
    </row>
    <row r="5" spans="1:3" x14ac:dyDescent="0.25">
      <c r="A5" s="11">
        <v>42430</v>
      </c>
      <c r="B5" s="10">
        <v>15.321668100890202</v>
      </c>
      <c r="C5" s="10">
        <v>15.297172790843399</v>
      </c>
    </row>
    <row r="6" spans="1:3" x14ac:dyDescent="0.25">
      <c r="A6" s="11">
        <v>42522</v>
      </c>
      <c r="B6" s="10">
        <v>15.305175635207899</v>
      </c>
      <c r="C6" s="10">
        <v>15.202016131321999</v>
      </c>
    </row>
    <row r="7" spans="1:3" x14ac:dyDescent="0.25">
      <c r="A7" s="11">
        <v>42614</v>
      </c>
      <c r="B7" s="10">
        <v>15.2886831695256</v>
      </c>
      <c r="C7" s="10">
        <v>15.1053970486421</v>
      </c>
    </row>
    <row r="8" spans="1:3" x14ac:dyDescent="0.25">
      <c r="A8" s="11">
        <v>42705</v>
      </c>
      <c r="B8" s="10">
        <v>15.2721907038434</v>
      </c>
      <c r="C8" s="10">
        <v>14.9353020937221</v>
      </c>
    </row>
    <row r="9" spans="1:3" x14ac:dyDescent="0.25">
      <c r="A9" s="11">
        <v>42795</v>
      </c>
      <c r="B9" s="10">
        <v>15.2556982381611</v>
      </c>
      <c r="C9" s="10">
        <v>14.712670705077899</v>
      </c>
    </row>
    <row r="10" spans="1:3" x14ac:dyDescent="0.25">
      <c r="A10" s="11">
        <v>42887</v>
      </c>
      <c r="B10" s="10">
        <v>15.239205772478901</v>
      </c>
      <c r="C10" s="10">
        <v>14.487513665655898</v>
      </c>
    </row>
    <row r="12" spans="1:3" x14ac:dyDescent="0.25">
      <c r="A12" s="10" t="s">
        <v>20</v>
      </c>
    </row>
    <row r="13" spans="1:3" x14ac:dyDescent="0.25">
      <c r="A13" s="10" t="s">
        <v>7</v>
      </c>
    </row>
    <row r="29" spans="1:1" x14ac:dyDescent="0.25">
      <c r="A29" s="10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view="pageBreakPreview" zoomScaleNormal="100" zoomScaleSheetLayoutView="100" workbookViewId="0">
      <selection activeCell="H19" sqref="H19"/>
    </sheetView>
  </sheetViews>
  <sheetFormatPr baseColWidth="10" defaultRowHeight="15" x14ac:dyDescent="0.25"/>
  <cols>
    <col min="1" max="2" width="11.42578125" style="10"/>
    <col min="3" max="3" width="18.7109375" style="10" bestFit="1" customWidth="1"/>
    <col min="4" max="16384" width="11.42578125" style="10"/>
  </cols>
  <sheetData>
    <row r="1" spans="1:3" x14ac:dyDescent="0.25">
      <c r="A1" s="9" t="s">
        <v>2</v>
      </c>
      <c r="B1" s="9" t="s">
        <v>0</v>
      </c>
      <c r="C1" s="9" t="s">
        <v>1</v>
      </c>
    </row>
    <row r="2" spans="1:3" x14ac:dyDescent="0.25">
      <c r="A2" s="11">
        <v>42156</v>
      </c>
      <c r="B2" s="10">
        <v>16.061973354618701</v>
      </c>
      <c r="C2" s="10">
        <v>16.061973354618701</v>
      </c>
    </row>
    <row r="3" spans="1:3" x14ac:dyDescent="0.25">
      <c r="A3" s="11">
        <v>42248</v>
      </c>
      <c r="B3" s="10">
        <v>16.054915248172001</v>
      </c>
      <c r="C3" s="10">
        <v>16.0528040978555</v>
      </c>
    </row>
    <row r="4" spans="1:3" x14ac:dyDescent="0.25">
      <c r="A4" s="11">
        <v>42339</v>
      </c>
      <c r="B4" s="10">
        <v>16.047857141725398</v>
      </c>
      <c r="C4" s="10">
        <v>16.046922182098399</v>
      </c>
    </row>
    <row r="5" spans="1:3" x14ac:dyDescent="0.25">
      <c r="A5" s="11">
        <v>42430</v>
      </c>
      <c r="B5" s="10">
        <v>16.040799035278699</v>
      </c>
      <c r="C5" s="10">
        <v>16.0363561130468</v>
      </c>
    </row>
    <row r="6" spans="1:3" x14ac:dyDescent="0.25">
      <c r="A6" s="11">
        <v>42522</v>
      </c>
      <c r="B6" s="10">
        <v>16.033740928832099</v>
      </c>
      <c r="C6" s="10">
        <v>15.975260546630199</v>
      </c>
    </row>
    <row r="7" spans="1:3" x14ac:dyDescent="0.25">
      <c r="A7" s="11">
        <v>42614</v>
      </c>
      <c r="B7" s="10">
        <v>16.0266828223854</v>
      </c>
      <c r="C7" s="10">
        <v>15.912650173561198</v>
      </c>
    </row>
    <row r="8" spans="1:3" x14ac:dyDescent="0.25">
      <c r="A8" s="11">
        <v>42705</v>
      </c>
      <c r="B8" s="10">
        <v>16.019624715938701</v>
      </c>
      <c r="C8" s="10">
        <v>15.777147657115501</v>
      </c>
    </row>
    <row r="9" spans="1:3" x14ac:dyDescent="0.25">
      <c r="A9" s="11">
        <v>42795</v>
      </c>
      <c r="B9" s="10">
        <v>16.012566609492097</v>
      </c>
      <c r="C9" s="10">
        <v>15.580912895850799</v>
      </c>
    </row>
    <row r="10" spans="1:3" x14ac:dyDescent="0.25">
      <c r="A10" s="11">
        <v>42887</v>
      </c>
      <c r="B10" s="10">
        <v>16.005508503045398</v>
      </c>
      <c r="C10" s="10">
        <v>15.382156166769601</v>
      </c>
    </row>
    <row r="11" spans="1:3" x14ac:dyDescent="0.25">
      <c r="A11" s="11"/>
    </row>
    <row r="12" spans="1:3" x14ac:dyDescent="0.25">
      <c r="A12" s="10" t="s">
        <v>14</v>
      </c>
    </row>
    <row r="13" spans="1:3" x14ac:dyDescent="0.25">
      <c r="A13" s="10" t="s">
        <v>8</v>
      </c>
    </row>
    <row r="14" spans="1:3" x14ac:dyDescent="0.25">
      <c r="A14" s="10" t="s">
        <v>9</v>
      </c>
    </row>
    <row r="30" spans="1:1" x14ac:dyDescent="0.25">
      <c r="A30" s="10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view="pageBreakPreview" zoomScaleNormal="100" zoomScaleSheetLayoutView="100" workbookViewId="0">
      <selection activeCell="H19" sqref="H19"/>
    </sheetView>
  </sheetViews>
  <sheetFormatPr baseColWidth="10" defaultRowHeight="15" x14ac:dyDescent="0.25"/>
  <cols>
    <col min="1" max="2" width="11.42578125" style="10"/>
    <col min="3" max="3" width="18.7109375" style="10" bestFit="1" customWidth="1"/>
    <col min="4" max="16384" width="11.42578125" style="10"/>
  </cols>
  <sheetData>
    <row r="1" spans="1:3" x14ac:dyDescent="0.25">
      <c r="A1" s="9" t="s">
        <v>2</v>
      </c>
      <c r="B1" s="9" t="s">
        <v>0</v>
      </c>
      <c r="C1" s="9" t="s">
        <v>1</v>
      </c>
    </row>
    <row r="2" spans="1:3" x14ac:dyDescent="0.25">
      <c r="A2" s="11">
        <v>42156</v>
      </c>
      <c r="B2" s="10">
        <v>69.152869877302507</v>
      </c>
      <c r="C2" s="10">
        <v>69.152869877302507</v>
      </c>
    </row>
    <row r="3" spans="1:3" x14ac:dyDescent="0.25">
      <c r="A3" s="11">
        <v>42248</v>
      </c>
      <c r="B3" s="10">
        <v>69.152869877302507</v>
      </c>
      <c r="C3" s="10">
        <v>69.152869877302507</v>
      </c>
    </row>
    <row r="4" spans="1:3" x14ac:dyDescent="0.25">
      <c r="A4" s="11">
        <v>42339</v>
      </c>
      <c r="B4" s="10">
        <v>69.152869877302507</v>
      </c>
      <c r="C4" s="10">
        <v>69.150785024085906</v>
      </c>
    </row>
    <row r="5" spans="1:3" x14ac:dyDescent="0.25">
      <c r="A5" s="11">
        <v>42430</v>
      </c>
      <c r="B5" s="10">
        <v>69.152869877302507</v>
      </c>
      <c r="C5" s="10">
        <v>69.147072733512701</v>
      </c>
    </row>
    <row r="6" spans="1:3" x14ac:dyDescent="0.25">
      <c r="A6" s="11">
        <v>42522</v>
      </c>
      <c r="B6" s="10">
        <v>69.152869877302507</v>
      </c>
      <c r="C6" s="10">
        <v>69.141195633804301</v>
      </c>
    </row>
    <row r="7" spans="1:3" x14ac:dyDescent="0.25">
      <c r="A7" s="11">
        <v>42614</v>
      </c>
      <c r="B7" s="10">
        <v>69.152869877302507</v>
      </c>
      <c r="C7" s="10">
        <v>69.137105894570809</v>
      </c>
    </row>
    <row r="8" spans="1:3" x14ac:dyDescent="0.25">
      <c r="A8" s="11">
        <v>42705</v>
      </c>
      <c r="B8" s="10">
        <v>69.152869877302507</v>
      </c>
      <c r="C8" s="10">
        <v>69.130211984569897</v>
      </c>
    </row>
    <row r="9" spans="1:3" x14ac:dyDescent="0.25">
      <c r="A9" s="11">
        <v>42795</v>
      </c>
      <c r="B9" s="10">
        <v>69.152869877302507</v>
      </c>
      <c r="C9" s="10">
        <v>69.123319449265097</v>
      </c>
    </row>
    <row r="10" spans="1:3" x14ac:dyDescent="0.25">
      <c r="A10" s="11">
        <v>42887</v>
      </c>
      <c r="B10" s="10">
        <v>69.152869877302507</v>
      </c>
      <c r="C10" s="10">
        <v>69.116874214458107</v>
      </c>
    </row>
    <row r="11" spans="1:3" x14ac:dyDescent="0.25">
      <c r="A11" s="11"/>
    </row>
    <row r="12" spans="1:3" x14ac:dyDescent="0.25">
      <c r="A12" s="10" t="s">
        <v>14</v>
      </c>
    </row>
    <row r="13" spans="1:3" x14ac:dyDescent="0.25">
      <c r="A13" s="10" t="s">
        <v>8</v>
      </c>
    </row>
    <row r="14" spans="1:3" x14ac:dyDescent="0.25">
      <c r="A14" s="10" t="s">
        <v>10</v>
      </c>
    </row>
    <row r="30" spans="1:1" x14ac:dyDescent="0.25">
      <c r="A30" s="10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view="pageBreakPreview" zoomScaleNormal="100" zoomScaleSheetLayoutView="100" workbookViewId="0">
      <selection activeCell="H19" sqref="H19"/>
    </sheetView>
  </sheetViews>
  <sheetFormatPr baseColWidth="10" defaultRowHeight="15" x14ac:dyDescent="0.25"/>
  <cols>
    <col min="1" max="2" width="11.42578125" style="10"/>
    <col min="3" max="3" width="18.7109375" style="10" bestFit="1" customWidth="1"/>
    <col min="4" max="16384" width="11.42578125" style="10"/>
  </cols>
  <sheetData>
    <row r="1" spans="1:3" x14ac:dyDescent="0.25">
      <c r="A1" s="9" t="s">
        <v>2</v>
      </c>
      <c r="B1" s="9" t="s">
        <v>0</v>
      </c>
      <c r="C1" s="9" t="s">
        <v>1</v>
      </c>
    </row>
    <row r="2" spans="1:3" x14ac:dyDescent="0.25">
      <c r="A2" s="11">
        <v>42156</v>
      </c>
      <c r="B2" s="10">
        <v>14.8081389002331</v>
      </c>
      <c r="C2" s="10">
        <v>14.8081389002331</v>
      </c>
    </row>
    <row r="3" spans="1:3" x14ac:dyDescent="0.25">
      <c r="A3" s="11">
        <v>42248</v>
      </c>
      <c r="B3" s="10">
        <v>14.609996283947799</v>
      </c>
      <c r="C3" s="10">
        <v>14.612703304852101</v>
      </c>
    </row>
    <row r="4" spans="1:3" x14ac:dyDescent="0.25">
      <c r="A4" s="11">
        <v>42339</v>
      </c>
      <c r="B4" s="10">
        <v>14.411155391262501</v>
      </c>
      <c r="C4" s="10">
        <v>14.354888571180998</v>
      </c>
    </row>
    <row r="5" spans="1:3" x14ac:dyDescent="0.25">
      <c r="A5" s="11">
        <v>42430</v>
      </c>
      <c r="B5" s="10">
        <v>14.2123144985773</v>
      </c>
      <c r="C5" s="10">
        <v>14.001274204617101</v>
      </c>
    </row>
    <row r="6" spans="1:3" x14ac:dyDescent="0.25">
      <c r="A6" s="11">
        <v>42522</v>
      </c>
      <c r="B6" s="10">
        <v>14.013473605891999</v>
      </c>
      <c r="C6" s="10">
        <v>13.5421114484129</v>
      </c>
    </row>
    <row r="7" spans="1:3" x14ac:dyDescent="0.25">
      <c r="A7" s="11">
        <v>42614</v>
      </c>
      <c r="B7" s="10">
        <v>13.814632713206802</v>
      </c>
      <c r="C7" s="10">
        <v>13.091399946914899</v>
      </c>
    </row>
    <row r="8" spans="1:3" x14ac:dyDescent="0.25">
      <c r="A8" s="11">
        <v>42705</v>
      </c>
      <c r="B8" s="10">
        <v>13.615791820521499</v>
      </c>
      <c r="C8" s="10">
        <v>12.535361158111099</v>
      </c>
    </row>
    <row r="9" spans="1:3" x14ac:dyDescent="0.25">
      <c r="A9" s="11">
        <v>42795</v>
      </c>
      <c r="B9" s="10">
        <v>13.416950927836298</v>
      </c>
      <c r="C9" s="10">
        <v>11.9165952939194</v>
      </c>
    </row>
    <row r="10" spans="1:3" x14ac:dyDescent="0.25">
      <c r="A10" s="11">
        <v>42887</v>
      </c>
      <c r="B10" s="10">
        <v>13.218110035151001</v>
      </c>
      <c r="C10" s="10">
        <v>11.336826536161599</v>
      </c>
    </row>
    <row r="11" spans="1:3" x14ac:dyDescent="0.25">
      <c r="A11" s="11"/>
    </row>
    <row r="12" spans="1:3" x14ac:dyDescent="0.25">
      <c r="A12" s="10" t="s">
        <v>14</v>
      </c>
    </row>
    <row r="13" spans="1:3" x14ac:dyDescent="0.25">
      <c r="A13" s="10" t="s">
        <v>8</v>
      </c>
    </row>
    <row r="14" spans="1:3" x14ac:dyDescent="0.25">
      <c r="A14" s="10" t="s">
        <v>11</v>
      </c>
    </row>
    <row r="30" spans="1:1" x14ac:dyDescent="0.25">
      <c r="A30" s="10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view="pageBreakPreview" zoomScaleNormal="100" zoomScaleSheetLayoutView="100" workbookViewId="0">
      <selection activeCell="H19" sqref="H19"/>
    </sheetView>
  </sheetViews>
  <sheetFormatPr baseColWidth="10" defaultRowHeight="15" x14ac:dyDescent="0.25"/>
  <cols>
    <col min="1" max="2" width="11.42578125" style="10"/>
    <col min="3" max="3" width="18.7109375" style="10" bestFit="1" customWidth="1"/>
    <col min="4" max="16384" width="11.42578125" style="10"/>
  </cols>
  <sheetData>
    <row r="1" spans="1:3" x14ac:dyDescent="0.25">
      <c r="A1" s="9" t="s">
        <v>2</v>
      </c>
      <c r="B1" s="9" t="s">
        <v>0</v>
      </c>
      <c r="C1" s="9" t="s">
        <v>1</v>
      </c>
    </row>
    <row r="2" spans="1:3" x14ac:dyDescent="0.25">
      <c r="A2" s="11">
        <v>42156</v>
      </c>
      <c r="B2" s="10">
        <v>19.931756429080899</v>
      </c>
      <c r="C2" s="10">
        <v>19.931756429080899</v>
      </c>
    </row>
    <row r="3" spans="1:3" x14ac:dyDescent="0.25">
      <c r="A3" s="11">
        <v>42248</v>
      </c>
      <c r="B3" s="10">
        <v>19.571138412299099</v>
      </c>
      <c r="C3" s="10">
        <v>19.580873751086799</v>
      </c>
    </row>
    <row r="4" spans="1:3" x14ac:dyDescent="0.25">
      <c r="A4" s="11">
        <v>42339</v>
      </c>
      <c r="B4" s="10">
        <v>19.210520395416999</v>
      </c>
      <c r="C4" s="10">
        <v>18.9927239477915</v>
      </c>
    </row>
    <row r="5" spans="1:3" x14ac:dyDescent="0.25">
      <c r="A5" s="11">
        <v>42430</v>
      </c>
      <c r="B5" s="10">
        <v>18.849902378534999</v>
      </c>
      <c r="C5" s="10">
        <v>18.189138903063203</v>
      </c>
    </row>
    <row r="6" spans="1:3" x14ac:dyDescent="0.25">
      <c r="A6" s="11">
        <v>42522</v>
      </c>
      <c r="B6" s="10">
        <v>18.489284361652999</v>
      </c>
      <c r="C6" s="10">
        <v>17.126371101330502</v>
      </c>
    </row>
    <row r="7" spans="1:3" x14ac:dyDescent="0.25">
      <c r="A7" s="11">
        <v>42614</v>
      </c>
      <c r="B7" s="10">
        <v>18.128666344770998</v>
      </c>
      <c r="C7" s="10">
        <v>16.0637143428876</v>
      </c>
    </row>
    <row r="8" spans="1:3" x14ac:dyDescent="0.25">
      <c r="A8" s="11">
        <v>42705</v>
      </c>
      <c r="B8" s="10">
        <v>17.768048327888998</v>
      </c>
      <c r="C8" s="10">
        <v>14.7846652016836</v>
      </c>
    </row>
    <row r="9" spans="1:3" x14ac:dyDescent="0.25">
      <c r="A9" s="11">
        <v>42795</v>
      </c>
      <c r="B9" s="10">
        <v>17.407430311006998</v>
      </c>
      <c r="C9" s="10">
        <v>13.458966389077101</v>
      </c>
    </row>
    <row r="10" spans="1:3" x14ac:dyDescent="0.25">
      <c r="A10" s="11">
        <v>42887</v>
      </c>
      <c r="B10" s="10">
        <v>17.046812294125001</v>
      </c>
      <c r="C10" s="10">
        <v>12.1600957985893</v>
      </c>
    </row>
    <row r="11" spans="1:3" x14ac:dyDescent="0.25">
      <c r="A11" s="11"/>
    </row>
    <row r="12" spans="1:3" x14ac:dyDescent="0.25">
      <c r="A12" s="10" t="s">
        <v>14</v>
      </c>
    </row>
    <row r="13" spans="1:3" x14ac:dyDescent="0.25">
      <c r="A13" s="10" t="s">
        <v>8</v>
      </c>
    </row>
    <row r="14" spans="1:3" x14ac:dyDescent="0.25">
      <c r="A14" s="10" t="s">
        <v>12</v>
      </c>
    </row>
    <row r="30" spans="1:1" x14ac:dyDescent="0.25">
      <c r="A30" s="10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view="pageBreakPreview" zoomScaleNormal="100" zoomScaleSheetLayoutView="100" workbookViewId="0">
      <selection activeCell="H19" sqref="H19"/>
    </sheetView>
  </sheetViews>
  <sheetFormatPr baseColWidth="10" defaultRowHeight="15" x14ac:dyDescent="0.25"/>
  <cols>
    <col min="1" max="2" width="11.42578125" style="10"/>
    <col min="3" max="3" width="18.7109375" style="10" bestFit="1" customWidth="1"/>
    <col min="4" max="16384" width="11.42578125" style="10"/>
  </cols>
  <sheetData>
    <row r="1" spans="1:3" x14ac:dyDescent="0.25">
      <c r="A1" s="9" t="s">
        <v>2</v>
      </c>
      <c r="B1" s="9" t="s">
        <v>0</v>
      </c>
      <c r="C1" s="9" t="s">
        <v>1</v>
      </c>
    </row>
    <row r="2" spans="1:3" x14ac:dyDescent="0.25">
      <c r="A2" s="11">
        <v>42156</v>
      </c>
    </row>
    <row r="3" spans="1:3" x14ac:dyDescent="0.25">
      <c r="A3" s="11">
        <v>42248</v>
      </c>
      <c r="B3" s="10">
        <v>1.6228736938245398</v>
      </c>
      <c r="C3" s="10">
        <v>1.6880147364098301</v>
      </c>
    </row>
    <row r="4" spans="1:3" x14ac:dyDescent="0.25">
      <c r="A4" s="11">
        <v>42339</v>
      </c>
      <c r="B4" s="10">
        <v>1.55554506697406</v>
      </c>
      <c r="C4" s="10">
        <v>1.25818855798734</v>
      </c>
    </row>
    <row r="5" spans="1:3" x14ac:dyDescent="0.25">
      <c r="A5" s="11">
        <v>42430</v>
      </c>
      <c r="B5" s="10">
        <v>1.44603477206857</v>
      </c>
      <c r="C5" s="10">
        <v>0.91394944648293097</v>
      </c>
    </row>
    <row r="6" spans="1:3" x14ac:dyDescent="0.25">
      <c r="A6" s="11">
        <v>42522</v>
      </c>
      <c r="B6" s="10">
        <v>1.5195982720744201</v>
      </c>
      <c r="C6" s="10">
        <v>0.49550083736704698</v>
      </c>
    </row>
    <row r="7" spans="1:3" x14ac:dyDescent="0.25">
      <c r="A7" s="11">
        <v>42614</v>
      </c>
      <c r="B7" s="10">
        <v>1.5897090759452202</v>
      </c>
      <c r="C7" s="10">
        <v>0.52747429170239002</v>
      </c>
    </row>
    <row r="8" spans="1:3" x14ac:dyDescent="0.25">
      <c r="A8" s="11">
        <v>42705</v>
      </c>
      <c r="B8" s="10">
        <v>1.6456466641038499</v>
      </c>
      <c r="C8" s="10">
        <v>5.8517760099618996E-2</v>
      </c>
    </row>
    <row r="9" spans="1:3" x14ac:dyDescent="0.25">
      <c r="A9" s="11">
        <v>42795</v>
      </c>
      <c r="B9" s="10">
        <v>1.7065762275727501</v>
      </c>
      <c r="C9" s="10">
        <v>-7.7285205685129199E-2</v>
      </c>
    </row>
    <row r="10" spans="1:3" x14ac:dyDescent="0.25">
      <c r="A10" s="11">
        <v>42887</v>
      </c>
      <c r="B10" s="10">
        <v>1.77270986273328</v>
      </c>
      <c r="C10" s="12">
        <v>-5.9623735623404199E-3</v>
      </c>
    </row>
    <row r="12" spans="1:3" x14ac:dyDescent="0.25">
      <c r="A12" s="10" t="s">
        <v>16</v>
      </c>
    </row>
    <row r="13" spans="1:3" x14ac:dyDescent="0.25">
      <c r="A13" s="10" t="s">
        <v>13</v>
      </c>
    </row>
    <row r="29" spans="1:1" x14ac:dyDescent="0.25">
      <c r="A29" s="10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view="pageBreakPreview" zoomScaleNormal="100" zoomScaleSheetLayoutView="100" workbookViewId="0">
      <selection activeCell="H19" sqref="H19"/>
    </sheetView>
  </sheetViews>
  <sheetFormatPr baseColWidth="10" defaultRowHeight="15" x14ac:dyDescent="0.25"/>
  <cols>
    <col min="1" max="2" width="11.42578125" style="6"/>
    <col min="3" max="3" width="18.7109375" style="6" bestFit="1" customWidth="1"/>
    <col min="4" max="16384" width="11.42578125" style="6"/>
  </cols>
  <sheetData>
    <row r="1" spans="1:3" x14ac:dyDescent="0.25">
      <c r="A1" s="2" t="s">
        <v>2</v>
      </c>
      <c r="B1" s="2" t="s">
        <v>0</v>
      </c>
      <c r="C1" s="2" t="s">
        <v>1</v>
      </c>
    </row>
    <row r="2" spans="1:3" x14ac:dyDescent="0.25">
      <c r="A2" s="1">
        <v>42156</v>
      </c>
      <c r="B2" s="7"/>
      <c r="C2" s="7"/>
    </row>
    <row r="3" spans="1:3" x14ac:dyDescent="0.25">
      <c r="A3" s="1">
        <v>42248</v>
      </c>
      <c r="B3" s="7">
        <v>5.36134507513282</v>
      </c>
      <c r="C3" s="7">
        <v>5.5020674527332796</v>
      </c>
    </row>
    <row r="4" spans="1:3" x14ac:dyDescent="0.25">
      <c r="A4" s="1">
        <v>42339</v>
      </c>
      <c r="B4" s="7">
        <v>5.2851598573420802</v>
      </c>
      <c r="C4" s="7">
        <v>4.4473131567098703</v>
      </c>
    </row>
    <row r="5" spans="1:3" x14ac:dyDescent="0.25">
      <c r="A5" s="1">
        <v>42430</v>
      </c>
      <c r="B5" s="7">
        <v>5.1642856350548296</v>
      </c>
      <c r="C5" s="7">
        <v>3.27477920792002</v>
      </c>
    </row>
    <row r="6" spans="1:3" x14ac:dyDescent="0.25">
      <c r="A6" s="1">
        <v>42522</v>
      </c>
      <c r="B6" s="7">
        <v>5.3157503274522</v>
      </c>
      <c r="C6" s="7">
        <v>1.7043300221247399</v>
      </c>
    </row>
    <row r="7" spans="1:3" x14ac:dyDescent="0.25">
      <c r="A7" s="1">
        <v>42614</v>
      </c>
      <c r="B7" s="7">
        <v>5.4678360076999599</v>
      </c>
      <c r="C7" s="7">
        <v>1.6875598611367899</v>
      </c>
    </row>
    <row r="8" spans="1:3" x14ac:dyDescent="0.25">
      <c r="A8" s="1">
        <v>42705</v>
      </c>
      <c r="B8" s="7">
        <v>5.6087247771444497</v>
      </c>
      <c r="C8" s="7">
        <v>0.51356739835128595</v>
      </c>
    </row>
    <row r="9" spans="1:3" x14ac:dyDescent="0.25">
      <c r="A9" s="1">
        <v>42795</v>
      </c>
      <c r="B9" s="7">
        <v>5.7606890350367799</v>
      </c>
      <c r="C9" s="7">
        <v>-8.8318801548739695E-2</v>
      </c>
    </row>
    <row r="10" spans="1:3" x14ac:dyDescent="0.25">
      <c r="A10" s="1">
        <v>42887</v>
      </c>
      <c r="B10" s="7">
        <v>5.9243745330725401</v>
      </c>
      <c r="C10" s="7">
        <v>-9.0126666764872701E-2</v>
      </c>
    </row>
    <row r="12" spans="1:3" x14ac:dyDescent="0.25">
      <c r="A12" s="6" t="s">
        <v>17</v>
      </c>
    </row>
    <row r="13" spans="1:3" x14ac:dyDescent="0.25">
      <c r="A13" s="6" t="s">
        <v>15</v>
      </c>
    </row>
    <row r="29" spans="1:1" x14ac:dyDescent="0.25">
      <c r="A29" s="8" t="s"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G35A</vt:lpstr>
      <vt:lpstr>G35B</vt:lpstr>
      <vt:lpstr>G36</vt:lpstr>
      <vt:lpstr>G37A</vt:lpstr>
      <vt:lpstr>G37B</vt:lpstr>
      <vt:lpstr>G37C</vt:lpstr>
      <vt:lpstr>G37D</vt:lpstr>
      <vt:lpstr>G38</vt:lpstr>
      <vt:lpstr>G39</vt:lpstr>
      <vt:lpstr>G40</vt:lpstr>
      <vt:lpstr>G35A!Área_de_impresión</vt:lpstr>
      <vt:lpstr>G35B!Área_de_impresión</vt:lpstr>
      <vt:lpstr>'G36'!Área_de_impresión</vt:lpstr>
      <vt:lpstr>G37A!Área_de_impresión</vt:lpstr>
      <vt:lpstr>G37B!Área_de_impresión</vt:lpstr>
      <vt:lpstr>G37C!Área_de_impresión</vt:lpstr>
      <vt:lpstr>G37D!Área_de_impresión</vt:lpstr>
      <vt:lpstr>'G38'!Área_de_impresión</vt:lpstr>
      <vt:lpstr>'G39'!Área_de_impresión</vt:lpstr>
      <vt:lpstr>'G40'!Área_de_impresión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Rodríguez Wilmar Alexander</dc:creator>
  <cp:lastModifiedBy> Angelica Maria Lizarazo Cuellar</cp:lastModifiedBy>
  <dcterms:created xsi:type="dcterms:W3CDTF">2015-10-21T14:43:30Z</dcterms:created>
  <dcterms:modified xsi:type="dcterms:W3CDTF">2015-11-12T15:55:47Z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{6D8E73D3-4132-48D4-883E-5523E4582B49}</vt:lpwstr>
  </property>
</Properties>
</file>