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2018'!#REF!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<sst xmlns="http://schemas.openxmlformats.org/spreadsheetml/2006/main" count="13" uniqueCount="13">
  <si>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</si>
  <si>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</si>
  <si>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</si>
  <si>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>III. Industrial</t>
  </si>
  <si>
    <t xml:space="preserve">                                         </t>
  </si>
  <si>
    <t>IV. Cultural - bienes de arte y cultura</t>
  </si>
  <si>
    <t>Total inversión</t>
  </si>
  <si>
    <t>Ejecuc.  %</t>
  </si>
  <si>
    <t>Ejecución presupuesto de inversión a junio 2018</t>
  </si>
  <si>
    <t>Ejecución a junio</t>
  </si>
  <si>
    <t>Presupuesto</t>
  </si>
  <si>
    <t>V. Otros 1/</t>
  </si>
  <si>
    <t>Inventarios 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</si>
</sst>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25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1</xdr:col>
      <xdr:colOff>0</xdr:colOff>
      <xdr:row>23</xdr:row>
      <xdr:rowOff>114300</xdr:rowOff>
    </xdr:from>
    <xdr:to>
      <xdr:col>5</xdr:col>
      <xdr:colOff>0</xdr:colOff>
      <xdr:row>26</xdr:row>
      <xdr:rowOff>15240</xdr:rowOff>
    </xdr:to>
    <xdr:sp macro="" textlink="">
      <xdr:nvSpPr>
        <xdr:cNvPr id="3" name="2 CuadroTexto"/>
        <xdr:cNvSpPr txBox="1"/>
      </xdr:nvSpPr>
      <xdr:spPr>
        <a:xfrm>
          <a:off x="449580" y="4091940"/>
          <a:ext cx="5189220" cy="449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  <a:r>
            <a:rPr lang="es-CO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2/ 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Imprenta de Billetes, Fábrica de Moneda, Tecnología, Tesorería y Cultural.</a:t>
          </a:r>
          <a:endParaRPr lang="es-CO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0</xdr:colOff>
      <xdr:row>26</xdr:row>
      <xdr:rowOff>38100</xdr:rowOff>
    </xdr:from>
    <xdr:to>
      <xdr:col>5</xdr:col>
      <xdr:colOff>655320</xdr:colOff>
      <xdr:row>31</xdr:row>
      <xdr:rowOff>60960</xdr:rowOff>
    </xdr:to>
    <xdr:sp macro="" textlink="">
      <xdr:nvSpPr>
        <xdr:cNvPr id="4" name="3 CuadroTexto"/>
        <xdr:cNvSpPr txBox="1"/>
      </xdr:nvSpPr>
      <xdr:spPr>
        <a:xfrm>
          <a:off x="449580" y="4564380"/>
          <a:ext cx="5844540" cy="937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Nota: </a:t>
          </a:r>
          <a:r>
            <a:rPr lang="es-CO" sz="1100" b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El Consejo de Administración aprobó la presentación del presupuesto de inversión y su ejecución bajo un esquema de causación en abril de 2018, anteriormente esta presentación se hacia bajo el sistema de caja. Lo cual no corresponde a un cambio en el presupuesto aprobado de 2018 por parte de la Junta Directiva del Banco de la República, sino un cambio en la forma de revelación de las operaciones.</a:t>
          </a:r>
          <a:endParaRPr lang="es-CO" b="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3"/>
  <sheetViews>
    <sheetView showGridLines="0" tabSelected="1" workbookViewId="0">
      <selection activeCell="I17" sqref="I17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1.6640625" style="1" customWidth="1"/>
    <col min="4" max="4" width="17.6640625" style="1" customWidth="1"/>
    <col min="5" max="5" width="14.6640625" style="1" customWidth="1"/>
    <col min="6" max="6" width="9.66406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8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10</v>
      </c>
      <c r="E7" s="8" t="s">
        <v>9</v>
      </c>
      <c r="F7" s="8" t="s">
        <v>7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48176</v>
      </c>
      <c r="E11" s="14">
        <v>8312.1387537899991</v>
      </c>
      <c r="F11" s="28">
        <f>+E11/D11*100</f>
        <v>17.253692198999502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71173.936471509194</v>
      </c>
      <c r="E13" s="14">
        <v>13443.504747949999</v>
      </c>
      <c r="F13" s="28">
        <f>+E13/D13*100</f>
        <v>18.888241137725199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4</v>
      </c>
      <c r="B15" s="13"/>
      <c r="C15" s="15" t="s">
        <v>3</v>
      </c>
      <c r="D15" s="26">
        <v>15048.931195998332</v>
      </c>
      <c r="E15" s="14">
        <v>6896.375534830001</v>
      </c>
      <c r="F15" s="28">
        <f>+E15/D15*100</f>
        <v>45.826347698790862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5</v>
      </c>
      <c r="D17" s="26">
        <v>9645.09</v>
      </c>
      <c r="E17" s="14">
        <v>1170.3666519800001</v>
      </c>
      <c r="F17" s="28">
        <f>+E17/D17*100</f>
        <v>12.134325879592623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11</v>
      </c>
      <c r="D19" s="24">
        <v>4268.6242000000002</v>
      </c>
      <c r="E19" s="14">
        <v>217.74004553999998</v>
      </c>
      <c r="F19" s="28">
        <f>+E19/D19*100</f>
        <v>5.1009420210849195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6</v>
      </c>
      <c r="D21" s="22">
        <f>SUM(D11:D20)</f>
        <v>148312.58186750751</v>
      </c>
      <c r="E21" s="22">
        <f>SUM(E11:E20)</f>
        <v>30040.125734089997</v>
      </c>
      <c r="F21" s="29">
        <f>+E21/D21*100</f>
        <v>20.254603726692469</v>
      </c>
      <c r="G21" s="22"/>
    </row>
    <row r="22" spans="1:7" ht="11.25" customHeight="1"/>
    <row r="23" spans="1:7" ht="15.6">
      <c r="A23" s="19"/>
      <c r="B23" s="20"/>
      <c r="C23" s="21" t="s">
        <v>12</v>
      </c>
      <c r="D23" s="22">
        <v>157696.52794701632</v>
      </c>
      <c r="E23" s="22">
        <v>91677.892173770015</v>
      </c>
      <c r="F23" s="29">
        <f>+E23/D23*100</f>
        <v>58.135644054618894</v>
      </c>
      <c r="G23" s="22"/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2018-08-13T16:48:40Z</cp:lastPrinted>
  <dcterms:created xsi:type="dcterms:W3CDTF">2018-01-30T15:47:36Z</dcterms:created>
  <dcterms:modified xsi:type="dcterms:W3CDTF">2018-08-13T22:10:29Z</dcterms:modified>
</cp:coreProperties>
</file>