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0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bancodelarepublica-my.sharepoint.com/personal/mcastrro_banrep_gov_co/Documents/Desktop/D.E.P/VARIOS/PUBLICACION BOLETINES MENSUALES PAGINA BR/2025/"/>
    </mc:Choice>
  </mc:AlternateContent>
  <xr:revisionPtr revIDLastSave="0" documentId="8_{35A82684-165E-42D8-B23B-C9CB183DE3C6}" xr6:coauthVersionLast="47" xr6:coauthVersionMax="47" xr10:uidLastSave="{00000000-0000-0000-0000-000000000000}"/>
  <bookViews>
    <workbookView showSheetTabs="0" xWindow="-120" yWindow="-120" windowWidth="29040" windowHeight="15720" tabRatio="917" xr2:uid="{00000000-000D-0000-FFFF-FFFF00000000}"/>
  </bookViews>
  <sheets>
    <sheet name="Inicio" sheetId="1" r:id="rId1"/>
    <sheet name="BI Circulación mensual" sheetId="15" r:id="rId2"/>
    <sheet name="BI Fin de año" sheetId="16" r:id="rId3"/>
    <sheet name="BI por denominación" sheetId="17" r:id="rId4"/>
    <sheet name="BI %" sheetId="18" r:id="rId5"/>
    <sheet name="BI per cápita" sheetId="19" r:id="rId6"/>
    <sheet name="MM Circulación mensual" sheetId="28" r:id="rId7"/>
    <sheet name="MM Fin de año" sheetId="29" r:id="rId8"/>
    <sheet name="MM por denominación" sheetId="30" r:id="rId9"/>
    <sheet name="MM per cápita" sheetId="31" r:id="rId10"/>
  </sheets>
  <definedNames>
    <definedName name="__123Graph_A" hidden="1">#REF!</definedName>
    <definedName name="__123Graph_AGRAF1" localSheetId="4" hidden="1">'BI %'!$B$48:$D$48</definedName>
    <definedName name="__123Graph_AGRAF1" localSheetId="2" hidden="1">'BI Fin de año'!#REF!</definedName>
    <definedName name="__123Graph_AGRAF1" localSheetId="3" hidden="1">#REF!</definedName>
    <definedName name="__123Graph_AGRAF1" localSheetId="7" hidden="1">'MM Fin de año'!$C$8:$F$8</definedName>
    <definedName name="__123Graph_AGRAF1" localSheetId="8" hidden="1">#REF!</definedName>
    <definedName name="__123Graph_AGRAF1" hidden="1">#REF!</definedName>
    <definedName name="__123Graph_AGRAF2" hidden="1">#REF!</definedName>
    <definedName name="__123Graph_AGRAF3" hidden="1">#REF!</definedName>
    <definedName name="__123Graph_AGRAF4" hidden="1">#REF!</definedName>
    <definedName name="__123Graph_AGRAF5" hidden="1">#REF!</definedName>
    <definedName name="__123Graph_AGRAF6" hidden="1">#REF!</definedName>
    <definedName name="__123Graph_AGRAF7" hidden="1">#REF!</definedName>
    <definedName name="__123Graph_AGRAF8" hidden="1">#REF!</definedName>
    <definedName name="__123Graph_B" hidden="1">#REF!</definedName>
    <definedName name="__123Graph_BGRAF1" localSheetId="4" hidden="1">'BI %'!$B$49:$D$49</definedName>
    <definedName name="__123Graph_BGRAF1" localSheetId="2" hidden="1">'BI Fin de año'!#REF!</definedName>
    <definedName name="__123Graph_BGRAF1" localSheetId="3" hidden="1">#REF!</definedName>
    <definedName name="__123Graph_BGRAF1" localSheetId="7" hidden="1">'MM Fin de año'!$C$9:$F$9</definedName>
    <definedName name="__123Graph_BGRAF1" localSheetId="8" hidden="1">#REF!</definedName>
    <definedName name="__123Graph_BGRAF1" hidden="1">#REF!</definedName>
    <definedName name="__123Graph_BGRAF2" hidden="1">#REF!</definedName>
    <definedName name="__123Graph_BGRAF3" hidden="1">#REF!</definedName>
    <definedName name="__123Graph_BGRAF4" hidden="1">#REF!</definedName>
    <definedName name="__123Graph_BGRAF5" hidden="1">#REF!</definedName>
    <definedName name="__123Graph_BGRAF6" hidden="1">#REF!</definedName>
    <definedName name="__123Graph_BGRAF7" hidden="1">#REF!</definedName>
    <definedName name="__123Graph_BGRAF8" hidden="1">#REF!</definedName>
    <definedName name="__123Graph_X" hidden="1">#REF!</definedName>
    <definedName name="__123Graph_XGRAF1" localSheetId="4" hidden="1">'BI %'!$B$47:$D$47</definedName>
    <definedName name="__123Graph_XGRAF1" localSheetId="2" hidden="1">'BI Fin de año'!#REF!</definedName>
    <definedName name="__123Graph_XGRAF1" localSheetId="3" hidden="1">#REF!</definedName>
    <definedName name="__123Graph_XGRAF1" localSheetId="7" hidden="1">'MM Fin de año'!$C$7:$F$7</definedName>
    <definedName name="__123Graph_XGRAF1" localSheetId="8" hidden="1">#REF!</definedName>
    <definedName name="__123Graph_XGRAF1" hidden="1">#REF!</definedName>
    <definedName name="__123Graph_XGRAF2" hidden="1">#REF!</definedName>
    <definedName name="__123Graph_XGRAF3" hidden="1">#REF!</definedName>
    <definedName name="__123Graph_XGRAF4" hidden="1">#REF!</definedName>
    <definedName name="__123Graph_XGRAF5" hidden="1">#REF!</definedName>
    <definedName name="__123Graph_XGRAF6" hidden="1">#REF!</definedName>
    <definedName name="__123Graph_XGRAF7" hidden="1">#REF!</definedName>
    <definedName name="__123Graph_XGRAF8" hidden="1">#REF!</definedName>
    <definedName name="_xlnm._FilterDatabase" localSheetId="3" hidden="1">'BI por denominación'!$A$1:$O$1</definedName>
    <definedName name="_xlnm._FilterDatabase" localSheetId="6" hidden="1">'MM Circulación mensual'!$A$74:$A$93</definedName>
    <definedName name="_xlnm.Print_Area" localSheetId="4">'BI %'!$A$1:$I$43</definedName>
    <definedName name="_xlnm.Print_Area" localSheetId="2">'BI Fin de año'!$A$1:$W$109</definedName>
    <definedName name="_xlnm.Print_Area" localSheetId="5">'BI per cápita'!$A$1:$J$58</definedName>
    <definedName name="_xlnm.Print_Area" localSheetId="3">'BI por denominación'!$A$1:$O$50</definedName>
    <definedName name="_xlnm.Print_Area" localSheetId="0">Inicio!$A$1:$F$15</definedName>
    <definedName name="_xlnm.Print_Area" localSheetId="6">'MM Circulación mensual'!$A$1:$M$95</definedName>
    <definedName name="_xlnm.Print_Area" localSheetId="7">'MM Fin de año'!$A$1:$R$79</definedName>
    <definedName name="_xlnm.Print_Area" localSheetId="8">'MM por denominación'!$A$1:$K$50</definedName>
    <definedName name="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<sst xmlns="http://schemas.openxmlformats.org/spreadsheetml/2006/main" count="503" uniqueCount="174">
  <si>
    <t>Billetes per cápita en circulación</t>
  </si>
  <si>
    <t>Moneda metálica per cápita en circulación</t>
  </si>
  <si>
    <t>Distribución porcentual por denominación</t>
  </si>
  <si>
    <t>Circulación mensual por denominación</t>
  </si>
  <si>
    <t>Histórico circulación fin de año</t>
  </si>
  <si>
    <t>Histórico circulación fin de mes</t>
  </si>
  <si>
    <t>Febrero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</si>
  <si>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</si>
  <si>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</si>
  <si>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</si>
  <si>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</si>
  <si>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</si>
  <si>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</si>
  <si>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</si>
  <si>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</si>
  <si>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</si>
  <si>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</si>
  <si>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Enero</t>
  </si>
  <si>
    <t>Total</t>
  </si>
  <si>
    <t>Periodo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</si>
  <si>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</si>
  <si>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</si>
  <si>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</si>
  <si>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</si>
  <si>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</si>
  <si>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</si>
  <si>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</si>
  <si>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</si>
  <si>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</si>
  <si>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2008</t>
  </si>
  <si>
    <t>2007</t>
  </si>
  <si>
    <t>1999</t>
  </si>
  <si>
    <t>TOTAL</t>
  </si>
  <si>
    <t>Año</t>
  </si>
  <si>
    <t>Millones de piezas</t>
  </si>
  <si>
    <t>Numero del mes</t>
  </si>
  <si>
    <t>50000 nf</t>
  </si>
  <si>
    <t>20000 nf</t>
  </si>
  <si>
    <t>10000 nf</t>
  </si>
  <si>
    <t>5000 nf</t>
  </si>
  <si>
    <t>2000 nf</t>
  </si>
  <si>
    <t>1996</t>
  </si>
  <si>
    <t>1995</t>
  </si>
  <si>
    <t>AÑO</t>
  </si>
  <si>
    <t>1994</t>
  </si>
  <si>
    <t>1993</t>
  </si>
  <si>
    <t>Fin de:</t>
  </si>
  <si>
    <t>BILLETES EN CIRCULACIÓN</t>
  </si>
  <si>
    <t>Población Estimada*</t>
  </si>
  <si>
    <t>1.000NF</t>
  </si>
  <si>
    <t>200NF</t>
  </si>
  <si>
    <t>100NF</t>
  </si>
  <si>
    <t>50NF</t>
  </si>
  <si>
    <t>NF</t>
  </si>
  <si>
    <t>total</t>
  </si>
  <si>
    <t>500 nf</t>
  </si>
  <si>
    <t>Población Estimada**</t>
  </si>
  <si>
    <t>2018</t>
  </si>
  <si>
    <t>2019</t>
  </si>
  <si>
    <t>AF</t>
  </si>
  <si>
    <t>DENOM</t>
  </si>
  <si>
    <t>PERIODO</t>
  </si>
  <si>
    <t>Var%</t>
  </si>
  <si>
    <t>2020</t>
  </si>
  <si>
    <t>2021</t>
  </si>
  <si>
    <t>2022</t>
  </si>
  <si>
    <t>2023</t>
  </si>
  <si>
    <t>1.000</t>
  </si>
  <si>
    <t>2.000</t>
  </si>
  <si>
    <t>5.000</t>
  </si>
  <si>
    <t>10.000</t>
  </si>
  <si>
    <t>20.000</t>
  </si>
  <si>
    <t>MONEDAS METÁLICAS EN CIRCULACIÓN POR DENOMINACIÓN FIN DE AÑO*</t>
  </si>
  <si>
    <t>MONEDAS METÁLICAS EN CIRCULACIÓN</t>
  </si>
  <si>
    <t>BILLETES EN CIRCULACIÓN MENSUAL</t>
  </si>
  <si>
    <t>BILLETES EN CIRCULACIÓN POR DENOMINACIÓN FIN DE AÑO</t>
  </si>
  <si>
    <t>BILLETES PER CÁPITA EN CIRCULACIÓN</t>
  </si>
  <si>
    <t>MONEDA METÁLICA PER CÁPITA EN CIRCULACIÓN POR DENOMINACIÓN*</t>
  </si>
  <si>
    <t>* Sobre el total de piezas en circulación de las seis mayores denominaciones</t>
  </si>
  <si>
    <t>*Fuente: Departamento Administrativo Nacional de Estadística Internet (www.dane.gov.co). Serie nacional de población por área, sexo y edad para el periodo 2020-2070. Dato tomado para 2024: 52.695.952 habitantes. Dato actualizado del DANE al 22/03/2023.</t>
  </si>
  <si>
    <t>**Fuente: Departamento Administrativo Nacional de Estadística Internet (www.dane.gov.co). Serie nacional de población por área, sexo y edad para el periodo 2020-2070. Dato tomado para 2024: 52.695.952 habitantes. Dato actualizado del DANE al 22/03/2023.</t>
  </si>
  <si>
    <t>Ago 2023</t>
  </si>
  <si>
    <t>Ago 2024</t>
  </si>
  <si>
    <t>Ene a Ago 2023</t>
  </si>
  <si>
    <t>Ene a Ago 2024</t>
  </si>
  <si>
    <t>Fechas de salida a circulación:</t>
  </si>
  <si>
    <t>OCT/80 = SALE A CIRCULACIÓN EL BILLETE DE 1.000 pesos colombianos</t>
  </si>
  <si>
    <t>Regresar a la página inicial</t>
  </si>
  <si>
    <t>Variación 12 meses en millones de piezas</t>
  </si>
  <si>
    <t>Miles de millones de pesos colombianos</t>
  </si>
  <si>
    <t>Variación 12 meses en miles de millones de pesos colombianos</t>
  </si>
  <si>
    <t>Billetes en circulación:</t>
  </si>
  <si>
    <t>Monedas en circulación:</t>
  </si>
  <si>
    <t>BOLETÍN ESTADÍSTICO DE BILLETES Y MONEDAS EN CIRCULACIÓN</t>
  </si>
  <si>
    <t>DIC/83 = SALE A CIRCULACIÓN EL BILLETE DE 2.000 pesos colombianos</t>
  </si>
  <si>
    <t>AGO/86 = SALE A CIRCULACIÓN EL BILLETE DE 5.000 pesos colombianos</t>
  </si>
  <si>
    <t>MAR/92 = SALE A CIRCULACIÓN EL BILLETE DE 10.000 pesos colombianos</t>
  </si>
  <si>
    <t>SEP 22/95 = SALE A CIRCULACIÓN EL NUEVO BILLETE DE 5.000 pesos colombianos</t>
  </si>
  <si>
    <t>NOV 30/95 = SALE A CIRCULACIÓN EL NUEVO BILLETE DE 10.000 pesos colombianos</t>
  </si>
  <si>
    <t>DIC 2/96 = SALE A CIRCULACIÓN EL BILLETE DE 20.000 pesos colombianos</t>
  </si>
  <si>
    <t>DIC 16/96 = SALE A CIRCULACIÓN EL NUEVO BILLETE DE 2.000 pesos colombianos</t>
  </si>
  <si>
    <t>DIC 1°/2000 = SALE A CIRCULACIÓN EL BILLETE DE 50.000 pesos colombianos</t>
  </si>
  <si>
    <t>MAR 12/2002 = SALE A CIRCULACIÓN EL BILLETE DE 1.000 pesos colombianos</t>
  </si>
  <si>
    <t>NOV 17/2006 = SALE A CIRCULACIÓN BILLETE DE 1.000 N.F. pesos colombianos</t>
  </si>
  <si>
    <t>NOV 17/2006 = SALE A CIRCULACIÓN BILLETE DE 2.000 N.F. pesos colombianos</t>
  </si>
  <si>
    <t>AGO 19/2016 = SALE A CIRCULACIÓN BILLETE DE 50.000 pesos colombianos (Nueva familia)</t>
  </si>
  <si>
    <t>JUN 30/2016 = SALE A CIRCULACIÓN BILLETE DE 20.000 pesos colombianos (Nueva familia)</t>
  </si>
  <si>
    <t>MAR 31/2016 = SALE A CIRCULACIÓN BILLETE DE 100.000 pesos colombianos (Nueva familia)</t>
  </si>
  <si>
    <t>NOV 9/2016 = SALE A CIRCULACIÓN BILLETE DE 5.000 pesos colombianos (Nueva familia)</t>
  </si>
  <si>
    <t>NOV 29/2016 = SALE A CIRCULACIÓN BILLETE DE 2.000 pesos colombianos (Nueva familia)</t>
  </si>
  <si>
    <t>DIC 7/2016  = SALE A CIRCULACIÓN BILLETE DE 10.000 pesos colombianos (Nueva familia)</t>
  </si>
  <si>
    <r>
      <rPr>
        <b/>
        <sz val="8"/>
        <rFont val="Calibri"/>
        <family val="2"/>
        <scheme val="minor"/>
      </rPr>
      <t>Nota:</t>
    </r>
    <r>
      <rPr>
        <sz val="8"/>
        <rFont val="Calibri"/>
        <family val="2"/>
        <scheme val="minor"/>
      </rPr>
      <t xml:space="preserve"> 2.000Z; 5.000Y; 10.000V; 20.000T; 50.000S; 100.000 = Corresponden a los billetes de la Nueva Familia lanzados y puestos en circulación en 2016. </t>
    </r>
  </si>
  <si>
    <t>Mes:</t>
  </si>
  <si>
    <t>Mes</t>
  </si>
  <si>
    <t>NOV/81 = SALE A CIRCULACIÓN LA MONEDA DE 10 pesos colombianos</t>
  </si>
  <si>
    <t>DIC/82 = SALE A CIRCULACIÓN LA MONEDA DE 20 pesos colombianos</t>
  </si>
  <si>
    <t>DIC/86 = SALE A CIRCULACIÓN LA MONEDA DE 50 pesos colombianos</t>
  </si>
  <si>
    <t xml:space="preserve">JUL/89 = SALEN A CIRCULACIÓN  MONEDAS DE 5 y 10  pesos colombianos DEL NUEVO DISEÑO </t>
  </si>
  <si>
    <t>DIC/89 = SALEN A CIRCULACIÓN LAS MONEDAS DE 20 y 50  pesos colombianos DEL NUEVO DISEÑO</t>
  </si>
  <si>
    <t>AGO/92 = SALE A CIRCULACIÓN LA MONEDA DE 100 pesos colombianos</t>
  </si>
  <si>
    <t>DIC/93 = SALE A CIRCULACIÓN LA MONEDA DE 500 pesos colombianos</t>
  </si>
  <si>
    <t>JUN/94 = SALE A CIRCULACIÓN LA MONEDA DE 200 pesos colombianos</t>
  </si>
  <si>
    <t>NOV/96 = SALE A CIRCULACIÓN LA MONEDA DE 1.000 pesos colombianos</t>
  </si>
  <si>
    <t>DIC/99 = SALE A CIRCULACIÓN LA MONEDA DE 5.000 pesos colombianos - OEA</t>
  </si>
  <si>
    <t>OCT/04 = SALE A CIRCULACIÓN UNA NUEVA FAMILIA DE LA MONEDA DE 20 pesos colombianos</t>
  </si>
  <si>
    <t>SEP/07 = SALE A CIRCULACIÓN LA MONEDA DE 50 pesos colombianos CON NUEVA ALEACIÓN</t>
  </si>
  <si>
    <t>JUN/12 = SALE A CIRCULACIÓN UNA NUEVA FAMILIA DE MONEDAS DE 50 a 1.000 pesos colombianos (BIODIVERSIDAD)</t>
  </si>
  <si>
    <t>OCT/15 = SALE A CIRCULACIÓN LA MONEDA DE 5.000 pesos colombianos - MADRE LAURA</t>
  </si>
  <si>
    <t>SEP/17 = SALE A CIRCULACIÓN LA MONEDA DE 5.000 pesos colombianos  - BICENTENARIO INDEPENDENCIA DE CUNDINAMARCA</t>
  </si>
  <si>
    <t>OCT/21 = SALE A CIRCULACIÓN LA MONEDA DE 10.000 pesos colombianos - BICENTENARIO INDEPENDENCIA DE COLOMBIA</t>
  </si>
  <si>
    <t>ABR/22 = SALE A CIRCULACIÓN LA MONEDA DE 10.000 pesos colombianos - CIEN AÑOS FUERZA AÉREA COLOMBIANA</t>
  </si>
  <si>
    <t>NOV/23 = SALE A CIRCULACIÓN LA MONEDA DE 20.000 pesos colombianos - CIEN AÑOS BANCO DE LA REPÚBLICA</t>
  </si>
  <si>
    <t>2.000 Z</t>
  </si>
  <si>
    <t>5.000 Y</t>
  </si>
  <si>
    <t>10.000 V</t>
  </si>
  <si>
    <t>20.000 T</t>
  </si>
  <si>
    <t>50.000 S</t>
  </si>
  <si>
    <t>50.000</t>
  </si>
  <si>
    <t>500</t>
  </si>
  <si>
    <t>200</t>
  </si>
  <si>
    <t>100</t>
  </si>
  <si>
    <t>50</t>
  </si>
  <si>
    <t>20</t>
  </si>
  <si>
    <t>10</t>
  </si>
  <si>
    <t>5</t>
  </si>
  <si>
    <t>2</t>
  </si>
  <si>
    <t>1</t>
  </si>
  <si>
    <t>Millones de pesos colombianos</t>
  </si>
  <si>
    <t>DISTRIBUCIÓN PORCENTUAL DE LA CIRCULACIÓN DE BILLETES (%)*</t>
  </si>
  <si>
    <t>2.000Z</t>
  </si>
  <si>
    <t>5.000Y</t>
  </si>
  <si>
    <t>10.000V</t>
  </si>
  <si>
    <t>20.000T</t>
  </si>
  <si>
    <t>50.000S</t>
  </si>
  <si>
    <t>5000</t>
  </si>
  <si>
    <t>100.000</t>
  </si>
  <si>
    <t>50 NF</t>
  </si>
  <si>
    <t>100 NF</t>
  </si>
  <si>
    <t>200 NF</t>
  </si>
  <si>
    <t>1.000 NF</t>
  </si>
  <si>
    <r>
      <rPr>
        <b/>
        <sz val="8"/>
        <rFont val="Calibri"/>
        <family val="2"/>
        <scheme val="minor"/>
      </rPr>
      <t>Notas:</t>
    </r>
    <r>
      <rPr>
        <sz val="8"/>
        <rFont val="Calibri"/>
        <family val="2"/>
        <scheme val="minor"/>
      </rPr>
      <t xml:space="preserve">
*  Las denominaciones de 5, 10, y 50 pesos colombianos incluye antiguo y Nuevo Diseño.  
    La denominación de 20  pesos colombianos incluye antiguo diseño, Nuevo Diseño y Nueva Familia.
    La denominación de 500  pesos colombianos incluye antigua y Nueva Familia.
    La denominación de 5.000  pesos colombianos incluye moneda conmemorativa 50 años de la OEA, moneda conmemorativa Santa Madre Laura, moneda conmemorativa Bicentenario de Cundinamarca. </t>
    </r>
  </si>
  <si>
    <t>500NF</t>
  </si>
  <si>
    <r>
      <rPr>
        <b/>
        <sz val="8"/>
        <rFont val="Calibri"/>
        <family val="2"/>
        <scheme val="minor"/>
      </rPr>
      <t>Notas:</t>
    </r>
    <r>
      <rPr>
        <sz val="8"/>
        <rFont val="Calibri"/>
        <family val="2"/>
        <scheme val="minor"/>
      </rPr>
      <t xml:space="preserve">
* La denominación de 50 pesos colombianos incluye antiguo y Nuevo Diseño.
*   La denominación de 500 pesos colombianos incluye antigua y Nueva Familia.</t>
    </r>
  </si>
  <si>
    <r>
      <rPr>
        <b/>
        <sz val="9"/>
        <rFont val="Calibri"/>
        <family val="2"/>
        <scheme val="minor"/>
      </rPr>
      <t>Notas:</t>
    </r>
    <r>
      <rPr>
        <sz val="9"/>
        <rFont val="Calibri"/>
        <family val="2"/>
        <scheme val="minor"/>
      </rPr>
      <t xml:space="preserve">
* Para las denominaciones de 50 a 500 pesos colombianos se incluyen antiguo diseño, Nuevo Diseño y Nueva Familia. 
*Para 1.000 pesos colombianos solo Nueva Familia.</t>
    </r>
  </si>
  <si>
    <t>NOV/24 = SALE A CIRCULACIÓN LA MONEDA DE 20.000 pesos colombianos -  GUARNIEL CARRIEL ANTIOQUEÑO</t>
  </si>
  <si>
    <t>2024</t>
  </si>
  <si>
    <t>Año 2025:</t>
  </si>
  <si>
    <t>JUL/25 = SALE A CIRCULACIÓN LA MONEDA DE 20.000 pesos colombianos -  Quinto Centenario de fundación de la ciudad de Santa Marta</t>
  </si>
  <si>
    <t xml:space="preserve"> </t>
  </si>
  <si>
    <t>TOTAL A 
NOVIEMBRE 2025</t>
  </si>
  <si>
    <r>
      <t>Circulación a cierr</t>
    </r>
    <r>
      <rPr>
        <b/>
        <sz val="11"/>
        <rFont val="Calibri"/>
        <family val="2"/>
        <scheme val="minor"/>
      </rPr>
      <t>e de noviembre 2025</t>
    </r>
  </si>
  <si>
    <t>TOTAL A NOVIEMBRE 2025</t>
  </si>
  <si>
    <t>Circulación monedas metálicas a cierre de noviembre 2025</t>
  </si>
  <si>
    <t>Noviembre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</si>
</sst>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&quot;$&quot;\ #,##0"/>
    <numFmt numFmtId="169" formatCode="#,##0.0_);\(#,##0.0\)"/>
    <numFmt numFmtId="170" formatCode="#,##0.0"/>
    <numFmt numFmtId="171" formatCode="h\.mm"/>
    <numFmt numFmtId="172" formatCode="_(* #,##0.0000000000_);_(* \(#,##0.0000000000\);_(* &quot;-&quot;??_);_(@_)"/>
    <numFmt numFmtId="173" formatCode="0.0%"/>
  </numFmts>
  <fonts count="43">
    <font>
      <sz val="10"/>
      <name val="SWIS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WISS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8"/>
      <name val="SWISS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sz val="8"/>
      <color rgb="FF0070C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i/>
      <sz val="9"/>
      <name val="Calibri"/>
      <family val="2"/>
      <scheme val="minor"/>
    </font>
    <font>
      <sz val="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b/>
      <i/>
      <sz val="8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u/>
      <sz val="8"/>
      <color indexed="12"/>
      <name val="Calibri"/>
      <family val="2"/>
      <scheme val="minor"/>
    </font>
    <font>
      <sz val="9"/>
      <color theme="4" tint="0.59999389629810485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4"/>
      <color rgb="FF0070C0"/>
      <name val="Calibri"/>
      <family val="2"/>
      <scheme val="minor"/>
    </font>
    <font>
      <u/>
      <sz val="14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17">
    <xf numFmtId="0" fontId="0" fillId="0" borderId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2" fillId="0" borderId="0"/>
    <xf numFmtId="0" fontId="3" fillId="0" borderId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7" borderId="0" applyNumberFormat="0" applyBorder="0" applyAlignment="0" applyProtection="0"/>
    <xf numFmtId="0" fontId="1" fillId="0" borderId="0"/>
    <xf numFmtId="0" fontId="5" fillId="0" borderId="0"/>
    <xf numFmtId="0" fontId="3" fillId="0" borderId="0"/>
  </cellStyleXfs>
  <cellXfs count="249">
    <xf numFmtId="0" fontId="0" fillId="0" borderId="0" xfId="0"/>
    <xf numFmtId="0" fontId="9" fillId="0" borderId="0" xfId="5" applyFont="1" applyAlignment="1">
      <alignment vertical="center"/>
    </xf>
    <xf numFmtId="0" fontId="10" fillId="0" borderId="0" xfId="5" applyFont="1"/>
    <xf numFmtId="0" fontId="11" fillId="0" borderId="0" xfId="0" applyFont="1"/>
    <xf numFmtId="0" fontId="10" fillId="0" borderId="0" xfId="0" applyFont="1"/>
    <xf numFmtId="0" fontId="8" fillId="0" borderId="0" xfId="5" applyFont="1" applyAlignment="1">
      <alignment horizontal="center" vertical="center"/>
    </xf>
    <xf numFmtId="0" fontId="13" fillId="0" borderId="0" xfId="0" applyFont="1" applyAlignment="1">
      <alignment horizontal="centerContinuous" vertical="center"/>
    </xf>
    <xf numFmtId="0" fontId="1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71" fontId="13" fillId="0" borderId="0" xfId="0" applyNumberFormat="1" applyFont="1" applyAlignment="1">
      <alignment horizontal="centerContinuous"/>
    </xf>
    <xf numFmtId="0" fontId="14" fillId="0" borderId="0" xfId="0" applyFont="1" applyAlignment="1">
      <alignment horizontal="centerContinuous"/>
    </xf>
    <xf numFmtId="170" fontId="14" fillId="0" borderId="0" xfId="0" applyNumberFormat="1" applyFont="1" applyAlignment="1">
      <alignment horizontal="centerContinuous"/>
    </xf>
    <xf numFmtId="0" fontId="14" fillId="0" borderId="0" xfId="0" quotePrefix="1" applyFont="1" applyAlignment="1">
      <alignment horizontal="centerContinuous"/>
    </xf>
    <xf numFmtId="0" fontId="14" fillId="0" borderId="0" xfId="0" applyFont="1"/>
    <xf numFmtId="10" fontId="15" fillId="0" borderId="1" xfId="3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7" fillId="0" borderId="0" xfId="0" applyFont="1"/>
    <xf numFmtId="0" fontId="18" fillId="13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70" fontId="17" fillId="0" borderId="9" xfId="0" applyNumberFormat="1" applyFont="1" applyBorder="1" applyAlignment="1">
      <alignment vertical="center"/>
    </xf>
    <xf numFmtId="170" fontId="17" fillId="0" borderId="12" xfId="0" applyNumberFormat="1" applyFont="1" applyBorder="1" applyAlignment="1">
      <alignment vertical="center"/>
    </xf>
    <xf numFmtId="1" fontId="14" fillId="0" borderId="0" xfId="0" applyNumberFormat="1" applyFont="1"/>
    <xf numFmtId="169" fontId="14" fillId="0" borderId="0" xfId="0" applyNumberFormat="1" applyFont="1" applyAlignment="1">
      <alignment vertical="center"/>
    </xf>
    <xf numFmtId="0" fontId="17" fillId="14" borderId="0" xfId="0" applyFont="1" applyFill="1" applyAlignment="1">
      <alignment horizontal="center" vertical="center"/>
    </xf>
    <xf numFmtId="170" fontId="17" fillId="12" borderId="9" xfId="0" applyNumberFormat="1" applyFont="1" applyFill="1" applyBorder="1" applyAlignment="1">
      <alignment vertical="center"/>
    </xf>
    <xf numFmtId="170" fontId="17" fillId="12" borderId="12" xfId="0" applyNumberFormat="1" applyFont="1" applyFill="1" applyBorder="1" applyAlignment="1">
      <alignment vertical="center"/>
    </xf>
    <xf numFmtId="10" fontId="14" fillId="0" borderId="0" xfId="3" applyNumberFormat="1" applyFont="1" applyFill="1" applyBorder="1" applyAlignment="1" applyProtection="1">
      <alignment vertical="center"/>
    </xf>
    <xf numFmtId="169" fontId="17" fillId="0" borderId="0" xfId="0" applyNumberFormat="1" applyFont="1"/>
    <xf numFmtId="169" fontId="19" fillId="0" borderId="0" xfId="0" applyNumberFormat="1" applyFont="1" applyAlignment="1">
      <alignment horizontal="centerContinuous"/>
    </xf>
    <xf numFmtId="0" fontId="18" fillId="9" borderId="2" xfId="0" applyFont="1" applyFill="1" applyBorder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169" fontId="17" fillId="0" borderId="9" xfId="0" applyNumberFormat="1" applyFont="1" applyBorder="1" applyAlignment="1">
      <alignment horizontal="right" vertical="center" indent="1"/>
    </xf>
    <xf numFmtId="169" fontId="17" fillId="0" borderId="0" xfId="0" applyNumberFormat="1" applyFont="1" applyAlignment="1">
      <alignment horizontal="right" vertical="center" indent="1"/>
    </xf>
    <xf numFmtId="170" fontId="17" fillId="0" borderId="9" xfId="0" applyNumberFormat="1" applyFont="1" applyBorder="1" applyAlignment="1">
      <alignment horizontal="right" vertical="center" indent="1"/>
    </xf>
    <xf numFmtId="170" fontId="17" fillId="0" borderId="0" xfId="0" applyNumberFormat="1" applyFont="1" applyAlignment="1">
      <alignment horizontal="right" vertical="center" indent="1"/>
    </xf>
    <xf numFmtId="170" fontId="17" fillId="0" borderId="12" xfId="0" applyNumberFormat="1" applyFont="1" applyBorder="1" applyAlignment="1">
      <alignment horizontal="right" vertical="center" indent="1"/>
    </xf>
    <xf numFmtId="169" fontId="17" fillId="0" borderId="9" xfId="0" applyNumberFormat="1" applyFont="1" applyBorder="1" applyAlignment="1">
      <alignment horizontal="center" vertical="center"/>
    </xf>
    <xf numFmtId="169" fontId="17" fillId="0" borderId="0" xfId="0" applyNumberFormat="1" applyFont="1" applyAlignment="1">
      <alignment horizontal="center" vertical="center"/>
    </xf>
    <xf numFmtId="170" fontId="17" fillId="0" borderId="9" xfId="0" applyNumberFormat="1" applyFont="1" applyBorder="1" applyAlignment="1">
      <alignment horizontal="center" vertical="center"/>
    </xf>
    <xf numFmtId="170" fontId="17" fillId="0" borderId="0" xfId="0" applyNumberFormat="1" applyFont="1" applyAlignment="1">
      <alignment horizontal="center" vertical="center"/>
    </xf>
    <xf numFmtId="170" fontId="17" fillId="0" borderId="12" xfId="0" applyNumberFormat="1" applyFont="1" applyBorder="1" applyAlignment="1">
      <alignment horizontal="center" vertical="center"/>
    </xf>
    <xf numFmtId="0" fontId="20" fillId="0" borderId="0" xfId="0" applyFont="1"/>
    <xf numFmtId="0" fontId="17" fillId="8" borderId="0" xfId="0" applyFont="1" applyFill="1" applyAlignment="1">
      <alignment horizontal="center" vertical="center"/>
    </xf>
    <xf numFmtId="170" fontId="17" fillId="15" borderId="9" xfId="0" applyNumberFormat="1" applyFont="1" applyFill="1" applyBorder="1" applyAlignment="1">
      <alignment vertical="center"/>
    </xf>
    <xf numFmtId="170" fontId="17" fillId="15" borderId="12" xfId="0" applyNumberFormat="1" applyFont="1" applyFill="1" applyBorder="1" applyAlignment="1">
      <alignment vertical="center"/>
    </xf>
    <xf numFmtId="10" fontId="17" fillId="0" borderId="0" xfId="3" applyNumberFormat="1" applyFont="1" applyFill="1" applyBorder="1" applyAlignment="1" applyProtection="1">
      <alignment vertical="center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center"/>
    </xf>
    <xf numFmtId="170" fontId="17" fillId="0" borderId="0" xfId="0" applyNumberFormat="1" applyFont="1"/>
    <xf numFmtId="0" fontId="23" fillId="13" borderId="10" xfId="0" applyFont="1" applyFill="1" applyBorder="1" applyAlignment="1">
      <alignment horizontal="center" vertical="center"/>
    </xf>
    <xf numFmtId="3" fontId="17" fillId="3" borderId="0" xfId="0" applyNumberFormat="1" applyFont="1" applyFill="1" applyAlignment="1">
      <alignment horizontal="center"/>
    </xf>
    <xf numFmtId="170" fontId="17" fillId="0" borderId="9" xfId="0" applyNumberFormat="1" applyFont="1" applyBorder="1"/>
    <xf numFmtId="170" fontId="17" fillId="0" borderId="12" xfId="0" applyNumberFormat="1" applyFont="1" applyBorder="1"/>
    <xf numFmtId="170" fontId="17" fillId="0" borderId="9" xfId="2" applyNumberFormat="1" applyFont="1" applyFill="1" applyBorder="1" applyAlignment="1"/>
    <xf numFmtId="3" fontId="17" fillId="6" borderId="0" xfId="0" applyNumberFormat="1" applyFont="1" applyFill="1" applyAlignment="1">
      <alignment horizontal="center"/>
    </xf>
    <xf numFmtId="170" fontId="17" fillId="6" borderId="9" xfId="0" applyNumberFormat="1" applyFont="1" applyFill="1" applyBorder="1"/>
    <xf numFmtId="170" fontId="17" fillId="6" borderId="12" xfId="0" applyNumberFormat="1" applyFont="1" applyFill="1" applyBorder="1"/>
    <xf numFmtId="0" fontId="14" fillId="6" borderId="0" xfId="0" applyFont="1" applyFill="1"/>
    <xf numFmtId="3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/>
    </xf>
    <xf numFmtId="170" fontId="17" fillId="0" borderId="9" xfId="0" applyNumberFormat="1" applyFont="1" applyBorder="1" applyAlignment="1">
      <alignment horizontal="center"/>
    </xf>
    <xf numFmtId="170" fontId="17" fillId="0" borderId="9" xfId="2" applyNumberFormat="1" applyFont="1" applyFill="1" applyBorder="1" applyAlignment="1">
      <alignment horizontal="center"/>
    </xf>
    <xf numFmtId="170" fontId="17" fillId="0" borderId="12" xfId="0" applyNumberFormat="1" applyFont="1" applyBorder="1" applyAlignment="1">
      <alignment horizontal="right"/>
    </xf>
    <xf numFmtId="1" fontId="17" fillId="0" borderId="11" xfId="0" applyNumberFormat="1" applyFont="1" applyBorder="1" applyAlignment="1">
      <alignment horizontal="center"/>
    </xf>
    <xf numFmtId="3" fontId="17" fillId="0" borderId="9" xfId="0" applyNumberFormat="1" applyFont="1" applyBorder="1" applyAlignment="1">
      <alignment horizontal="center" vertical="center"/>
    </xf>
    <xf numFmtId="3" fontId="17" fillId="0" borderId="12" xfId="0" applyNumberFormat="1" applyFont="1" applyBorder="1" applyAlignment="1">
      <alignment horizontal="center"/>
    </xf>
    <xf numFmtId="1" fontId="17" fillId="14" borderId="11" xfId="0" applyNumberFormat="1" applyFont="1" applyFill="1" applyBorder="1" applyAlignment="1">
      <alignment horizontal="center"/>
    </xf>
    <xf numFmtId="3" fontId="17" fillId="12" borderId="9" xfId="0" applyNumberFormat="1" applyFont="1" applyFill="1" applyBorder="1" applyAlignment="1">
      <alignment horizontal="center" vertical="center"/>
    </xf>
    <xf numFmtId="3" fontId="17" fillId="12" borderId="12" xfId="0" applyNumberFormat="1" applyFont="1" applyFill="1" applyBorder="1" applyAlignment="1">
      <alignment horizontal="center"/>
    </xf>
    <xf numFmtId="1" fontId="17" fillId="0" borderId="11" xfId="0" applyNumberFormat="1" applyFont="1" applyBorder="1" applyAlignment="1">
      <alignment horizontal="center" vertical="center"/>
    </xf>
    <xf numFmtId="3" fontId="14" fillId="0" borderId="0" xfId="1" applyNumberFormat="1" applyFont="1" applyFill="1"/>
    <xf numFmtId="3" fontId="14" fillId="0" borderId="0" xfId="0" applyNumberFormat="1" applyFont="1"/>
    <xf numFmtId="0" fontId="23" fillId="9" borderId="10" xfId="0" applyFont="1" applyFill="1" applyBorder="1" applyAlignment="1">
      <alignment horizontal="center" vertical="center"/>
    </xf>
    <xf numFmtId="1" fontId="17" fillId="3" borderId="6" xfId="0" applyNumberFormat="1" applyFont="1" applyFill="1" applyBorder="1" applyAlignment="1">
      <alignment horizontal="center"/>
    </xf>
    <xf numFmtId="170" fontId="17" fillId="0" borderId="4" xfId="0" applyNumberFormat="1" applyFont="1" applyBorder="1" applyAlignment="1">
      <alignment horizontal="right"/>
    </xf>
    <xf numFmtId="170" fontId="17" fillId="6" borderId="7" xfId="0" applyNumberFormat="1" applyFont="1" applyFill="1" applyBorder="1" applyAlignment="1">
      <alignment horizontal="right"/>
    </xf>
    <xf numFmtId="1" fontId="17" fillId="3" borderId="0" xfId="0" applyNumberFormat="1" applyFont="1" applyFill="1" applyAlignment="1">
      <alignment horizontal="center"/>
    </xf>
    <xf numFmtId="170" fontId="17" fillId="0" borderId="9" xfId="0" applyNumberFormat="1" applyFont="1" applyBorder="1" applyAlignment="1">
      <alignment horizontal="right"/>
    </xf>
    <xf numFmtId="170" fontId="17" fillId="6" borderId="12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70" fontId="17" fillId="0" borderId="9" xfId="0" applyNumberFormat="1" applyFont="1" applyBorder="1" applyAlignment="1">
      <alignment horizontal="right" vertical="center"/>
    </xf>
    <xf numFmtId="170" fontId="17" fillId="0" borderId="12" xfId="0" applyNumberFormat="1" applyFont="1" applyBorder="1" applyAlignment="1">
      <alignment horizontal="center"/>
    </xf>
    <xf numFmtId="1" fontId="17" fillId="8" borderId="11" xfId="0" applyNumberFormat="1" applyFont="1" applyFill="1" applyBorder="1" applyAlignment="1">
      <alignment horizontal="center"/>
    </xf>
    <xf numFmtId="170" fontId="17" fillId="15" borderId="9" xfId="0" applyNumberFormat="1" applyFont="1" applyFill="1" applyBorder="1" applyAlignment="1">
      <alignment horizontal="center" vertical="center"/>
    </xf>
    <xf numFmtId="170" fontId="17" fillId="15" borderId="12" xfId="0" applyNumberFormat="1" applyFont="1" applyFill="1" applyBorder="1" applyAlignment="1">
      <alignment horizontal="center"/>
    </xf>
    <xf numFmtId="166" fontId="14" fillId="0" borderId="0" xfId="1" applyFont="1" applyFill="1"/>
    <xf numFmtId="170" fontId="14" fillId="0" borderId="0" xfId="0" applyNumberFormat="1" applyFont="1"/>
    <xf numFmtId="9" fontId="14" fillId="0" borderId="0" xfId="3" applyFont="1" applyFill="1"/>
    <xf numFmtId="170" fontId="25" fillId="0" borderId="0" xfId="0" applyNumberFormat="1" applyFont="1"/>
    <xf numFmtId="0" fontId="26" fillId="0" borderId="0" xfId="0" applyFont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27" fillId="12" borderId="1" xfId="0" applyFont="1" applyFill="1" applyBorder="1" applyAlignment="1">
      <alignment horizontal="center" vertical="center"/>
    </xf>
    <xf numFmtId="10" fontId="15" fillId="12" borderId="1" xfId="3" applyNumberFormat="1" applyFont="1" applyFill="1" applyBorder="1" applyAlignment="1">
      <alignment horizontal="center" vertical="center"/>
    </xf>
    <xf numFmtId="0" fontId="30" fillId="0" borderId="0" xfId="4" applyFont="1" applyFill="1" applyAlignment="1" applyProtection="1">
      <alignment horizontal="center"/>
    </xf>
    <xf numFmtId="0" fontId="17" fillId="0" borderId="0" xfId="0" applyFont="1" applyAlignment="1">
      <alignment horizontal="center"/>
    </xf>
    <xf numFmtId="169" fontId="17" fillId="16" borderId="4" xfId="0" applyNumberFormat="1" applyFont="1" applyFill="1" applyBorder="1" applyAlignment="1">
      <alignment horizontal="center"/>
    </xf>
    <xf numFmtId="0" fontId="17" fillId="16" borderId="4" xfId="0" applyFont="1" applyFill="1" applyBorder="1" applyAlignment="1">
      <alignment horizontal="center"/>
    </xf>
    <xf numFmtId="170" fontId="17" fillId="0" borderId="9" xfId="0" applyNumberFormat="1" applyFont="1" applyBorder="1" applyAlignment="1">
      <alignment horizontal="right" indent="1"/>
    </xf>
    <xf numFmtId="170" fontId="17" fillId="15" borderId="9" xfId="0" applyNumberFormat="1" applyFont="1" applyFill="1" applyBorder="1" applyAlignment="1">
      <alignment horizontal="right" indent="1"/>
    </xf>
    <xf numFmtId="170" fontId="17" fillId="15" borderId="9" xfId="0" applyNumberFormat="1" applyFont="1" applyFill="1" applyBorder="1" applyAlignment="1">
      <alignment horizontal="center"/>
    </xf>
    <xf numFmtId="170" fontId="17" fillId="8" borderId="9" xfId="0" applyNumberFormat="1" applyFont="1" applyFill="1" applyBorder="1" applyAlignment="1">
      <alignment horizontal="right"/>
    </xf>
    <xf numFmtId="169" fontId="31" fillId="14" borderId="4" xfId="0" applyNumberFormat="1" applyFont="1" applyFill="1" applyBorder="1" applyAlignment="1">
      <alignment horizontal="center"/>
    </xf>
    <xf numFmtId="0" fontId="31" fillId="14" borderId="4" xfId="0" applyFont="1" applyFill="1" applyBorder="1" applyAlignment="1">
      <alignment horizontal="center"/>
    </xf>
    <xf numFmtId="170" fontId="17" fillId="12" borderId="9" xfId="0" applyNumberFormat="1" applyFont="1" applyFill="1" applyBorder="1" applyAlignment="1">
      <alignment horizontal="right" indent="1"/>
    </xf>
    <xf numFmtId="170" fontId="17" fillId="12" borderId="9" xfId="0" applyNumberFormat="1" applyFont="1" applyFill="1" applyBorder="1" applyAlignment="1">
      <alignment horizontal="center"/>
    </xf>
    <xf numFmtId="170" fontId="17" fillId="14" borderId="9" xfId="0" applyNumberFormat="1" applyFont="1" applyFill="1" applyBorder="1" applyAlignment="1">
      <alignment horizontal="right"/>
    </xf>
    <xf numFmtId="169" fontId="32" fillId="16" borderId="4" xfId="0" applyNumberFormat="1" applyFont="1" applyFill="1" applyBorder="1" applyAlignment="1">
      <alignment horizontal="center"/>
    </xf>
    <xf numFmtId="0" fontId="32" fillId="16" borderId="4" xfId="0" applyFont="1" applyFill="1" applyBorder="1" applyAlignment="1">
      <alignment horizontal="center"/>
    </xf>
    <xf numFmtId="172" fontId="14" fillId="0" borderId="0" xfId="1" applyNumberFormat="1" applyFont="1" applyFill="1"/>
    <xf numFmtId="4" fontId="14" fillId="0" borderId="0" xfId="0" applyNumberFormat="1" applyFont="1"/>
    <xf numFmtId="0" fontId="33" fillId="0" borderId="0" xfId="0" applyFont="1"/>
    <xf numFmtId="0" fontId="34" fillId="0" borderId="0" xfId="0" applyFont="1"/>
    <xf numFmtId="3" fontId="33" fillId="0" borderId="0" xfId="0" applyNumberFormat="1" applyFont="1" applyAlignment="1">
      <alignment horizontal="center"/>
    </xf>
    <xf numFmtId="168" fontId="33" fillId="0" borderId="0" xfId="0" applyNumberFormat="1" applyFont="1" applyAlignment="1">
      <alignment horizontal="center"/>
    </xf>
    <xf numFmtId="167" fontId="33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Continuous"/>
    </xf>
    <xf numFmtId="170" fontId="17" fillId="8" borderId="9" xfId="0" applyNumberFormat="1" applyFont="1" applyFill="1" applyBorder="1" applyAlignment="1">
      <alignment horizontal="center"/>
    </xf>
    <xf numFmtId="0" fontId="14" fillId="0" borderId="0" xfId="6" applyFont="1" applyAlignment="1">
      <alignment horizontal="center"/>
    </xf>
    <xf numFmtId="4" fontId="14" fillId="2" borderId="0" xfId="0" applyNumberFormat="1" applyFont="1" applyFill="1"/>
    <xf numFmtId="37" fontId="17" fillId="0" borderId="9" xfId="0" applyNumberFormat="1" applyFont="1" applyBorder="1" applyAlignment="1">
      <alignment horizontal="center" vertical="center"/>
    </xf>
    <xf numFmtId="37" fontId="17" fillId="0" borderId="4" xfId="0" applyNumberFormat="1" applyFont="1" applyBorder="1" applyAlignment="1">
      <alignment horizontal="center" vertical="center"/>
    </xf>
    <xf numFmtId="169" fontId="17" fillId="0" borderId="4" xfId="0" applyNumberFormat="1" applyFont="1" applyBorder="1" applyAlignment="1">
      <alignment horizontal="center" vertical="center"/>
    </xf>
    <xf numFmtId="49" fontId="17" fillId="0" borderId="12" xfId="0" applyNumberFormat="1" applyFont="1" applyBorder="1" applyAlignment="1">
      <alignment horizontal="center" vertical="center"/>
    </xf>
    <xf numFmtId="37" fontId="17" fillId="8" borderId="9" xfId="0" applyNumberFormat="1" applyFont="1" applyFill="1" applyBorder="1" applyAlignment="1">
      <alignment horizontal="center" vertical="center"/>
    </xf>
    <xf numFmtId="169" fontId="17" fillId="15" borderId="9" xfId="0" applyNumberFormat="1" applyFont="1" applyFill="1" applyBorder="1" applyAlignment="1">
      <alignment horizontal="center" vertical="center"/>
    </xf>
    <xf numFmtId="0" fontId="17" fillId="0" borderId="9" xfId="0" applyFont="1" applyBorder="1" applyAlignment="1">
      <alignment vertical="center"/>
    </xf>
    <xf numFmtId="0" fontId="17" fillId="0" borderId="9" xfId="0" applyFont="1" applyBorder="1" applyAlignment="1">
      <alignment horizontal="center" vertical="center"/>
    </xf>
    <xf numFmtId="0" fontId="17" fillId="8" borderId="9" xfId="0" applyFont="1" applyFill="1" applyBorder="1" applyAlignment="1">
      <alignment vertical="center"/>
    </xf>
    <xf numFmtId="169" fontId="17" fillId="15" borderId="0" xfId="0" applyNumberFormat="1" applyFont="1" applyFill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24" fillId="0" borderId="0" xfId="4" applyFont="1" applyFill="1" applyAlignment="1" applyProtection="1"/>
    <xf numFmtId="0" fontId="14" fillId="4" borderId="0" xfId="0" applyFont="1" applyFill="1"/>
    <xf numFmtId="0" fontId="14" fillId="0" borderId="0" xfId="0" applyFont="1" applyAlignment="1">
      <alignment horizontal="right"/>
    </xf>
    <xf numFmtId="171" fontId="35" fillId="0" borderId="0" xfId="0" applyNumberFormat="1" applyFont="1" applyAlignment="1">
      <alignment horizontal="centerContinuous"/>
    </xf>
    <xf numFmtId="169" fontId="17" fillId="0" borderId="9" xfId="0" applyNumberFormat="1" applyFont="1" applyBorder="1" applyAlignment="1">
      <alignment vertical="center"/>
    </xf>
    <xf numFmtId="169" fontId="17" fillId="0" borderId="0" xfId="0" applyNumberFormat="1" applyFont="1" applyAlignment="1">
      <alignment vertical="center"/>
    </xf>
    <xf numFmtId="169" fontId="17" fillId="12" borderId="9" xfId="0" applyNumberFormat="1" applyFont="1" applyFill="1" applyBorder="1" applyAlignment="1">
      <alignment vertical="center"/>
    </xf>
    <xf numFmtId="173" fontId="17" fillId="0" borderId="0" xfId="3" applyNumberFormat="1" applyFont="1" applyFill="1" applyBorder="1" applyAlignment="1" applyProtection="1">
      <alignment vertical="center"/>
    </xf>
    <xf numFmtId="169" fontId="17" fillId="0" borderId="9" xfId="0" applyNumberFormat="1" applyFont="1" applyBorder="1" applyAlignment="1">
      <alignment horizontal="right" vertical="center"/>
    </xf>
    <xf numFmtId="169" fontId="17" fillId="0" borderId="0" xfId="0" applyNumberFormat="1" applyFont="1" applyAlignment="1">
      <alignment horizontal="right" vertical="center"/>
    </xf>
    <xf numFmtId="169" fontId="17" fillId="15" borderId="9" xfId="0" applyNumberFormat="1" applyFont="1" applyFill="1" applyBorder="1" applyAlignment="1">
      <alignment vertical="center"/>
    </xf>
    <xf numFmtId="0" fontId="20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170" fontId="17" fillId="0" borderId="6" xfId="0" applyNumberFormat="1" applyFont="1" applyBorder="1" applyAlignment="1">
      <alignment vertical="center"/>
    </xf>
    <xf numFmtId="170" fontId="17" fillId="0" borderId="4" xfId="0" applyNumberFormat="1" applyFont="1" applyBorder="1" applyAlignment="1">
      <alignment vertical="center"/>
    </xf>
    <xf numFmtId="170" fontId="17" fillId="0" borderId="0" xfId="0" applyNumberFormat="1" applyFont="1" applyAlignment="1">
      <alignment vertical="center"/>
    </xf>
    <xf numFmtId="170" fontId="17" fillId="12" borderId="0" xfId="0" applyNumberFormat="1" applyFont="1" applyFill="1" applyAlignment="1">
      <alignment vertical="center"/>
    </xf>
    <xf numFmtId="170" fontId="17" fillId="15" borderId="0" xfId="0" applyNumberFormat="1" applyFont="1" applyFill="1" applyAlignment="1">
      <alignment vertical="center"/>
    </xf>
    <xf numFmtId="0" fontId="25" fillId="0" borderId="0" xfId="0" applyFont="1"/>
    <xf numFmtId="171" fontId="12" fillId="0" borderId="0" xfId="0" applyNumberFormat="1" applyFont="1"/>
    <xf numFmtId="0" fontId="13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169" fontId="17" fillId="14" borderId="4" xfId="0" applyNumberFormat="1" applyFont="1" applyFill="1" applyBorder="1" applyAlignment="1">
      <alignment horizontal="center"/>
    </xf>
    <xf numFmtId="170" fontId="17" fillId="14" borderId="9" xfId="0" applyNumberFormat="1" applyFont="1" applyFill="1" applyBorder="1" applyAlignment="1">
      <alignment horizontal="center"/>
    </xf>
    <xf numFmtId="173" fontId="14" fillId="0" borderId="0" xfId="3" applyNumberFormat="1" applyFont="1"/>
    <xf numFmtId="0" fontId="36" fillId="0" borderId="0" xfId="0" applyFont="1"/>
    <xf numFmtId="0" fontId="37" fillId="0" borderId="0" xfId="0" applyFont="1"/>
    <xf numFmtId="1" fontId="33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170" fontId="36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center" vertical="center"/>
    </xf>
    <xf numFmtId="3" fontId="13" fillId="10" borderId="0" xfId="0" applyNumberFormat="1" applyFont="1" applyFill="1"/>
    <xf numFmtId="0" fontId="16" fillId="16" borderId="5" xfId="0" applyFont="1" applyFill="1" applyBorder="1" applyAlignment="1">
      <alignment horizontal="center"/>
    </xf>
    <xf numFmtId="0" fontId="17" fillId="0" borderId="11" xfId="0" applyFont="1" applyBorder="1"/>
    <xf numFmtId="0" fontId="17" fillId="8" borderId="11" xfId="0" applyFont="1" applyFill="1" applyBorder="1"/>
    <xf numFmtId="170" fontId="17" fillId="8" borderId="12" xfId="0" applyNumberFormat="1" applyFont="1" applyFill="1" applyBorder="1"/>
    <xf numFmtId="0" fontId="16" fillId="14" borderId="5" xfId="0" applyFont="1" applyFill="1" applyBorder="1" applyAlignment="1">
      <alignment horizontal="center"/>
    </xf>
    <xf numFmtId="0" fontId="17" fillId="14" borderId="11" xfId="0" applyFont="1" applyFill="1" applyBorder="1"/>
    <xf numFmtId="0" fontId="17" fillId="8" borderId="10" xfId="0" applyFont="1" applyFill="1" applyBorder="1"/>
    <xf numFmtId="170" fontId="17" fillId="14" borderId="12" xfId="0" applyNumberFormat="1" applyFont="1" applyFill="1" applyBorder="1"/>
    <xf numFmtId="0" fontId="23" fillId="9" borderId="11" xfId="0" applyFont="1" applyFill="1" applyBorder="1" applyAlignment="1">
      <alignment horizontal="center" vertical="center"/>
    </xf>
    <xf numFmtId="169" fontId="17" fillId="0" borderId="12" xfId="0" applyNumberFormat="1" applyFont="1" applyBorder="1" applyAlignment="1">
      <alignment vertical="center"/>
    </xf>
    <xf numFmtId="169" fontId="17" fillId="12" borderId="12" xfId="0" applyNumberFormat="1" applyFont="1" applyFill="1" applyBorder="1" applyAlignment="1">
      <alignment vertical="center"/>
    </xf>
    <xf numFmtId="0" fontId="23" fillId="13" borderId="2" xfId="0" applyFont="1" applyFill="1" applyBorder="1" applyAlignment="1">
      <alignment horizontal="center" vertical="center"/>
    </xf>
    <xf numFmtId="169" fontId="17" fillId="0" borderId="12" xfId="0" applyNumberFormat="1" applyFont="1" applyBorder="1" applyAlignment="1">
      <alignment horizontal="right" vertical="center"/>
    </xf>
    <xf numFmtId="169" fontId="17" fillId="15" borderId="12" xfId="0" applyNumberFormat="1" applyFont="1" applyFill="1" applyBorder="1" applyAlignment="1">
      <alignment vertical="center"/>
    </xf>
    <xf numFmtId="0" fontId="23" fillId="9" borderId="2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14" borderId="11" xfId="0" applyFont="1" applyFill="1" applyBorder="1" applyAlignment="1">
      <alignment horizontal="center" vertical="center"/>
    </xf>
    <xf numFmtId="0" fontId="23" fillId="11" borderId="11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7" fillId="8" borderId="0" xfId="0" applyNumberFormat="1" applyFont="1" applyFill="1" applyAlignment="1">
      <alignment horizontal="center" vertical="center"/>
    </xf>
    <xf numFmtId="169" fontId="17" fillId="0" borderId="12" xfId="0" applyNumberFormat="1" applyFont="1" applyBorder="1" applyAlignment="1">
      <alignment horizontal="center" vertical="center"/>
    </xf>
    <xf numFmtId="169" fontId="17" fillId="0" borderId="7" xfId="0" applyNumberFormat="1" applyFont="1" applyBorder="1" applyAlignment="1">
      <alignment horizontal="center" vertical="center"/>
    </xf>
    <xf numFmtId="169" fontId="17" fillId="8" borderId="12" xfId="0" applyNumberFormat="1" applyFont="1" applyFill="1" applyBorder="1" applyAlignment="1">
      <alignment horizontal="center" vertical="center"/>
    </xf>
    <xf numFmtId="0" fontId="17" fillId="0" borderId="11" xfId="0" applyFont="1" applyBorder="1" applyAlignment="1">
      <alignment vertical="center"/>
    </xf>
    <xf numFmtId="0" fontId="17" fillId="8" borderId="11" xfId="0" applyFont="1" applyFill="1" applyBorder="1" applyAlignment="1">
      <alignment vertical="center"/>
    </xf>
    <xf numFmtId="0" fontId="38" fillId="16" borderId="11" xfId="0" applyFont="1" applyFill="1" applyBorder="1" applyAlignment="1">
      <alignment horizontal="center" vertical="center"/>
    </xf>
    <xf numFmtId="170" fontId="17" fillId="17" borderId="0" xfId="0" applyNumberFormat="1" applyFont="1" applyFill="1" applyAlignment="1">
      <alignment horizontal="right"/>
    </xf>
    <xf numFmtId="37" fontId="17" fillId="17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23" fillId="9" borderId="14" xfId="0" applyFont="1" applyFill="1" applyBorder="1" applyAlignment="1">
      <alignment horizontal="center" vertical="center"/>
    </xf>
    <xf numFmtId="0" fontId="23" fillId="9" borderId="15" xfId="0" applyFont="1" applyFill="1" applyBorder="1" applyAlignment="1">
      <alignment horizontal="center" vertical="center"/>
    </xf>
    <xf numFmtId="3" fontId="23" fillId="13" borderId="10" xfId="1" applyNumberFormat="1" applyFont="1" applyFill="1" applyBorder="1" applyAlignment="1">
      <alignment horizontal="center" vertical="center"/>
    </xf>
    <xf numFmtId="0" fontId="16" fillId="17" borderId="0" xfId="0" applyFont="1" applyFill="1" applyAlignment="1">
      <alignment horizontal="left"/>
    </xf>
    <xf numFmtId="170" fontId="17" fillId="17" borderId="0" xfId="0" applyNumberFormat="1" applyFont="1" applyFill="1"/>
    <xf numFmtId="0" fontId="14" fillId="17" borderId="0" xfId="0" applyFont="1" applyFill="1" applyAlignment="1">
      <alignment horizontal="center"/>
    </xf>
    <xf numFmtId="0" fontId="11" fillId="17" borderId="0" xfId="0" applyFont="1" applyFill="1"/>
    <xf numFmtId="0" fontId="14" fillId="17" borderId="0" xfId="0" applyFont="1" applyFill="1"/>
    <xf numFmtId="170" fontId="17" fillId="17" borderId="9" xfId="0" applyNumberFormat="1" applyFont="1" applyFill="1" applyBorder="1" applyAlignment="1">
      <alignment horizontal="right" indent="1"/>
    </xf>
    <xf numFmtId="170" fontId="17" fillId="17" borderId="9" xfId="0" applyNumberFormat="1" applyFont="1" applyFill="1" applyBorder="1" applyAlignment="1">
      <alignment horizontal="center"/>
    </xf>
    <xf numFmtId="3" fontId="23" fillId="9" borderId="11" xfId="1" applyNumberFormat="1" applyFont="1" applyFill="1" applyBorder="1" applyAlignment="1">
      <alignment horizontal="center" vertical="center"/>
    </xf>
    <xf numFmtId="170" fontId="17" fillId="15" borderId="9" xfId="0" applyNumberFormat="1" applyFont="1" applyFill="1" applyBorder="1"/>
    <xf numFmtId="170" fontId="17" fillId="15" borderId="12" xfId="0" applyNumberFormat="1" applyFont="1" applyFill="1" applyBorder="1"/>
    <xf numFmtId="0" fontId="17" fillId="15" borderId="11" xfId="0" applyFont="1" applyFill="1" applyBorder="1"/>
    <xf numFmtId="169" fontId="17" fillId="16" borderId="7" xfId="0" applyNumberFormat="1" applyFont="1" applyFill="1" applyBorder="1" applyAlignment="1">
      <alignment horizontal="center"/>
    </xf>
    <xf numFmtId="170" fontId="17" fillId="8" borderId="12" xfId="0" applyNumberFormat="1" applyFont="1" applyFill="1" applyBorder="1" applyAlignment="1">
      <alignment horizontal="center"/>
    </xf>
    <xf numFmtId="169" fontId="17" fillId="14" borderId="7" xfId="0" applyNumberFormat="1" applyFont="1" applyFill="1" applyBorder="1" applyAlignment="1">
      <alignment horizontal="center"/>
    </xf>
    <xf numFmtId="170" fontId="17" fillId="14" borderId="12" xfId="0" applyNumberFormat="1" applyFont="1" applyFill="1" applyBorder="1" applyAlignment="1">
      <alignment horizontal="center"/>
    </xf>
    <xf numFmtId="169" fontId="32" fillId="16" borderId="7" xfId="0" applyNumberFormat="1" applyFont="1" applyFill="1" applyBorder="1" applyAlignment="1">
      <alignment horizontal="center"/>
    </xf>
    <xf numFmtId="3" fontId="23" fillId="9" borderId="11" xfId="0" applyNumberFormat="1" applyFont="1" applyFill="1" applyBorder="1" applyAlignment="1">
      <alignment horizontal="center" vertical="center"/>
    </xf>
    <xf numFmtId="3" fontId="23" fillId="11" borderId="11" xfId="0" applyNumberFormat="1" applyFont="1" applyFill="1" applyBorder="1" applyAlignment="1">
      <alignment horizontal="center" vertical="center"/>
    </xf>
    <xf numFmtId="0" fontId="23" fillId="9" borderId="11" xfId="0" applyFont="1" applyFill="1" applyBorder="1" applyAlignment="1">
      <alignment horizontal="center" vertical="center" wrapText="1"/>
    </xf>
    <xf numFmtId="3" fontId="17" fillId="15" borderId="9" xfId="0" applyNumberFormat="1" applyFont="1" applyFill="1" applyBorder="1" applyAlignment="1">
      <alignment horizontal="center" vertical="center"/>
    </xf>
    <xf numFmtId="3" fontId="17" fillId="15" borderId="12" xfId="0" applyNumberFormat="1" applyFont="1" applyFill="1" applyBorder="1" applyAlignment="1">
      <alignment horizontal="center"/>
    </xf>
    <xf numFmtId="1" fontId="17" fillId="16" borderId="11" xfId="0" applyNumberFormat="1" applyFont="1" applyFill="1" applyBorder="1" applyAlignment="1">
      <alignment horizontal="center"/>
    </xf>
    <xf numFmtId="0" fontId="40" fillId="0" borderId="0" xfId="0" applyFont="1"/>
    <xf numFmtId="0" fontId="16" fillId="17" borderId="0" xfId="0" applyFont="1" applyFill="1" applyAlignment="1">
      <alignment horizontal="left" vertical="center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/>
    </xf>
    <xf numFmtId="0" fontId="9" fillId="0" borderId="0" xfId="5" applyFont="1" applyAlignment="1">
      <alignment horizontal="left" vertical="center"/>
    </xf>
    <xf numFmtId="0" fontId="41" fillId="0" borderId="0" xfId="4" applyFont="1" applyFill="1" applyBorder="1" applyAlignment="1" applyProtection="1">
      <alignment horizontal="left"/>
    </xf>
    <xf numFmtId="171" fontId="9" fillId="0" borderId="0" xfId="0" applyNumberFormat="1" applyFont="1" applyAlignment="1">
      <alignment horizontal="center" vertical="center"/>
    </xf>
    <xf numFmtId="0" fontId="39" fillId="9" borderId="1" xfId="0" applyFont="1" applyFill="1" applyBorder="1" applyAlignment="1">
      <alignment horizontal="center" vertical="center" wrapText="1"/>
    </xf>
    <xf numFmtId="0" fontId="42" fillId="0" borderId="0" xfId="4" applyFont="1" applyFill="1" applyAlignment="1" applyProtection="1">
      <alignment horizontal="left"/>
    </xf>
    <xf numFmtId="171" fontId="9" fillId="0" borderId="0" xfId="0" applyNumberFormat="1" applyFont="1" applyAlignment="1">
      <alignment horizontal="center"/>
    </xf>
    <xf numFmtId="0" fontId="14" fillId="0" borderId="0" xfId="0" applyFont="1" applyAlignment="1">
      <alignment horizontal="right"/>
    </xf>
    <xf numFmtId="3" fontId="33" fillId="0" borderId="0" xfId="0" applyNumberFormat="1" applyFont="1" applyAlignment="1">
      <alignment horizontal="center" vertical="center"/>
    </xf>
    <xf numFmtId="0" fontId="21" fillId="13" borderId="13" xfId="0" applyFont="1" applyFill="1" applyBorder="1" applyAlignment="1">
      <alignment horizontal="center" vertical="center" wrapText="1"/>
    </xf>
    <xf numFmtId="0" fontId="21" fillId="13" borderId="8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14" fillId="0" borderId="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wrapText="1" indent="1"/>
    </xf>
    <xf numFmtId="0" fontId="14" fillId="0" borderId="0" xfId="0" applyFont="1" applyAlignment="1">
      <alignment horizontal="right" wrapText="1" indent="1"/>
    </xf>
    <xf numFmtId="0" fontId="14" fillId="0" borderId="0" xfId="0" applyFont="1" applyAlignment="1">
      <alignment horizontal="left" vertical="top" wrapText="1"/>
    </xf>
    <xf numFmtId="0" fontId="17" fillId="0" borderId="2" xfId="0" applyFont="1" applyBorder="1" applyAlignment="1">
      <alignment horizontal="right" wrapText="1"/>
    </xf>
  </cellXfs>
  <cellStyles count="17">
    <cellStyle name="Hipervínculo" xfId="4" builtinId="8"/>
    <cellStyle name="Millares" xfId="1" builtinId="3"/>
    <cellStyle name="Millares [0]" xfId="2" builtinId="6"/>
    <cellStyle name="Millares [0] 2" xfId="10" xr:uid="{00000000-0005-0000-0000-000003000000}"/>
    <cellStyle name="Millares 2" xfId="9" xr:uid="{00000000-0005-0000-0000-000004000000}"/>
    <cellStyle name="Moneda 2" xfId="11" xr:uid="{00000000-0005-0000-0000-000006000000}"/>
    <cellStyle name="Neutral 2" xfId="13" xr:uid="{00000000-0005-0000-0000-000008000000}"/>
    <cellStyle name="Normal" xfId="0" builtinId="0"/>
    <cellStyle name="Normal 2" xfId="8" xr:uid="{00000000-0005-0000-0000-00000A000000}"/>
    <cellStyle name="Normal 2 2" xfId="15" xr:uid="{00000000-0005-0000-0000-00000B000000}"/>
    <cellStyle name="Normal 3" xfId="7" xr:uid="{00000000-0005-0000-0000-00000C000000}"/>
    <cellStyle name="Normal 4" xfId="14" xr:uid="{00000000-0005-0000-0000-00000D000000}"/>
    <cellStyle name="Normal 5" xfId="16" xr:uid="{4BD76FA4-D983-4BC9-94E0-B321C37A8E08}"/>
    <cellStyle name="Normal_BOLETIN 1999" xfId="6" xr:uid="{00000000-0005-0000-0000-00000E000000}"/>
    <cellStyle name="Normal_MacroBoletín" xfId="5" xr:uid="{00000000-0005-0000-0000-000010000000}"/>
    <cellStyle name="Porcentaje" xfId="3" builtinId="5"/>
    <cellStyle name="Porcentaje 2" xfId="12" xr:uid="{00000000-0005-0000-0000-000012000000}"/>
  </cellStyles>
  <dxfs count="2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5" formatCode="#,##0;\-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4" formatCode="&quot;$&quot;#,##0;\-&quot;$&quot;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5" formatCode="&quot;$&quot;#,##0_);\(&quot;$&quot;#,##0\)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69" formatCode="#,##0.0_);\(#,##0.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5" formatCode="#,##0;\-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4" formatCode="&quot;$&quot;#,##0;\-&quot;$&quot;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6" formatCode="&quot;$&quot;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47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170" formatCode="#,##0.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 tint="-4.9989318521683403E-2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8691334312863"/>
          <c:y val="0.1362883565516326"/>
          <c:w val="0.77583725092446076"/>
          <c:h val="0.65431782770032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'BI Circulación mensual'!$L$5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1"/>
              <c:spPr>
                <a:solidFill>
                  <a:schemeClr val="accent1">
                    <a:lumMod val="20000"/>
                    <a:lumOff val="8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48-4479-8FA9-514C4F56E2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'BI Circulación mensual'!$A$25:$A$36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'BI Circulación mensual'!$L$25:$L$36</c:f>
              <c:numCache>
                <c:formatCode>#,##0.0</c:formatCode>
                <c:ptCount val="12"/>
                <c:pt idx="0">
                  <c:v>49703.080391331001</c:v>
                </c:pt>
                <c:pt idx="1">
                  <c:v>59123.598869241003</c:v>
                </c:pt>
                <c:pt idx="2">
                  <c:v>62741.978935464002</c:v>
                </c:pt>
                <c:pt idx="3">
                  <c:v>66184.603444168999</c:v>
                </c:pt>
                <c:pt idx="4">
                  <c:v>71484.586313463995</c:v>
                </c:pt>
                <c:pt idx="5">
                  <c:v>81715.431078498994</c:v>
                </c:pt>
                <c:pt idx="6">
                  <c:v>103408.137047457</c:v>
                </c:pt>
                <c:pt idx="7">
                  <c:v>114507.98110379001</c:v>
                </c:pt>
                <c:pt idx="8">
                  <c:v>125256.19603905801</c:v>
                </c:pt>
                <c:pt idx="9">
                  <c:v>123011.691313466</c:v>
                </c:pt>
                <c:pt idx="10">
                  <c:v>139872.624422364</c:v>
                </c:pt>
                <c:pt idx="11">
                  <c:v>159412.10701817001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B-4DBA-98D4-F1EDDDB9A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695249648"/>
        <c:axId val="695250208"/>
      </c:barChart>
      <c:catAx>
        <c:axId val="695249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50208"/>
        <c:crosses val="autoZero"/>
        <c:auto val="0"/>
        <c:lblAlgn val="ctr"/>
        <c:lblOffset val="100"/>
        <c:noMultiLvlLbl val="0"/>
      </c:catAx>
      <c:valAx>
        <c:axId val="69525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496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0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 alignWithMargins="0"/>
    <c:pageMargins b="1" l="1.56" r="0.64" t="0.78" header="0.51181102362204722" footer="0.51181102362204722"/>
    <c:pageSetup paperSize="9"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81693069989163"/>
          <c:y val="0.15072070536637466"/>
          <c:w val="0.77539698945746338"/>
          <c:h val="0.65371502980732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'BI Circulación mensual'!$L$38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15-4376-9732-943A2E3ECC37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'BI Circulación mensual'!$A$59:$A$70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'BI Circulación mensual'!$L$59:$L$70</c:f>
              <c:numCache>
                <c:formatCode>#,##0.0</c:formatCode>
                <c:ptCount val="12"/>
                <c:pt idx="0">
                  <c:v>2387.7980160000002</c:v>
                </c:pt>
                <c:pt idx="1">
                  <c:v>2659.3385029999999</c:v>
                </c:pt>
                <c:pt idx="2">
                  <c:v>2748.972718</c:v>
                </c:pt>
                <c:pt idx="3">
                  <c:v>2838.7983239999999</c:v>
                </c:pt>
                <c:pt idx="4">
                  <c:v>2920.6035700000002</c:v>
                </c:pt>
                <c:pt idx="5">
                  <c:v>3118.6382589999998</c:v>
                </c:pt>
                <c:pt idx="6">
                  <c:v>3619.4379509999999</c:v>
                </c:pt>
                <c:pt idx="7">
                  <c:v>3684.4119529999998</c:v>
                </c:pt>
                <c:pt idx="8">
                  <c:v>3759.49253</c:v>
                </c:pt>
                <c:pt idx="9">
                  <c:v>3632.1950750000001</c:v>
                </c:pt>
                <c:pt idx="10">
                  <c:v>3832.5168199999998</c:v>
                </c:pt>
                <c:pt idx="11">
                  <c:v>3989.8054010000001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3-4FBE-B9C8-62A751474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695252448"/>
        <c:axId val="695253008"/>
      </c:barChart>
      <c:catAx>
        <c:axId val="69525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53008"/>
        <c:crosses val="autoZero"/>
        <c:auto val="0"/>
        <c:lblAlgn val="ctr"/>
        <c:lblOffset val="100"/>
        <c:noMultiLvlLbl val="0"/>
      </c:catAx>
      <c:valAx>
        <c:axId val="69525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524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0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 alignWithMargins="0"/>
    <c:pageMargins b="1" l="0.75" r="0.75" t="1" header="0" footer="0"/>
    <c:pageSetup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34810446900415"/>
          <c:y val="0.1477281054153945"/>
          <c:w val="0.81203888751574227"/>
          <c:h val="0.67055498497470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'BI Circulación mensual'!$E$5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C7-460F-940D-DA2D5F2F58C0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'MM Circulación mensual'!$A$27:$A$38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'MM Circulación mensual'!$L$27:$L$38</c:f>
              <c:numCache>
                <c:formatCode>#,##0.0_);\(#,##0.0\)</c:formatCode>
                <c:ptCount val="12"/>
                <c:pt idx="0">
                  <c:v>1246.5714325494102</c:v>
                </c:pt>
                <c:pt idx="1">
                  <c:v>1551.8433750945501</c:v>
                </c:pt>
                <c:pt idx="2">
                  <c:v>1851.4391898878901</c:v>
                </c:pt>
                <c:pt idx="3">
                  <c:v>2116.3653762720701</c:v>
                </c:pt>
                <c:pt idx="4">
                  <c:v>2298.0682135122502</c:v>
                </c:pt>
                <c:pt idx="5">
                  <c:v>2498.3385146733904</c:v>
                </c:pt>
                <c:pt idx="6">
                  <c:v>2673.2357034822298</c:v>
                </c:pt>
                <c:pt idx="7">
                  <c:v>2981.5576882435703</c:v>
                </c:pt>
                <c:pt idx="8">
                  <c:v>3308.3762054432596</c:v>
                </c:pt>
                <c:pt idx="9">
                  <c:v>3532.6550023595801</c:v>
                </c:pt>
                <c:pt idx="10">
                  <c:v>3764.5201582465502</c:v>
                </c:pt>
                <c:pt idx="11">
                  <c:v>4101.2680105271402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F-4C1B-B34F-D419E5565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152135792"/>
        <c:axId val="1152136352"/>
      </c:barChart>
      <c:catAx>
        <c:axId val="1152135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52136352"/>
        <c:crosses val="autoZero"/>
        <c:auto val="0"/>
        <c:lblAlgn val="ctr"/>
        <c:lblOffset val="100"/>
        <c:noMultiLvlLbl val="0"/>
      </c:catAx>
      <c:valAx>
        <c:axId val="115213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5213579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0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 alignWithMargins="0"/>
    <c:pageMargins b="1" l="1.56" r="0.64" t="0.78" header="0.51181102362204722" footer="0.51181102362204722"/>
    <c:pageSetup paperSize="9" orientation="landscape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74008009441081"/>
          <c:y val="0.1573395633238153"/>
          <c:w val="0.80156577479412128"/>
          <c:h val="0.664416563314201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'BI Circulación mensual'!$E$5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spPr>
                <a:solidFill>
                  <a:schemeClr val="bg1">
                    <a:lumMod val="95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88-4413-A149-CE284B07E4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'MM Circulación mensual'!$A$62:$A$73</c:f>
              <c:numCache>
                <c:formatCode>General</c:formatCode>
                <c:ptCount val="12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</c:numCache>
            </c:numRef>
          </c:cat>
          <c:val>
            <c:numRef>
              <c:f>'MM Circulación mensual'!$L$62:$L$73</c:f>
              <c:numCache>
                <c:formatCode>#,##0.0_);\(#,##0.0\)</c:formatCode>
                <c:ptCount val="12"/>
                <c:pt idx="0">
                  <c:v>10146.485272</c:v>
                </c:pt>
                <c:pt idx="1">
                  <c:v>10974.442587</c:v>
                </c:pt>
                <c:pt idx="2">
                  <c:v>11816.791721</c:v>
                </c:pt>
                <c:pt idx="3">
                  <c:v>12528.419341999999</c:v>
                </c:pt>
                <c:pt idx="4">
                  <c:v>13008.293761999999</c:v>
                </c:pt>
                <c:pt idx="5">
                  <c:v>13615.370335</c:v>
                </c:pt>
                <c:pt idx="6">
                  <c:v>14128.436078000001</c:v>
                </c:pt>
                <c:pt idx="7">
                  <c:v>14916.048878</c:v>
                </c:pt>
                <c:pt idx="8">
                  <c:v>15752.026288999999</c:v>
                </c:pt>
                <c:pt idx="9">
                  <c:v>16448.505303999998</c:v>
                </c:pt>
                <c:pt idx="10">
                  <c:v>17233.415239000002</c:v>
                </c:pt>
                <c:pt idx="11">
                  <c:v>18332.074042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E0-42DE-B502-24FB1397F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152138592"/>
        <c:axId val="1152139152"/>
      </c:barChart>
      <c:catAx>
        <c:axId val="1152138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52139152"/>
        <c:crosses val="autoZero"/>
        <c:auto val="0"/>
        <c:lblAlgn val="ctr"/>
        <c:lblOffset val="100"/>
        <c:noMultiLvlLbl val="0"/>
      </c:catAx>
      <c:valAx>
        <c:axId val="115213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5213859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0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 alignWithMargins="0"/>
    <c:pageMargins b="1" l="0.75" r="0.75" t="1" header="0" footer="0"/>
    <c:pageSetup paperSize="9"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47625</xdr:rowOff>
    </xdr:from>
    <xdr:ext cx="6981825" cy="904875"/>
    <xdr:pic>
      <xdr:nvPicPr>
        <xdr:cNvPr id="3" name="Picture 1086">
          <a:extLst>
            <a:ext uri="{FF2B5EF4-FFF2-40B4-BE49-F238E27FC236}">
              <a16:creationId xmlns:a16="http://schemas.microsoft.com/office/drawing/2014/main" id="{3EED0AAC-26B4-49F2-BC70-4EF35017D7E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9125"/>
          <a:ext cx="698182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190500</xdr:colOff>
      <xdr:row>3</xdr:row>
      <xdr:rowOff>393327</xdr:rowOff>
    </xdr:from>
    <xdr:ext cx="2160000" cy="1170000"/>
    <xdr:pic>
      <xdr:nvPicPr>
        <xdr:cNvPr id="4" name="Picture 1088">
          <a:extLst>
            <a:ext uri="{FF2B5EF4-FFF2-40B4-BE49-F238E27FC236}">
              <a16:creationId xmlns:a16="http://schemas.microsoft.com/office/drawing/2014/main" id="{8DEE587A-92D4-402F-B03B-A6321B99091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2250702"/>
          <a:ext cx="2160000" cy="117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180975</xdr:colOff>
      <xdr:row>9</xdr:row>
      <xdr:rowOff>94129</xdr:rowOff>
    </xdr:from>
    <xdr:ext cx="2160000" cy="1210796"/>
    <xdr:pic>
      <xdr:nvPicPr>
        <xdr:cNvPr id="5" name="Picture 1087">
          <a:extLst>
            <a:ext uri="{FF2B5EF4-FFF2-40B4-BE49-F238E27FC236}">
              <a16:creationId xmlns:a16="http://schemas.microsoft.com/office/drawing/2014/main" id="{9A72AF55-0632-4A0E-845F-BF427B033D6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3513604"/>
          <a:ext cx="2160000" cy="1210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0.01647</cdr:x>
      <cdr:y>0.01007</cdr:y>
    </cdr:from>
    <cdr:to>
      <cdr:x>0.40359</cdr:x>
      <cdr:y>0.1196</cdr:y>
    </cdr:to>
    <cdr:sp macro="" textlink="">
      <cdr:nvSpPr>
        <cdr:cNvPr id="379905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967" y="26473"/>
          <a:ext cx="1644533" cy="2879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ES" sz="875" b="0" i="0" strike="noStrike">
              <a:solidFill>
                <a:srgbClr val="000000"/>
              </a:solidFill>
              <a:latin typeface="Tahoma"/>
              <a:cs typeface="Tahoma"/>
            </a:rPr>
            <a:t>Miles</a:t>
          </a:r>
          <a:r>
            <a:rPr lang="es-ES" sz="875" b="0" i="0" strike="noStrike" baseline="0">
              <a:solidFill>
                <a:srgbClr val="000000"/>
              </a:solidFill>
              <a:latin typeface="Tahoma"/>
              <a:cs typeface="Tahoma"/>
            </a:rPr>
            <a:t> de millones de pesos</a:t>
          </a:r>
          <a:endParaRPr lang="es-ES" sz="875" b="0" i="0" strike="noStrike">
            <a:solidFill>
              <a:srgbClr val="000000"/>
            </a:solidFill>
            <a:latin typeface="Tahoma"/>
            <a:cs typeface="Tahoma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0.01648</cdr:y>
    </cdr:from>
    <cdr:to>
      <cdr:x>0.27867</cdr:x>
      <cdr:y>0.07515</cdr:y>
    </cdr:to>
    <cdr:sp macro="" textlink="">
      <cdr:nvSpPr>
        <cdr:cNvPr id="379905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47092"/>
          <a:ext cx="1080313" cy="1676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ES" sz="875" b="0" i="0" strike="noStrike">
              <a:solidFill>
                <a:srgbClr val="000000"/>
              </a:solidFill>
              <a:latin typeface="Tahoma"/>
              <a:cs typeface="Tahoma"/>
            </a:rPr>
            <a:t>Millones de piezas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2</xdr:row>
      <xdr:rowOff>0</xdr:rowOff>
    </xdr:from>
    <xdr:to>
      <xdr:col>14</xdr:col>
      <xdr:colOff>28575</xdr:colOff>
      <xdr:row>2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Arrowheads="1"/>
        </xdr:cNvSpPr>
      </xdr:nvSpPr>
      <xdr:spPr bwMode="auto">
        <a:xfrm rot="10800000">
          <a:off x="10391775" y="428625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2</xdr:row>
      <xdr:rowOff>0</xdr:rowOff>
    </xdr:from>
    <xdr:to>
      <xdr:col>15</xdr:col>
      <xdr:colOff>400050</xdr:colOff>
      <xdr:row>2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>
          <a:spLocks noChangeArrowheads="1"/>
        </xdr:cNvSpPr>
      </xdr:nvSpPr>
      <xdr:spPr bwMode="auto">
        <a:xfrm rot="10800000">
          <a:off x="11639550" y="42862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161925</xdr:colOff>
      <xdr:row>59</xdr:row>
      <xdr:rowOff>0</xdr:rowOff>
    </xdr:from>
    <xdr:to>
      <xdr:col>11</xdr:col>
      <xdr:colOff>142875</xdr:colOff>
      <xdr:row>59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>
          <a:spLocks noChangeArrowheads="1"/>
        </xdr:cNvSpPr>
      </xdr:nvSpPr>
      <xdr:spPr bwMode="auto">
        <a:xfrm rot="10800000">
          <a:off x="8543925" y="3295650"/>
          <a:ext cx="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34</xdr:row>
      <xdr:rowOff>0</xdr:rowOff>
    </xdr:from>
    <xdr:to>
      <xdr:col>14</xdr:col>
      <xdr:colOff>28575</xdr:colOff>
      <xdr:row>34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7600950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34</xdr:row>
      <xdr:rowOff>0</xdr:rowOff>
    </xdr:from>
    <xdr:to>
      <xdr:col>15</xdr:col>
      <xdr:colOff>400050</xdr:colOff>
      <xdr:row>34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760095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161925</xdr:colOff>
      <xdr:row>36</xdr:row>
      <xdr:rowOff>0</xdr:rowOff>
    </xdr:from>
    <xdr:to>
      <xdr:col>11</xdr:col>
      <xdr:colOff>114300</xdr:colOff>
      <xdr:row>36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SpPr>
          <a:spLocks noChangeArrowheads="1"/>
        </xdr:cNvSpPr>
      </xdr:nvSpPr>
      <xdr:spPr bwMode="auto">
        <a:xfrm rot="10800000">
          <a:off x="9305925" y="7924800"/>
          <a:ext cx="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485775</xdr:colOff>
      <xdr:row>34</xdr:row>
      <xdr:rowOff>0</xdr:rowOff>
    </xdr:from>
    <xdr:to>
      <xdr:col>28</xdr:col>
      <xdr:colOff>28575</xdr:colOff>
      <xdr:row>34</xdr:row>
      <xdr:rowOff>0</xdr:rowOff>
    </xdr:to>
    <xdr:sp macro="" textlink="">
      <xdr:nvSpPr>
        <xdr:cNvPr id="9" name="AutoShape 18">
          <a:extLst>
            <a:ext uri="{FF2B5EF4-FFF2-40B4-BE49-F238E27FC236}">
              <a16:creationId xmlns:a16="http://schemas.microsoft.com/office/drawing/2014/main" id="{00000000-0008-0000-1F00-000009000000}"/>
            </a:ext>
          </a:extLst>
        </xdr:cNvPr>
        <xdr:cNvSpPr>
          <a:spLocks noChangeArrowheads="1"/>
        </xdr:cNvSpPr>
      </xdr:nvSpPr>
      <xdr:spPr bwMode="auto">
        <a:xfrm rot="10800000">
          <a:off x="21821775" y="7600950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30</xdr:col>
      <xdr:colOff>209550</xdr:colOff>
      <xdr:row>9</xdr:row>
      <xdr:rowOff>0</xdr:rowOff>
    </xdr:from>
    <xdr:to>
      <xdr:col>30</xdr:col>
      <xdr:colOff>400050</xdr:colOff>
      <xdr:row>9</xdr:row>
      <xdr:rowOff>0</xdr:rowOff>
    </xdr:to>
    <xdr:sp macro="" textlink="">
      <xdr:nvSpPr>
        <xdr:cNvPr id="10" name="AutoShape 19">
          <a:extLst>
            <a:ext uri="{FF2B5EF4-FFF2-40B4-BE49-F238E27FC236}">
              <a16:creationId xmlns:a16="http://schemas.microsoft.com/office/drawing/2014/main" id="{00000000-0008-0000-1F00-00000A000000}"/>
            </a:ext>
          </a:extLst>
        </xdr:cNvPr>
        <xdr:cNvSpPr>
          <a:spLocks noChangeArrowheads="1"/>
        </xdr:cNvSpPr>
      </xdr:nvSpPr>
      <xdr:spPr bwMode="auto">
        <a:xfrm rot="10800000">
          <a:off x="23831550" y="339090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14</xdr:col>
      <xdr:colOff>28575</xdr:colOff>
      <xdr:row>16</xdr:row>
      <xdr:rowOff>0</xdr:rowOff>
    </xdr:to>
    <xdr:sp macro="" textlink="">
      <xdr:nvSpPr>
        <xdr:cNvPr id="11" name="AutoShape 199">
          <a:extLst>
            <a:ext uri="{FF2B5EF4-FFF2-40B4-BE49-F238E27FC236}">
              <a16:creationId xmlns:a16="http://schemas.microsoft.com/office/drawing/2014/main" id="{00000000-0008-0000-1F00-00000B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4686300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16</xdr:row>
      <xdr:rowOff>0</xdr:rowOff>
    </xdr:from>
    <xdr:to>
      <xdr:col>15</xdr:col>
      <xdr:colOff>400050</xdr:colOff>
      <xdr:row>16</xdr:row>
      <xdr:rowOff>0</xdr:rowOff>
    </xdr:to>
    <xdr:sp macro="" textlink="">
      <xdr:nvSpPr>
        <xdr:cNvPr id="12" name="AutoShape 200">
          <a:extLst>
            <a:ext uri="{FF2B5EF4-FFF2-40B4-BE49-F238E27FC236}">
              <a16:creationId xmlns:a16="http://schemas.microsoft.com/office/drawing/2014/main" id="{00000000-0008-0000-1F00-00000C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468630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485775</xdr:colOff>
      <xdr:row>16</xdr:row>
      <xdr:rowOff>0</xdr:rowOff>
    </xdr:from>
    <xdr:to>
      <xdr:col>28</xdr:col>
      <xdr:colOff>28575</xdr:colOff>
      <xdr:row>16</xdr:row>
      <xdr:rowOff>0</xdr:rowOff>
    </xdr:to>
    <xdr:sp macro="" textlink="">
      <xdr:nvSpPr>
        <xdr:cNvPr id="13" name="AutoShape 201">
          <a:extLst>
            <a:ext uri="{FF2B5EF4-FFF2-40B4-BE49-F238E27FC236}">
              <a16:creationId xmlns:a16="http://schemas.microsoft.com/office/drawing/2014/main" id="{00000000-0008-0000-1F00-00000D000000}"/>
            </a:ext>
          </a:extLst>
        </xdr:cNvPr>
        <xdr:cNvSpPr>
          <a:spLocks noChangeArrowheads="1"/>
        </xdr:cNvSpPr>
      </xdr:nvSpPr>
      <xdr:spPr bwMode="auto">
        <a:xfrm rot="10800000">
          <a:off x="21821775" y="4686300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7</xdr:row>
      <xdr:rowOff>0</xdr:rowOff>
    </xdr:from>
    <xdr:to>
      <xdr:col>15</xdr:col>
      <xdr:colOff>400050</xdr:colOff>
      <xdr:row>7</xdr:row>
      <xdr:rowOff>0</xdr:rowOff>
    </xdr:to>
    <xdr:sp macro="" textlink="">
      <xdr:nvSpPr>
        <xdr:cNvPr id="14" name="AutoShape 249">
          <a:extLst>
            <a:ext uri="{FF2B5EF4-FFF2-40B4-BE49-F238E27FC236}">
              <a16:creationId xmlns:a16="http://schemas.microsoft.com/office/drawing/2014/main" id="{00000000-0008-0000-1F00-00000E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1002982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485775</xdr:colOff>
      <xdr:row>7</xdr:row>
      <xdr:rowOff>0</xdr:rowOff>
    </xdr:from>
    <xdr:to>
      <xdr:col>28</xdr:col>
      <xdr:colOff>28575</xdr:colOff>
      <xdr:row>7</xdr:row>
      <xdr:rowOff>0</xdr:rowOff>
    </xdr:to>
    <xdr:sp macro="" textlink="">
      <xdr:nvSpPr>
        <xdr:cNvPr id="15" name="AutoShape 250">
          <a:extLst>
            <a:ext uri="{FF2B5EF4-FFF2-40B4-BE49-F238E27FC236}">
              <a16:creationId xmlns:a16="http://schemas.microsoft.com/office/drawing/2014/main" id="{00000000-0008-0000-1F00-00000F000000}"/>
            </a:ext>
          </a:extLst>
        </xdr:cNvPr>
        <xdr:cNvSpPr>
          <a:spLocks noChangeArrowheads="1"/>
        </xdr:cNvSpPr>
      </xdr:nvSpPr>
      <xdr:spPr bwMode="auto">
        <a:xfrm rot="10800000">
          <a:off x="21821775" y="10029825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21</xdr:row>
      <xdr:rowOff>0</xdr:rowOff>
    </xdr:from>
    <xdr:to>
      <xdr:col>14</xdr:col>
      <xdr:colOff>28575</xdr:colOff>
      <xdr:row>21</xdr:row>
      <xdr:rowOff>0</xdr:rowOff>
    </xdr:to>
    <xdr:sp macro="" textlink="">
      <xdr:nvSpPr>
        <xdr:cNvPr id="16" name="AutoShape 1">
          <a:extLst>
            <a:ext uri="{FF2B5EF4-FFF2-40B4-BE49-F238E27FC236}">
              <a16:creationId xmlns:a16="http://schemas.microsoft.com/office/drawing/2014/main" id="{00000000-0008-0000-1F00-000010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5495925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21</xdr:row>
      <xdr:rowOff>0</xdr:rowOff>
    </xdr:from>
    <xdr:to>
      <xdr:col>15</xdr:col>
      <xdr:colOff>400050</xdr:colOff>
      <xdr:row>21</xdr:row>
      <xdr:rowOff>0</xdr:rowOff>
    </xdr:to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00000000-0008-0000-1F00-000011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549592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73</xdr:row>
      <xdr:rowOff>0</xdr:rowOff>
    </xdr:from>
    <xdr:to>
      <xdr:col>15</xdr:col>
      <xdr:colOff>28575</xdr:colOff>
      <xdr:row>73</xdr:row>
      <xdr:rowOff>0</xdr:rowOff>
    </xdr:to>
    <xdr:sp macro="" textlink="">
      <xdr:nvSpPr>
        <xdr:cNvPr id="18" name="AutoShape 1">
          <a:extLst>
            <a:ext uri="{FF2B5EF4-FFF2-40B4-BE49-F238E27FC236}">
              <a16:creationId xmlns:a16="http://schemas.microsoft.com/office/drawing/2014/main" id="{00000000-0008-0000-1F00-000012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14620875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209550</xdr:colOff>
      <xdr:row>73</xdr:row>
      <xdr:rowOff>0</xdr:rowOff>
    </xdr:from>
    <xdr:to>
      <xdr:col>16</xdr:col>
      <xdr:colOff>400050</xdr:colOff>
      <xdr:row>73</xdr:row>
      <xdr:rowOff>0</xdr:rowOff>
    </xdr:to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00000000-0008-0000-1F00-000013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1462087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35</xdr:row>
      <xdr:rowOff>0</xdr:rowOff>
    </xdr:from>
    <xdr:to>
      <xdr:col>14</xdr:col>
      <xdr:colOff>28575</xdr:colOff>
      <xdr:row>35</xdr:row>
      <xdr:rowOff>0</xdr:rowOff>
    </xdr:to>
    <xdr:sp macro="" textlink="">
      <xdr:nvSpPr>
        <xdr:cNvPr id="20" name="AutoShape 199">
          <a:extLst>
            <a:ext uri="{FF2B5EF4-FFF2-40B4-BE49-F238E27FC236}">
              <a16:creationId xmlns:a16="http://schemas.microsoft.com/office/drawing/2014/main" id="{00000000-0008-0000-1F00-000014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7762875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35</xdr:row>
      <xdr:rowOff>0</xdr:rowOff>
    </xdr:from>
    <xdr:to>
      <xdr:col>15</xdr:col>
      <xdr:colOff>400050</xdr:colOff>
      <xdr:row>35</xdr:row>
      <xdr:rowOff>0</xdr:rowOff>
    </xdr:to>
    <xdr:sp macro="" textlink="">
      <xdr:nvSpPr>
        <xdr:cNvPr id="21" name="AutoShape 200">
          <a:extLst>
            <a:ext uri="{FF2B5EF4-FFF2-40B4-BE49-F238E27FC236}">
              <a16:creationId xmlns:a16="http://schemas.microsoft.com/office/drawing/2014/main" id="{00000000-0008-0000-1F00-000015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776287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485775</xdr:colOff>
      <xdr:row>35</xdr:row>
      <xdr:rowOff>0</xdr:rowOff>
    </xdr:from>
    <xdr:to>
      <xdr:col>28</xdr:col>
      <xdr:colOff>28575</xdr:colOff>
      <xdr:row>35</xdr:row>
      <xdr:rowOff>0</xdr:rowOff>
    </xdr:to>
    <xdr:sp macro="" textlink="">
      <xdr:nvSpPr>
        <xdr:cNvPr id="22" name="AutoShape 201">
          <a:extLst>
            <a:ext uri="{FF2B5EF4-FFF2-40B4-BE49-F238E27FC236}">
              <a16:creationId xmlns:a16="http://schemas.microsoft.com/office/drawing/2014/main" id="{00000000-0008-0000-1F00-000016000000}"/>
            </a:ext>
          </a:extLst>
        </xdr:cNvPr>
        <xdr:cNvSpPr>
          <a:spLocks noChangeArrowheads="1"/>
        </xdr:cNvSpPr>
      </xdr:nvSpPr>
      <xdr:spPr bwMode="auto">
        <a:xfrm rot="10800000">
          <a:off x="21821775" y="7762875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40</xdr:row>
      <xdr:rowOff>0</xdr:rowOff>
    </xdr:from>
    <xdr:to>
      <xdr:col>14</xdr:col>
      <xdr:colOff>28575</xdr:colOff>
      <xdr:row>40</xdr:row>
      <xdr:rowOff>0</xdr:rowOff>
    </xdr:to>
    <xdr:sp macro="" textlink="">
      <xdr:nvSpPr>
        <xdr:cNvPr id="23" name="AutoShape 1">
          <a:extLst>
            <a:ext uri="{FF2B5EF4-FFF2-40B4-BE49-F238E27FC236}">
              <a16:creationId xmlns:a16="http://schemas.microsoft.com/office/drawing/2014/main" id="{00000000-0008-0000-1F00-000017000000}"/>
            </a:ext>
          </a:extLst>
        </xdr:cNvPr>
        <xdr:cNvSpPr>
          <a:spLocks noChangeArrowheads="1"/>
        </xdr:cNvSpPr>
      </xdr:nvSpPr>
      <xdr:spPr bwMode="auto">
        <a:xfrm rot="10800000">
          <a:off x="11430000" y="8572500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209550</xdr:colOff>
      <xdr:row>40</xdr:row>
      <xdr:rowOff>0</xdr:rowOff>
    </xdr:from>
    <xdr:to>
      <xdr:col>15</xdr:col>
      <xdr:colOff>400050</xdr:colOff>
      <xdr:row>40</xdr:row>
      <xdr:rowOff>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F00-000018000000}"/>
            </a:ext>
          </a:extLst>
        </xdr:cNvPr>
        <xdr:cNvSpPr>
          <a:spLocks noChangeArrowheads="1"/>
        </xdr:cNvSpPr>
      </xdr:nvSpPr>
      <xdr:spPr bwMode="auto">
        <a:xfrm rot="10800000">
          <a:off x="12401550" y="857250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476250</xdr:colOff>
      <xdr:row>0</xdr:row>
      <xdr:rowOff>390525</xdr:rowOff>
    </xdr:from>
    <xdr:to>
      <xdr:col>8</xdr:col>
      <xdr:colOff>532034</xdr:colOff>
      <xdr:row>6</xdr:row>
      <xdr:rowOff>648298</xdr:rowOff>
    </xdr:to>
    <xdr:pic>
      <xdr:nvPicPr>
        <xdr:cNvPr id="5" name="Imagen 4" descr="Gráfico de barras donde se muestran las monedas metálicas en circulación por denominación de los últimos dos años, discriminando por Antigua Familia y Nueva Familia, expresado en miles de millones de pesos colombianos.">
          <a:extLst>
            <a:ext uri="{FF2B5EF4-FFF2-40B4-BE49-F238E27FC236}">
              <a16:creationId xmlns:a16="http://schemas.microsoft.com/office/drawing/2014/main" id="{F889BDC3-0696-3B7D-E53E-D409EEB5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390525"/>
          <a:ext cx="6218459" cy="25056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36</xdr:row>
      <xdr:rowOff>0</xdr:rowOff>
    </xdr:from>
    <xdr:to>
      <xdr:col>14</xdr:col>
      <xdr:colOff>0</xdr:colOff>
      <xdr:row>36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Arrowheads="1"/>
        </xdr:cNvSpPr>
      </xdr:nvSpPr>
      <xdr:spPr bwMode="auto">
        <a:xfrm rot="10800000">
          <a:off x="10668000" y="5381625"/>
          <a:ext cx="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186267</xdr:colOff>
      <xdr:row>1</xdr:row>
      <xdr:rowOff>51330</xdr:rowOff>
    </xdr:from>
    <xdr:to>
      <xdr:col>6</xdr:col>
      <xdr:colOff>348191</xdr:colOff>
      <xdr:row>1</xdr:row>
      <xdr:rowOff>2507509</xdr:rowOff>
    </xdr:to>
    <xdr:graphicFrame macro="">
      <xdr:nvGraphicFramePr>
        <xdr:cNvPr id="7" name="Chart 428" descr="Gráfico de barras donde se muestran los billetes en circulación de los últimos doce años, expresado en miles de millones de pesos colombianos.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519642</xdr:colOff>
      <xdr:row>1</xdr:row>
      <xdr:rowOff>51330</xdr:rowOff>
    </xdr:from>
    <xdr:to>
      <xdr:col>12</xdr:col>
      <xdr:colOff>481542</xdr:colOff>
      <xdr:row>1</xdr:row>
      <xdr:rowOff>2507509</xdr:rowOff>
    </xdr:to>
    <xdr:graphicFrame macro="">
      <xdr:nvGraphicFramePr>
        <xdr:cNvPr id="8" name="Chart 429" descr="Gráfico de barras donde se muestran los billetes en circulación de los últimos doce años, expresado en millones de piezas.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0.01858</cdr:x>
      <cdr:y>0.01749</cdr:y>
    </cdr:from>
    <cdr:to>
      <cdr:x>0.58521</cdr:x>
      <cdr:y>0.06897</cdr:y>
    </cdr:to>
    <cdr:sp macro="" textlink="">
      <cdr:nvSpPr>
        <cdr:cNvPr id="52428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803" y="42959"/>
          <a:ext cx="2159275" cy="1264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Tahoma"/>
              <a:cs typeface="Tahoma"/>
            </a:rPr>
            <a:t>Miles de millones de pesos colombianos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0.02554</cdr:x>
      <cdr:y>0.02683</cdr:y>
    </cdr:from>
    <cdr:to>
      <cdr:x>0.26167</cdr:x>
      <cdr:y>0.10985</cdr:y>
    </cdr:to>
    <cdr:sp macro="" textlink="">
      <cdr:nvSpPr>
        <cdr:cNvPr id="5263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7069" y="73414"/>
          <a:ext cx="897406" cy="2271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s-ES" sz="900" b="0" i="0" strike="noStrike">
              <a:solidFill>
                <a:srgbClr val="000000"/>
              </a:solidFill>
              <a:latin typeface="Tahoma"/>
              <a:cs typeface="Tahoma"/>
            </a:rPr>
            <a:t>Millones piezas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209550</xdr:colOff>
      <xdr:row>2</xdr:row>
      <xdr:rowOff>0</xdr:rowOff>
    </xdr:from>
    <xdr:to>
      <xdr:col>15</xdr:col>
      <xdr:colOff>400050</xdr:colOff>
      <xdr:row>2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 rot="10800000">
          <a:off x="11639550" y="32385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34</xdr:row>
      <xdr:rowOff>0</xdr:rowOff>
    </xdr:from>
    <xdr:to>
      <xdr:col>16</xdr:col>
      <xdr:colOff>28575</xdr:colOff>
      <xdr:row>34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Arrowheads="1"/>
        </xdr:cNvSpPr>
      </xdr:nvSpPr>
      <xdr:spPr bwMode="auto">
        <a:xfrm rot="10800000">
          <a:off x="12954000" y="7600950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209550</xdr:colOff>
      <xdr:row>34</xdr:row>
      <xdr:rowOff>0</xdr:rowOff>
    </xdr:from>
    <xdr:to>
      <xdr:col>17</xdr:col>
      <xdr:colOff>333375</xdr:colOff>
      <xdr:row>34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 rot="10800000">
          <a:off x="13925550" y="7600950"/>
          <a:ext cx="12382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29</xdr:col>
      <xdr:colOff>485775</xdr:colOff>
      <xdr:row>34</xdr:row>
      <xdr:rowOff>0</xdr:rowOff>
    </xdr:from>
    <xdr:to>
      <xdr:col>30</xdr:col>
      <xdr:colOff>28575</xdr:colOff>
      <xdr:row>34</xdr:row>
      <xdr:rowOff>0</xdr:rowOff>
    </xdr:to>
    <xdr:sp macro="" textlink="">
      <xdr:nvSpPr>
        <xdr:cNvPr id="9" name="AutoShape 1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Arrowheads="1"/>
        </xdr:cNvSpPr>
      </xdr:nvSpPr>
      <xdr:spPr bwMode="auto">
        <a:xfrm rot="10800000">
          <a:off x="23345775" y="7600950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32</xdr:col>
      <xdr:colOff>209550</xdr:colOff>
      <xdr:row>9</xdr:row>
      <xdr:rowOff>0</xdr:rowOff>
    </xdr:from>
    <xdr:to>
      <xdr:col>32</xdr:col>
      <xdr:colOff>400050</xdr:colOff>
      <xdr:row>9</xdr:row>
      <xdr:rowOff>0</xdr:rowOff>
    </xdr:to>
    <xdr:sp macro="" textlink="">
      <xdr:nvSpPr>
        <xdr:cNvPr id="10" name="AutoShape 1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Arrowheads="1"/>
        </xdr:cNvSpPr>
      </xdr:nvSpPr>
      <xdr:spPr bwMode="auto">
        <a:xfrm rot="10800000">
          <a:off x="25355550" y="3390900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16</xdr:row>
      <xdr:rowOff>0</xdr:rowOff>
    </xdr:from>
    <xdr:to>
      <xdr:col>16</xdr:col>
      <xdr:colOff>28575</xdr:colOff>
      <xdr:row>16</xdr:row>
      <xdr:rowOff>0</xdr:rowOff>
    </xdr:to>
    <xdr:sp macro="" textlink="">
      <xdr:nvSpPr>
        <xdr:cNvPr id="11" name="AutoShape 19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Arrowheads="1"/>
        </xdr:cNvSpPr>
      </xdr:nvSpPr>
      <xdr:spPr bwMode="auto">
        <a:xfrm rot="10800000">
          <a:off x="12954000" y="4686300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209550</xdr:colOff>
      <xdr:row>16</xdr:row>
      <xdr:rowOff>0</xdr:rowOff>
    </xdr:from>
    <xdr:to>
      <xdr:col>17</xdr:col>
      <xdr:colOff>333375</xdr:colOff>
      <xdr:row>16</xdr:row>
      <xdr:rowOff>0</xdr:rowOff>
    </xdr:to>
    <xdr:sp macro="" textlink="">
      <xdr:nvSpPr>
        <xdr:cNvPr id="12" name="AutoShape 200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>
          <a:spLocks noChangeArrowheads="1"/>
        </xdr:cNvSpPr>
      </xdr:nvSpPr>
      <xdr:spPr bwMode="auto">
        <a:xfrm rot="10800000">
          <a:off x="13925550" y="4686300"/>
          <a:ext cx="12382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29</xdr:col>
      <xdr:colOff>485775</xdr:colOff>
      <xdr:row>16</xdr:row>
      <xdr:rowOff>0</xdr:rowOff>
    </xdr:from>
    <xdr:to>
      <xdr:col>30</xdr:col>
      <xdr:colOff>28575</xdr:colOff>
      <xdr:row>16</xdr:row>
      <xdr:rowOff>0</xdr:rowOff>
    </xdr:to>
    <xdr:sp macro="" textlink="">
      <xdr:nvSpPr>
        <xdr:cNvPr id="13" name="AutoShape 201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>
          <a:spLocks noChangeArrowheads="1"/>
        </xdr:cNvSpPr>
      </xdr:nvSpPr>
      <xdr:spPr bwMode="auto">
        <a:xfrm rot="10800000">
          <a:off x="23345775" y="4686300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29</xdr:col>
      <xdr:colOff>485775</xdr:colOff>
      <xdr:row>49</xdr:row>
      <xdr:rowOff>0</xdr:rowOff>
    </xdr:from>
    <xdr:to>
      <xdr:col>30</xdr:col>
      <xdr:colOff>28575</xdr:colOff>
      <xdr:row>49</xdr:row>
      <xdr:rowOff>0</xdr:rowOff>
    </xdr:to>
    <xdr:sp macro="" textlink="">
      <xdr:nvSpPr>
        <xdr:cNvPr id="15" name="AutoShape 250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>
          <a:spLocks noChangeArrowheads="1"/>
        </xdr:cNvSpPr>
      </xdr:nvSpPr>
      <xdr:spPr bwMode="auto">
        <a:xfrm rot="10800000">
          <a:off x="23345775" y="10029825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21</xdr:row>
      <xdr:rowOff>0</xdr:rowOff>
    </xdr:from>
    <xdr:to>
      <xdr:col>16</xdr:col>
      <xdr:colOff>28575</xdr:colOff>
      <xdr:row>21</xdr:row>
      <xdr:rowOff>0</xdr:rowOff>
    </xdr:to>
    <xdr:sp macro="" textlink="">
      <xdr:nvSpPr>
        <xdr:cNvPr id="16" name="AutoShape 1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>
          <a:spLocks noChangeArrowheads="1"/>
        </xdr:cNvSpPr>
      </xdr:nvSpPr>
      <xdr:spPr bwMode="auto">
        <a:xfrm rot="10800000">
          <a:off x="12954000" y="5495925"/>
          <a:ext cx="2857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209550</xdr:colOff>
      <xdr:row>21</xdr:row>
      <xdr:rowOff>0</xdr:rowOff>
    </xdr:from>
    <xdr:to>
      <xdr:col>17</xdr:col>
      <xdr:colOff>333375</xdr:colOff>
      <xdr:row>21</xdr:row>
      <xdr:rowOff>0</xdr:rowOff>
    </xdr:to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>
          <a:spLocks noChangeArrowheads="1"/>
        </xdr:cNvSpPr>
      </xdr:nvSpPr>
      <xdr:spPr bwMode="auto">
        <a:xfrm rot="10800000">
          <a:off x="13925550" y="5495925"/>
          <a:ext cx="123825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12</xdr:col>
      <xdr:colOff>218896</xdr:colOff>
      <xdr:row>6</xdr:row>
      <xdr:rowOff>807182</xdr:rowOff>
    </xdr:to>
    <xdr:pic>
      <xdr:nvPicPr>
        <xdr:cNvPr id="6" name="Imagen 5" descr="Gráfico de barras donde se muestran los billetes en circulación por denominación de los últimos dos años, discriminando por Antigua Familia y Nueva Familia, expresado en miles de millones de pesos colombianos.">
          <a:extLst>
            <a:ext uri="{FF2B5EF4-FFF2-40B4-BE49-F238E27FC236}">
              <a16:creationId xmlns:a16="http://schemas.microsoft.com/office/drawing/2014/main" id="{9C97F078-A853-4EC1-9F9D-8F781C087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0" y="304800"/>
          <a:ext cx="6724471" cy="257883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0</xdr:row>
      <xdr:rowOff>0</xdr:rowOff>
    </xdr:from>
    <xdr:to>
      <xdr:col>10</xdr:col>
      <xdr:colOff>28575</xdr:colOff>
      <xdr:row>0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>
          <a:spLocks noChangeArrowheads="1"/>
        </xdr:cNvSpPr>
      </xdr:nvSpPr>
      <xdr:spPr bwMode="auto">
        <a:xfrm rot="10800000">
          <a:off x="7343775" y="428625"/>
          <a:ext cx="3048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209550</xdr:colOff>
      <xdr:row>0</xdr:row>
      <xdr:rowOff>0</xdr:rowOff>
    </xdr:from>
    <xdr:to>
      <xdr:col>11</xdr:col>
      <xdr:colOff>400050</xdr:colOff>
      <xdr:row>0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>
          <a:spLocks noChangeArrowheads="1"/>
        </xdr:cNvSpPr>
      </xdr:nvSpPr>
      <xdr:spPr bwMode="auto">
        <a:xfrm rot="10800000">
          <a:off x="8591550" y="428625"/>
          <a:ext cx="19050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52</xdr:row>
      <xdr:rowOff>0</xdr:rowOff>
    </xdr:from>
    <xdr:to>
      <xdr:col>11</xdr:col>
      <xdr:colOff>0</xdr:colOff>
      <xdr:row>52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>
          <a:spLocks noChangeArrowheads="1"/>
        </xdr:cNvSpPr>
      </xdr:nvSpPr>
      <xdr:spPr bwMode="auto">
        <a:xfrm rot="10800000">
          <a:off x="8382000" y="4829175"/>
          <a:ext cx="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57</xdr:row>
      <xdr:rowOff>0</xdr:rowOff>
    </xdr:from>
    <xdr:to>
      <xdr:col>14</xdr:col>
      <xdr:colOff>0</xdr:colOff>
      <xdr:row>57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>
          <a:spLocks noChangeArrowheads="1"/>
        </xdr:cNvSpPr>
      </xdr:nvSpPr>
      <xdr:spPr bwMode="auto">
        <a:xfrm rot="10800000">
          <a:off x="10668000" y="7048500"/>
          <a:ext cx="0" cy="0"/>
        </a:xfrm>
        <a:prstGeom prst="chevron">
          <a:avLst>
            <a:gd name="adj" fmla="val -2147483648"/>
          </a:avLst>
        </a:prstGeom>
        <a:gradFill rotWithShape="0">
          <a:gsLst>
            <a:gs pos="0">
              <a:srgbClr val="FF0000"/>
            </a:gs>
            <a:gs pos="100000">
              <a:srgbClr val="2B0000"/>
            </a:gs>
          </a:gsLst>
          <a:lin ang="0" scaled="1"/>
        </a:gradFill>
        <a:ln>
          <a:noFill/>
        </a:ln>
        <a:effectLst>
          <a:prstShdw prst="shdw17" dist="17961" dir="2700000">
            <a:srgbClr val="C0C0C0"/>
          </a:prstShdw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285750</xdr:colOff>
      <xdr:row>1</xdr:row>
      <xdr:rowOff>80962</xdr:rowOff>
    </xdr:from>
    <xdr:to>
      <xdr:col>6</xdr:col>
      <xdr:colOff>600075</xdr:colOff>
      <xdr:row>1</xdr:row>
      <xdr:rowOff>2549842</xdr:rowOff>
    </xdr:to>
    <xdr:graphicFrame macro="">
      <xdr:nvGraphicFramePr>
        <xdr:cNvPr id="7" name="Chart 410" descr="Gráfico de barras donde se muestran las monedas metálicas en circulación de los últimos doce años, expresado en miles de millones de pesos colombianos.">
          <a:extLst>
            <a:ext uri="{FF2B5EF4-FFF2-40B4-BE49-F238E27FC236}">
              <a16:creationId xmlns:a16="http://schemas.microsoft.com/office/drawing/2014/main" id="{00000000-0008-0000-1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123825</xdr:colOff>
      <xdr:row>1</xdr:row>
      <xdr:rowOff>80962</xdr:rowOff>
    </xdr:from>
    <xdr:to>
      <xdr:col>12</xdr:col>
      <xdr:colOff>619125</xdr:colOff>
      <xdr:row>1</xdr:row>
      <xdr:rowOff>2549842</xdr:rowOff>
    </xdr:to>
    <xdr:graphicFrame macro="">
      <xdr:nvGraphicFramePr>
        <xdr:cNvPr id="8" name="Chart 411" descr="Gráfico de barras donde se muestran las monedas metálicas en circulación de los últimos doce años, expresado en millones de piezas.">
          <a:extLst>
            <a:ext uri="{FF2B5EF4-FFF2-40B4-BE49-F238E27FC236}">
              <a16:creationId xmlns:a16="http://schemas.microsoft.com/office/drawing/2014/main" id="{00000000-0008-0000-1D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3AE456-987A-403D-AD34-71AA1B328AD9}" name="Tabla1" displayName="Tabla1" ref="A5:M36" totalsRowShown="0" headerRowDxfId="253" dataDxfId="251" headerRowBorderDxfId="252" tableBorderDxfId="250">
  <tableColumns count="13">
    <tableColumn id="1" xr3:uid="{15DEDCD1-82AA-4B75-A77D-4D8EDF719AB2}" name="AÑO" dataDxfId="249"/>
    <tableColumn id="2" xr3:uid="{4A41522A-4C8D-42A4-A3C4-AFC8BF5F8DCA}" name="Enero" dataDxfId="248"/>
    <tableColumn id="3" xr3:uid="{4629E29A-7F5F-4777-A754-F851A6EA87C0}" name="Febrero" dataDxfId="247"/>
    <tableColumn id="4" xr3:uid="{A52950B6-286B-44B5-87F1-C4BA33EFD2C5}" name="Marzo" dataDxfId="246"/>
    <tableColumn id="5" xr3:uid="{37D0D4BA-54F9-4C69-BA81-419434FBA8D7}" name="Abril" dataDxfId="245"/>
    <tableColumn id="6" xr3:uid="{8D3417B2-376E-44B4-A40C-4A45C2B89D67}" name="Mayo" dataDxfId="244"/>
    <tableColumn id="7" xr3:uid="{2530FF38-23F5-4C31-8373-CB0CA5ABD90E}" name="Junio" dataDxfId="243"/>
    <tableColumn id="8" xr3:uid="{DA303491-BFC7-48E6-87B0-6F7B6CAAA1F7}" name="Julio" dataDxfId="242"/>
    <tableColumn id="9" xr3:uid="{55FEBA12-D958-4397-B8D3-B11AEB7AF9CB}" name="Agosto" dataDxfId="241"/>
    <tableColumn id="10" xr3:uid="{0B9446CD-7E3C-4880-979A-F8B918E928B8}" name="Septiembre" dataDxfId="240"/>
    <tableColumn id="11" xr3:uid="{77439CFC-70C8-4A9B-93A9-BF711EB98E2D}" name="Octubre" dataDxfId="239"/>
    <tableColumn id="12" xr3:uid="{46E61325-8922-4C69-93E8-4AD1F7ED625F}" name="Noviembre" dataDxfId="238"/>
    <tableColumn id="13" xr3:uid="{70588604-C3D7-4E21-B747-82AD9A93EB50}" name="Diciembre" dataDxfId="23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7A5C310-B856-4508-B86A-03E67A1E964D}" name="Tabla8" displayName="Tabla8" ref="A40:M73" totalsRowShown="0" headerRowDxfId="93" dataDxfId="91" headerRowBorderDxfId="92" tableBorderDxfId="90">
  <tableColumns count="13">
    <tableColumn id="1" xr3:uid="{F687376B-5AFA-4F29-A361-9987927316AF}" name="AÑO" dataDxfId="89"/>
    <tableColumn id="2" xr3:uid="{36D1FD88-C906-49F2-AA51-7CC52CE09C35}" name="Enero" dataDxfId="88"/>
    <tableColumn id="3" xr3:uid="{B30F2509-EEAD-43D6-A2D4-161435E419CF}" name="Febrero" dataDxfId="87"/>
    <tableColumn id="4" xr3:uid="{41F20760-66E4-42D0-A91F-BBDF0DB11EDC}" name="Marzo" dataDxfId="86"/>
    <tableColumn id="5" xr3:uid="{78BD2668-44B2-4AD8-9A18-1D50C0A0A157}" name="Abril" dataDxfId="85"/>
    <tableColumn id="6" xr3:uid="{C16F8F97-8D0B-45C3-B53C-8C2E73373CA4}" name="Mayo" dataDxfId="84"/>
    <tableColumn id="7" xr3:uid="{B94E25B9-94F4-4243-932E-CA73F1A02694}" name="Junio" dataDxfId="83"/>
    <tableColumn id="8" xr3:uid="{2D822FC2-3A07-4101-A3C6-6CF67F454AAA}" name="Julio" dataDxfId="82"/>
    <tableColumn id="9" xr3:uid="{111EB456-77BD-47CE-913D-8EB581FCF6F2}" name="Agosto" dataDxfId="81"/>
    <tableColumn id="10" xr3:uid="{CF7BF783-C882-43A0-8FB7-A03D15763701}" name="Septiembre" dataDxfId="80"/>
    <tableColumn id="11" xr3:uid="{FDF2D0F7-E2A2-4110-842D-2C232775A912}" name="Octubre" dataDxfId="79"/>
    <tableColumn id="12" xr3:uid="{B7798E1C-FAFE-4743-9121-A7A74814CF0D}" name="Noviembre" dataDxfId="78"/>
    <tableColumn id="13" xr3:uid="{89E56F80-5A0F-4503-B810-9669A3804528}" name="Diciembre" dataDxfId="77"/>
  </tableColumns>
  <tableStyleInfo name="TableStyleMedium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6C8EB1B-18DB-4418-B8DD-A43D28893AF7}" name="Tabla10" displayName="Tabla10" ref="A4:R40" totalsRowShown="0" headerRowDxfId="76" dataDxfId="75" tableBorderDxfId="74">
  <tableColumns count="18">
    <tableColumn id="1" xr3:uid="{C762E784-4D6D-4D57-8F08-1F0A052FBE48}" name="Año" dataDxfId="73"/>
    <tableColumn id="2" xr3:uid="{0BE4D533-730E-41E9-A194-7A2020C51549}" name="1" dataDxfId="72"/>
    <tableColumn id="3" xr3:uid="{EA266703-5FB2-4582-BB17-5155432D6636}" name="2" dataDxfId="71"/>
    <tableColumn id="4" xr3:uid="{6DFD2C30-0703-4ED8-8B29-512DF2940C61}" name="5" dataDxfId="70"/>
    <tableColumn id="5" xr3:uid="{83882652-F070-47F7-87DF-97659DE346DA}" name="10" dataDxfId="69"/>
    <tableColumn id="6" xr3:uid="{DBEF665D-8EF4-46BD-949B-3F2571229D6B}" name="20" dataDxfId="68"/>
    <tableColumn id="7" xr3:uid="{A1D2A667-EC62-484F-BDC2-5D28E3FFE36F}" name="50" dataDxfId="67"/>
    <tableColumn id="8" xr3:uid="{2149902C-53F8-44AD-ADE5-DB44B28A2663}" name="100" dataDxfId="66"/>
    <tableColumn id="9" xr3:uid="{49B4C02D-123D-47AB-9C78-2EE5144BA2E9}" name="200" dataDxfId="65"/>
    <tableColumn id="10" xr3:uid="{2AE27F73-CD58-4009-A6D2-CAF95826736E}" name="500" dataDxfId="64"/>
    <tableColumn id="11" xr3:uid="{400495E1-61A6-4939-80D0-0CEC087932B2}" name="1.000" dataDxfId="63"/>
    <tableColumn id="12" xr3:uid="{450F3FF9-B28C-4470-A0A8-CBC9199661FF}" name="5.000" dataDxfId="62"/>
    <tableColumn id="13" xr3:uid="{00B3B941-4191-4233-A3D1-EC32AEC09953}" name="50NF" dataDxfId="61"/>
    <tableColumn id="14" xr3:uid="{BDC150D5-771D-4248-92F1-1CDB7D053479}" name="100NF" dataDxfId="60"/>
    <tableColumn id="15" xr3:uid="{A8BE217B-D6D5-4235-8C01-B4E76AFDCF06}" name="200NF" dataDxfId="59"/>
    <tableColumn id="16" xr3:uid="{D6799C11-F128-4C6A-98A3-132F81C69960}" name="500NF" dataDxfId="58"/>
    <tableColumn id="17" xr3:uid="{F4610E41-DEB2-4174-AD44-0C28E6818850}" name="1.000NF" dataDxfId="57"/>
    <tableColumn id="18" xr3:uid="{1F08EB80-4FFB-4F38-8E3C-D23CAA9257F3}" name="TOTAL" dataDxfId="56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A0CE6A6-7BA4-4AB6-B545-4E182F27CF9C}" name="Tabla11" displayName="Tabla11" ref="A42:R78" totalsRowShown="0" headerRowDxfId="55" dataDxfId="54" tableBorderDxfId="53">
  <tableColumns count="18">
    <tableColumn id="1" xr3:uid="{BD221516-40D6-4FAA-8A7C-700742D34574}" name="Año" dataDxfId="52"/>
    <tableColumn id="2" xr3:uid="{F3364D6B-4E1A-45AC-89F5-17C882E611B4}" name="1" dataDxfId="51"/>
    <tableColumn id="3" xr3:uid="{606373AF-0919-4306-AE1B-999B3B5FA7E6}" name="2" dataDxfId="50"/>
    <tableColumn id="4" xr3:uid="{F471E4A4-5BDE-4182-B1F5-BE1E5A819B14}" name="5" dataDxfId="49"/>
    <tableColumn id="5" xr3:uid="{9510AB9B-163F-4F0C-826C-EC41F7319C07}" name="10" dataDxfId="48"/>
    <tableColumn id="6" xr3:uid="{B4A70CFF-0778-42E5-AC3C-928C2C4F5BE2}" name="20" dataDxfId="47"/>
    <tableColumn id="7" xr3:uid="{4FAEE6E8-D62D-4434-ADD4-E7C8C4A40339}" name="50" dataDxfId="46"/>
    <tableColumn id="8" xr3:uid="{FEDEF1BF-F401-401F-BDB9-7D52100E51C7}" name="100" dataDxfId="45"/>
    <tableColumn id="9" xr3:uid="{702D09DC-DBE6-435C-8691-B0F91F4E7CD3}" name="200" dataDxfId="44"/>
    <tableColumn id="10" xr3:uid="{F84ED94A-628D-4BF5-B961-39D56CCF5621}" name="500" dataDxfId="43"/>
    <tableColumn id="11" xr3:uid="{59998CB5-FEA5-49E1-8981-B2F1D89185DF}" name="1.000" dataDxfId="42"/>
    <tableColumn id="12" xr3:uid="{2E284A8F-086A-465D-86B1-251B45ECDC66}" name="5.000" dataDxfId="41"/>
    <tableColumn id="13" xr3:uid="{12C83565-F763-4300-94D1-F9730452E43F}" name="50NF" dataDxfId="40"/>
    <tableColumn id="14" xr3:uid="{004503B4-25DD-4357-AAB6-0048B9D9F7F9}" name="100NF" dataDxfId="39"/>
    <tableColumn id="15" xr3:uid="{40317C6B-C8B6-4C2F-980C-C36162791772}" name="200NF" dataDxfId="38"/>
    <tableColumn id="16" xr3:uid="{5EEDA12E-FC96-4C1A-8F73-30FC5741FA8F}" name="500NF" dataDxfId="37"/>
    <tableColumn id="17" xr3:uid="{EA09134A-434A-46FD-BE7B-17430338B9D3}" name="1.000NF" dataDxfId="36"/>
    <tableColumn id="18" xr3:uid="{090C09C2-4948-4312-A507-845EDBAD3D42}" name="TOTAL" dataDxfId="35"/>
  </tableColumns>
  <tableStyleInfo name="TableStyleMedium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BB7DE9D-4DCB-4B34-A06C-3A40A850B551}" name="Tabla22" displayName="Tabla22" ref="A10:K49" totalsRowShown="0" headerRowDxfId="34" dataDxfId="33" tableBorderDxfId="32">
  <tableColumns count="11">
    <tableColumn id="1" xr3:uid="{7ADEB403-C170-4489-9C41-32E5702BCF5E}" name="Año" dataDxfId="31"/>
    <tableColumn id="2" xr3:uid="{D042A89D-4781-4209-A2A1-79FD8A97B7F5}" name="50" dataDxfId="30"/>
    <tableColumn id="3" xr3:uid="{CCC945D0-EF36-4C76-933E-9EF72FEE497E}" name="50 NF" dataDxfId="29"/>
    <tableColumn id="4" xr3:uid="{B6B1C21D-02DB-4ABA-B5BA-3C78F465CE69}" name="100" dataDxfId="28"/>
    <tableColumn id="5" xr3:uid="{6C959BE5-6014-48CC-895B-1D250DCFE51B}" name="100 NF" dataDxfId="27"/>
    <tableColumn id="6" xr3:uid="{48A638BA-34F9-4B27-8481-864E81EEA99B}" name="200" dataDxfId="26"/>
    <tableColumn id="7" xr3:uid="{A1DB3DCB-194D-4817-BB82-5F77B31217F6}" name="200 NF" dataDxfId="25"/>
    <tableColumn id="8" xr3:uid="{ED29DAEA-895C-4E25-93E0-21F47298AC13}" name="500" dataDxfId="24"/>
    <tableColumn id="9" xr3:uid="{85C52877-93A3-4A6B-95EE-BBEBC32D6EC8}" name="1.000 NF" dataDxfId="23"/>
    <tableColumn id="10" xr3:uid="{C11976A2-6157-4830-8DEB-405C24A66CF8}" name="TOTAL" dataDxfId="22"/>
    <tableColumn id="11" xr3:uid="{9DA39614-FC45-4AD9-B8EF-34269FC40BCE}" name="Millones de pesos colombianos" dataDxfId="21"/>
  </tableColumns>
  <tableStyleInfo name="TableStyleMedium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8877A14-B416-496C-AA15-07BF2028AC71}" name="Tabla15" displayName="Tabla15" ref="A3:H39" totalsRowShown="0" headerRowDxfId="20" dataDxfId="19" tableBorderDxfId="18">
  <tableColumns count="8">
    <tableColumn id="1" xr3:uid="{7F92059A-4B5B-4C42-B657-670458F756FF}" name="Fin de:" dataDxfId="17"/>
    <tableColumn id="2" xr3:uid="{D43B220B-FF87-4BCA-AD17-BCF5EABCF5C5}" name="Población Estimada**" dataDxfId="16"/>
    <tableColumn id="3" xr3:uid="{F7345677-D67B-428B-9815-4C2D63C75553}" name="50" dataDxfId="15"/>
    <tableColumn id="4" xr3:uid="{83AFC00B-13AA-4830-B42E-47C3BAFDBEB6}" name="100" dataDxfId="14"/>
    <tableColumn id="5" xr3:uid="{3C6C0D12-1069-4AFB-8059-7ECC1DE7D662}" name="200" dataDxfId="13"/>
    <tableColumn id="6" xr3:uid="{D39ADAD9-0B29-48BE-A695-CF1CFE2F6277}" name="500" dataDxfId="12"/>
    <tableColumn id="7" xr3:uid="{4DABD7E4-EDAC-4A80-84C6-DBC6B2D85646}" name="1.000 NF" dataDxfId="11"/>
    <tableColumn id="8" xr3:uid="{08F08362-564A-4ECB-AD69-9D0BD8909179}" name="TOTAL" dataDxfId="10"/>
  </tableColumns>
  <tableStyleInfo name="TableStyleMedium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FC6BA86-3559-48BA-A694-7BAE2E12858C}" name="Tabla16" displayName="Tabla16" ref="B41:H53" totalsRowShown="0" headerRowDxfId="9" headerRowBorderDxfId="8" tableBorderDxfId="7">
  <tableColumns count="7">
    <tableColumn id="1" xr3:uid="{74F31191-2092-4CAA-B445-1C66C244DD80}" name="Mes:" dataDxfId="6"/>
    <tableColumn id="2" xr3:uid="{4B5617FB-2D80-486D-8307-764EBAC58395}" name="50" dataDxfId="5"/>
    <tableColumn id="3" xr3:uid="{9FD51C60-41C8-4B46-A25D-FB214FB6706A}" name="100" dataDxfId="4"/>
    <tableColumn id="4" xr3:uid="{D5642484-832A-4D3A-9334-52AFEF7AED2B}" name="200" dataDxfId="3"/>
    <tableColumn id="5" xr3:uid="{7F981F81-5138-451E-BC25-68A9121A9973}" name="500" dataDxfId="2"/>
    <tableColumn id="6" xr3:uid="{058F5EF4-276D-4B0B-8D0C-A2954AC6CD9E}" name="1.000 NF" dataDxfId="1"/>
    <tableColumn id="7" xr3:uid="{1347B9CE-97EA-4471-8F5C-F48A366381B7}" name="TOTAL" dataDxfId="0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433425B-DDB5-421C-B5EE-4970A1CF24C5}" name="Tabla2" displayName="Tabla2" ref="A38:M70" totalsRowShown="0" headerRowDxfId="236" dataDxfId="234" headerRowBorderDxfId="235" tableBorderDxfId="233">
  <tableColumns count="13">
    <tableColumn id="1" xr3:uid="{F03D74F5-5AD3-4171-BFB3-75671342A9C1}" name="AÑO" dataDxfId="232"/>
    <tableColumn id="2" xr3:uid="{4B5A7B33-0DFF-4865-AA47-6C1BCBD6287F}" name="Enero" dataDxfId="231"/>
    <tableColumn id="3" xr3:uid="{EE502EFB-F916-442D-A04B-E2C4A0C55BDD}" name="Febrero" dataDxfId="230"/>
    <tableColumn id="4" xr3:uid="{8E33FBA2-07CD-4647-B638-E33007338EE1}" name="Marzo" dataDxfId="229"/>
    <tableColumn id="5" xr3:uid="{28A304A6-BAF5-4261-A3E0-122C7017A86A}" name="Abril" dataDxfId="228"/>
    <tableColumn id="6" xr3:uid="{D04893DA-A82C-4C36-B0CB-31B45BCB73EC}" name="Mayo" dataDxfId="227"/>
    <tableColumn id="7" xr3:uid="{37637615-B9E0-4013-8382-171D6BAD683E}" name="Junio" dataDxfId="226"/>
    <tableColumn id="8" xr3:uid="{179FD553-BC34-470F-8489-24137125B7F4}" name="Julio" dataDxfId="225"/>
    <tableColumn id="9" xr3:uid="{509AFE3F-D650-4DD7-975C-CCF736243276}" name="Agosto" dataDxfId="224"/>
    <tableColumn id="10" xr3:uid="{A992A1B4-CBC1-47F3-AD24-7002C0FD0B5E}" name="Septiembre" dataDxfId="223"/>
    <tableColumn id="11" xr3:uid="{25BF718B-B9B6-45E3-BC72-F9BCF54A3784}" name="Octubre" dataDxfId="222"/>
    <tableColumn id="12" xr3:uid="{BCAFFA6D-5062-471F-8013-196FCA6333EB}" name="Noviembre" dataDxfId="221"/>
    <tableColumn id="13" xr3:uid="{A7F43309-13F1-4BEA-B028-6E71760BCF5C}" name="Diciembre" dataDxfId="22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ED771A-B266-44C1-8DE3-22EAFF394F9C}" name="Tabla3" displayName="Tabla3" ref="A4:W56" totalsRowShown="0" headerRowDxfId="219" dataDxfId="217" headerRowBorderDxfId="218" tableBorderDxfId="216">
  <tableColumns count="23">
    <tableColumn id="1" xr3:uid="{A9B5635B-FFAF-4252-BD49-F2AAD69C0357}" name="Fin de:" dataDxfId="215"/>
    <tableColumn id="2" xr3:uid="{2CF36A9C-7F34-4F35-AFC7-611AB5F0B575}" name="1" dataDxfId="214"/>
    <tableColumn id="3" xr3:uid="{9741A45B-312D-4BFE-850B-6CFF3E009EEE}" name="2" dataDxfId="213"/>
    <tableColumn id="4" xr3:uid="{C81E236B-CF9A-46DE-BC4E-5A41D7093EE0}" name="5" dataDxfId="212"/>
    <tableColumn id="5" xr3:uid="{2F93481C-0666-404D-BF5F-1D9F09780D35}" name="10" dataDxfId="211"/>
    <tableColumn id="6" xr3:uid="{AB69392E-91A0-4337-8CE7-EACAD8F7B043}" name="20" dataDxfId="210"/>
    <tableColumn id="7" xr3:uid="{12EABD81-4456-4C8B-8FCE-095F27AC0240}" name="50" dataDxfId="209"/>
    <tableColumn id="8" xr3:uid="{6DD53F77-2735-4285-9DFE-AFCC560A12D4}" name="100" dataDxfId="208"/>
    <tableColumn id="9" xr3:uid="{4DEEEEEB-941D-47E2-A854-B71920E3569B}" name="200" dataDxfId="207"/>
    <tableColumn id="10" xr3:uid="{E14ABE2A-BE52-4359-82F7-4C35B692732C}" name="500" dataDxfId="206"/>
    <tableColumn id="11" xr3:uid="{3CB9987C-2DB9-4908-9425-26BCAAFCA806}" name="1.000" dataDxfId="205"/>
    <tableColumn id="12" xr3:uid="{E613922B-F378-410A-877D-D1634B06CC1C}" name="2.000" dataDxfId="204"/>
    <tableColumn id="13" xr3:uid="{23555935-8C9D-48E3-881F-4EEE106ABE73}" name="5.000" dataDxfId="203"/>
    <tableColumn id="14" xr3:uid="{76E5F7DF-0AA9-4352-AC28-E562475F3113}" name="10.000" dataDxfId="202"/>
    <tableColumn id="15" xr3:uid="{981EB0D9-45C3-4844-8BBF-DAE234DD65A7}" name="20.000" dataDxfId="201"/>
    <tableColumn id="16" xr3:uid="{AD38B9E9-BC91-4436-960B-2A2F9CF4E20F}" name="50.000" dataDxfId="200"/>
    <tableColumn id="17" xr3:uid="{DA1CE3A6-A676-40A2-8C08-DFB2B0CBF9FB}" name="2.000 Z" dataDxfId="199"/>
    <tableColumn id="18" xr3:uid="{8141ACEA-2C71-42C7-8640-CA90A6108E2D}" name="5.000 Y" dataDxfId="198"/>
    <tableColumn id="19" xr3:uid="{5C2BD822-5958-494E-88C1-52D2CDDEE279}" name="10.000 V" dataDxfId="197"/>
    <tableColumn id="20" xr3:uid="{AD2F3E9C-B1E0-4C12-AE93-CDEC28191A77}" name="20.000 T" dataDxfId="196"/>
    <tableColumn id="21" xr3:uid="{1707ABC5-FA18-4ACD-9CC4-E8D22E7AEB8C}" name="50.000 S" dataDxfId="195"/>
    <tableColumn id="22" xr3:uid="{1A31A0D4-E748-4AA1-903A-5035D99C3462}" name="100.000" dataDxfId="194"/>
    <tableColumn id="23" xr3:uid="{F2E19568-2FFC-4AAE-8AD9-7D8D9291493A}" name="Total" dataDxfId="19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CB8DC7A-52A4-4318-84A8-35F936208B52}" name="Tabla4" displayName="Tabla4" ref="A57:W108" totalsRowShown="0" headerRowDxfId="192" dataDxfId="190" headerRowBorderDxfId="191" tableBorderDxfId="189">
  <tableColumns count="23">
    <tableColumn id="1" xr3:uid="{E3FF27AB-B4B3-43C0-9DB2-9D3E72972B16}" name="Fin de:" dataDxfId="188"/>
    <tableColumn id="2" xr3:uid="{63006525-0319-45DB-9582-EB707ED19301}" name="1" dataDxfId="187"/>
    <tableColumn id="3" xr3:uid="{9B31A05D-8CC9-45A9-AF48-A8242506C68D}" name="2" dataDxfId="186"/>
    <tableColumn id="4" xr3:uid="{A56FEE94-CF5A-498B-A3C4-36485BE90C95}" name="5" dataDxfId="185"/>
    <tableColumn id="5" xr3:uid="{1961F37F-C759-4D01-8FA4-DE4950FA57BF}" name="10" dataDxfId="184"/>
    <tableColumn id="6" xr3:uid="{486A462C-3AED-44BE-8E06-20FD0839D4CF}" name="20" dataDxfId="183"/>
    <tableColumn id="7" xr3:uid="{D64D6D9F-99C5-42E8-90CB-1E145B3928D1}" name="50" dataDxfId="182"/>
    <tableColumn id="8" xr3:uid="{3A3186D2-5B8D-4709-A8AC-8E19AA856F40}" name="100" dataDxfId="181"/>
    <tableColumn id="9" xr3:uid="{FCAD0EAF-2E50-4509-978C-EA170147A8F4}" name="200" dataDxfId="180"/>
    <tableColumn id="10" xr3:uid="{6DF781B7-AED8-43CA-9F5B-5F3EE1B80BDC}" name="500" dataDxfId="179"/>
    <tableColumn id="11" xr3:uid="{75A4967E-B863-4A82-A00A-89CC6CC6746B}" name="1.000" dataDxfId="178"/>
    <tableColumn id="12" xr3:uid="{BA79ECED-5E9E-4CE8-B536-5F07DF03DCA8}" name="2.000" dataDxfId="177"/>
    <tableColumn id="13" xr3:uid="{93CAEA6B-C594-4D1F-A8DC-BB3109D62EDD}" name="5.000" dataDxfId="176"/>
    <tableColumn id="14" xr3:uid="{7097E69B-BDD7-4000-A1CD-08F8E5F01F55}" name="10.000" dataDxfId="175"/>
    <tableColumn id="15" xr3:uid="{E9EC09B5-6D75-4298-AEC1-79F01829456A}" name="20.000" dataDxfId="174"/>
    <tableColumn id="16" xr3:uid="{D3F67AE7-4971-4D02-AB10-B03912A6F7A1}" name="50.000" dataDxfId="173"/>
    <tableColumn id="17" xr3:uid="{2D55E2FD-7C04-45E3-8832-AF2799B23376}" name="2.000 Z" dataDxfId="172"/>
    <tableColumn id="18" xr3:uid="{408631FC-748C-47E8-B896-5BAF0C072BB4}" name="5.000 Y" dataDxfId="171"/>
    <tableColumn id="19" xr3:uid="{6A346A07-F873-48F4-A6C3-49D27C34C919}" name="10.000 V" dataDxfId="170"/>
    <tableColumn id="20" xr3:uid="{6E02E24C-E279-4F1F-AD1B-B416C4972E00}" name="20.000 T" dataDxfId="169"/>
    <tableColumn id="21" xr3:uid="{ADAB08D0-9B8E-4DAD-B35A-5A61D7C49527}" name="50.000 S" dataDxfId="168"/>
    <tableColumn id="22" xr3:uid="{00966034-6A73-4F2D-8D01-22C9673BB3D0}" name="100.000" dataDxfId="167"/>
    <tableColumn id="23" xr3:uid="{7F87A05E-E120-4B27-B411-D3A890319A69}" name="Total" dataDxfId="166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C676B160-06D5-4DFC-ADB6-3B01B11EAA10}" name="Tabla21" displayName="Tabla21" ref="A10:O49" totalsRowShown="0" headerRowDxfId="165" tableBorderDxfId="164">
  <tableColumns count="15">
    <tableColumn id="1" xr3:uid="{030EF1C7-F5FC-458A-87F3-D8435CE4DEEF}" name="Año" dataDxfId="163"/>
    <tableColumn id="2" xr3:uid="{29A1C3E3-45FB-4027-93E0-D0BB01D7D221}" name="1.000" dataDxfId="162"/>
    <tableColumn id="3" xr3:uid="{ECA14023-B405-4B12-9BDA-E0BA7C5C3EFF}" name="2.000" dataDxfId="161"/>
    <tableColumn id="4" xr3:uid="{DFC64936-C459-4B35-A361-E0B5C74C25FD}" name="2.000Z" dataDxfId="160"/>
    <tableColumn id="5" xr3:uid="{79731C0D-5751-4E73-AC9F-E1C7574A9DA0}" name="5000" dataDxfId="159"/>
    <tableColumn id="6" xr3:uid="{3F8C6C3E-48D4-49F3-8393-A3CEBBB4F302}" name="5.000Y" dataDxfId="158"/>
    <tableColumn id="7" xr3:uid="{853DA0F9-5F3B-4C85-B2DE-E29B65F0F50C}" name="10.000" dataDxfId="157"/>
    <tableColumn id="8" xr3:uid="{A896F447-420D-40A2-BBD1-96F49AF41450}" name="10.000V" dataDxfId="156"/>
    <tableColumn id="9" xr3:uid="{EAE38771-DB57-40A5-8423-E73C4A0E2AA6}" name="20.000" dataDxfId="155"/>
    <tableColumn id="10" xr3:uid="{64A8B8C4-01D1-49C6-8C6F-FF72056D70B7}" name="20.000T" dataDxfId="154"/>
    <tableColumn id="11" xr3:uid="{3E36D5FE-159F-4811-A2FE-E65683A80881}" name="50.000" dataDxfId="153"/>
    <tableColumn id="12" xr3:uid="{F64880BC-2454-4387-8366-89A4F19CBBAF}" name="50.000S" dataDxfId="152"/>
    <tableColumn id="13" xr3:uid="{8374E599-308C-4FAB-A2FE-70B943EDC467}" name="100.000" dataDxfId="151"/>
    <tableColumn id="14" xr3:uid="{798B1728-7D11-41E4-883C-F65C03189303}" name="TOTAL" dataDxfId="150"/>
    <tableColumn id="15" xr3:uid="{C6316755-0E0A-47FC-84E3-D58840EE1D7A}" name="Millones de pesos colombianos" dataDxfId="149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7182B72-CB77-4A97-B0C5-8B78F5729642}" name="Tabla24" displayName="Tabla24" ref="A3:I42" totalsRowShown="0" headerRowDxfId="148" dataDxfId="147" tableBorderDxfId="146">
  <tableColumns count="9">
    <tableColumn id="1" xr3:uid="{A66FBE9E-E8D2-48B2-8B98-8A30B866B3B9}" name="Año" dataDxfId="145"/>
    <tableColumn id="2" xr3:uid="{B1300C4D-45A0-4A63-B836-596377999DF5}" name="1.000" dataDxfId="144"/>
    <tableColumn id="3" xr3:uid="{7A256722-AFC2-483D-8A12-E4A4EB15069C}" name="2.000" dataDxfId="143"/>
    <tableColumn id="4" xr3:uid="{94A07C78-8279-4566-8875-83B608F5CFE2}" name="5.000" dataDxfId="142"/>
    <tableColumn id="5" xr3:uid="{295585A5-FAF7-45F3-AED7-DB0A6842E8C0}" name="10.000" dataDxfId="141"/>
    <tableColumn id="6" xr3:uid="{01805A60-5FCC-4273-B4A6-7404FE4D64B0}" name="20.000" dataDxfId="140"/>
    <tableColumn id="7" xr3:uid="{AC92C309-FA73-413C-8EA5-A3598CB22A82}" name="50.000" dataDxfId="139"/>
    <tableColumn id="8" xr3:uid="{4976BF71-9B31-4CBF-B36F-1F089B604AE6}" name="100.000" dataDxfId="138"/>
    <tableColumn id="9" xr3:uid="{31E69C46-F5CC-4278-AD6F-B26BD914AD3F}" name="Total" dataDxfId="137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FF86B26-26B0-4B8D-90A3-02E137C5E51D}" name="Tabla19" displayName="Tabla19" ref="A2:J42" totalsRowShown="0" headerRowDxfId="136" dataDxfId="135" tableBorderDxfId="134">
  <tableColumns count="10">
    <tableColumn id="1" xr3:uid="{94911759-4B89-4028-9124-98E01F4289C2}" name="Fin de:" dataDxfId="133"/>
    <tableColumn id="2" xr3:uid="{F5AD27B5-2FBF-424B-B64B-0311210704D9}" name="Población Estimada*" dataDxfId="132"/>
    <tableColumn id="3" xr3:uid="{D1397AC5-02C0-4B00-B107-DE89530FE003}" name="1.000" dataDxfId="131"/>
    <tableColumn id="4" xr3:uid="{1A333A5D-35D9-4D95-AF90-9B7FEC91FF4B}" name="2.000" dataDxfId="130"/>
    <tableColumn id="5" xr3:uid="{521037DD-CF3C-4FA8-AFE6-A835C6311FB6}" name="5.000" dataDxfId="129"/>
    <tableColumn id="6" xr3:uid="{5F8408DE-4BA7-4A54-B989-B3BB92236736}" name="10.000" dataDxfId="128"/>
    <tableColumn id="7" xr3:uid="{68D80754-88A9-4F42-BE3B-EF7D6C183506}" name="20.000" dataDxfId="127"/>
    <tableColumn id="8" xr3:uid="{3A94AFAD-5ABF-4E73-A59E-5D49235B6D2A}" name="50.000" dataDxfId="126"/>
    <tableColumn id="9" xr3:uid="{171EF70C-80C1-432A-ADF4-CF1F0BB32FDC}" name="100.000" dataDxfId="125"/>
    <tableColumn id="10" xr3:uid="{494CEED0-D409-4B17-B4C3-1CED02063BCC}" name="TOTAL" dataDxfId="124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26F0E1E-C259-44C4-BBDC-076672E2D876}" name="Tabla20" displayName="Tabla20" ref="B44:J56" totalsRowShown="0" headerRowDxfId="123" dataDxfId="121" headerRowBorderDxfId="122" tableBorderDxfId="120">
  <tableColumns count="9">
    <tableColumn id="1" xr3:uid="{6B2337BC-075A-4DA2-B3CC-7F0961452C08}" name="Mes" dataDxfId="119"/>
    <tableColumn id="2" xr3:uid="{8FB7C753-73A6-4198-BFB5-97A49106C688}" name="1.000" dataDxfId="118"/>
    <tableColumn id="3" xr3:uid="{2C6F373B-01F6-46B2-93AA-83157BF080C8}" name="2.000" dataDxfId="117"/>
    <tableColumn id="4" xr3:uid="{44D99466-6606-4AD3-BA37-A3D471EDA7E3}" name="5.000" dataDxfId="116"/>
    <tableColumn id="5" xr3:uid="{8A3E63E2-F77F-4D2C-A678-56435265FB1C}" name="10.000" dataDxfId="115"/>
    <tableColumn id="6" xr3:uid="{31540DAD-9F8A-4DD1-AB7B-2F89A6FDE93A}" name="20.000" dataDxfId="114"/>
    <tableColumn id="7" xr3:uid="{6C3722E2-874E-480B-BED5-90DAB6EC96FA}" name="50.000" dataDxfId="113"/>
    <tableColumn id="8" xr3:uid="{7A0EC062-48D5-4905-A734-8C30CDDB7A35}" name="100.000" dataDxfId="112"/>
    <tableColumn id="9" xr3:uid="{D151472A-9FEB-4E83-82DA-6B3222C2C5B5}" name="TOTAL" dataDxfId="111"/>
  </tableColumns>
  <tableStyleInfo name="TableStyleMedium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220608-85B5-495F-9B9D-30B4DE766737}" name="Tabla7" displayName="Tabla7" ref="A5:M38" totalsRowShown="0" headerRowDxfId="110" dataDxfId="108" headerRowBorderDxfId="109" tableBorderDxfId="107">
  <tableColumns count="13">
    <tableColumn id="1" xr3:uid="{FF8BD859-6723-4624-A58A-B59C058E7BB6}" name="AÑO" dataDxfId="106"/>
    <tableColumn id="2" xr3:uid="{CC9E65D8-FCC2-4D10-B7BC-001CD3AC81E0}" name="Enero" dataDxfId="105"/>
    <tableColumn id="3" xr3:uid="{6B5F9ED5-BB57-44E3-BC23-A541FD23D215}" name="Febrero" dataDxfId="104"/>
    <tableColumn id="4" xr3:uid="{947D636A-6313-4441-9768-9B52C60F9AEA}" name="Marzo" dataDxfId="103"/>
    <tableColumn id="5" xr3:uid="{CE3355C0-536D-4717-B485-3C202037A652}" name="Abril" dataDxfId="102"/>
    <tableColumn id="6" xr3:uid="{F43F6FD2-A981-4985-8DFD-608D20ACA4E7}" name="Mayo" dataDxfId="101"/>
    <tableColumn id="7" xr3:uid="{8210C287-E9C0-424D-96B4-366B33CBBF26}" name="Junio" dataDxfId="100"/>
    <tableColumn id="8" xr3:uid="{927680A2-CDA0-4908-8CBC-0C7ED19AAC20}" name="Julio" dataDxfId="99"/>
    <tableColumn id="9" xr3:uid="{A98C2E41-0EF7-4197-BA3F-60CAE51F56E7}" name="Agosto" dataDxfId="98"/>
    <tableColumn id="10" xr3:uid="{D0475FB2-5FF4-464B-81D7-3CFF0DEBBA93}" name="Septiembre" dataDxfId="97"/>
    <tableColumn id="11" xr3:uid="{6643197C-1EDE-4005-BF20-5AAA8CFD0CAC}" name="Octubre" dataDxfId="96"/>
    <tableColumn id="12" xr3:uid="{3F99F8EF-C34E-4941-9265-BEF07F5C337E}" name="Noviembre" dataDxfId="95"/>
    <tableColumn id="13" xr3:uid="{E810E33F-8E15-489F-8708-5E7E0A0C1C99}" name="Diciembre" dataDxfId="9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indexed="42"/>
    <pageSetUpPr autoPageBreaks="0" fitToPage="1"/>
  </sheetPr>
  <dimension ref="A1:G14"/>
  <sheetViews>
    <sheetView showGridLines="0" showRowColHeaders="0" showZeros="0" tabSelected="1" showOutlineSymbols="0" zoomScaleNormal="100" zoomScaleSheetLayoutView="100" workbookViewId="0">
      <selection sqref="A1:F1"/>
    </sheetView>
  </sheetViews>
  <sheetFormatPr baseColWidth="10" defaultColWidth="0" defaultRowHeight="18.75" zeroHeight="1"/>
  <cols>
    <col min="1" max="1" width="1.85546875" style="227" customWidth="1"/>
    <col min="2" max="2" width="9" style="227" customWidth="1"/>
    <col min="3" max="3" width="29.85546875" style="227" bestFit="1" customWidth="1"/>
    <col min="4" max="4" width="11.28515625" style="227" customWidth="1"/>
    <col min="5" max="5" width="16.5703125" style="227" bestFit="1" customWidth="1"/>
    <col min="6" max="6" width="37.85546875" style="227" customWidth="1"/>
    <col min="7" max="7" width="1.7109375" style="4" hidden="1" customWidth="1"/>
    <col min="8" max="16384" width="0" style="4" hidden="1"/>
  </cols>
  <sheetData>
    <row r="1" spans="1:6" s="1" customFormat="1" ht="45" customHeight="1">
      <c r="A1" s="229" t="s">
        <v>93</v>
      </c>
      <c r="B1" s="229"/>
      <c r="C1" s="229"/>
      <c r="D1" s="229"/>
      <c r="E1" s="229"/>
      <c r="F1" s="229"/>
    </row>
    <row r="2" spans="1:6" s="1" customFormat="1" ht="80.25" customHeight="1">
      <c r="A2" s="5"/>
      <c r="B2" s="5"/>
      <c r="C2" s="5"/>
      <c r="D2" s="5"/>
      <c r="E2" s="5"/>
      <c r="F2" s="5"/>
    </row>
    <row r="3" spans="1:6" s="230" customFormat="1" ht="21">
      <c r="A3" s="230" t="s">
        <v>173</v>
      </c>
    </row>
    <row r="4" spans="1:6" s="231" customFormat="1" ht="33" customHeight="1">
      <c r="A4" s="231" t="s">
        <v>91</v>
      </c>
    </row>
    <row r="5" spans="1:6" s="2" customFormat="1" ht="18" customHeight="1">
      <c r="A5" s="232" t="s">
        <v>5</v>
      </c>
      <c r="B5" s="232"/>
      <c r="C5" s="232"/>
      <c r="D5" s="232"/>
      <c r="E5" s="232"/>
      <c r="F5" s="232"/>
    </row>
    <row r="6" spans="1:6" s="2" customFormat="1" ht="18" customHeight="1">
      <c r="A6" s="232" t="s">
        <v>4</v>
      </c>
      <c r="B6" s="232"/>
      <c r="C6" s="232"/>
      <c r="D6" s="232"/>
      <c r="E6" s="232"/>
      <c r="F6" s="232"/>
    </row>
    <row r="7" spans="1:6" s="2" customFormat="1" ht="18" customHeight="1">
      <c r="A7" s="232" t="s">
        <v>3</v>
      </c>
      <c r="B7" s="232"/>
      <c r="C7" s="232"/>
      <c r="D7" s="232"/>
      <c r="E7" s="232"/>
      <c r="F7" s="232"/>
    </row>
    <row r="8" spans="1:6" s="2" customFormat="1" ht="18" customHeight="1">
      <c r="A8" s="232" t="s">
        <v>2</v>
      </c>
      <c r="B8" s="232"/>
      <c r="C8" s="232"/>
      <c r="D8" s="232"/>
      <c r="E8" s="232"/>
      <c r="F8" s="232"/>
    </row>
    <row r="9" spans="1:6" s="2" customFormat="1" ht="18" customHeight="1">
      <c r="A9" s="232" t="s">
        <v>0</v>
      </c>
      <c r="B9" s="232"/>
      <c r="C9" s="232"/>
      <c r="D9" s="232"/>
      <c r="E9" s="232"/>
      <c r="F9" s="232"/>
    </row>
    <row r="10" spans="1:6" s="231" customFormat="1" ht="33" customHeight="1">
      <c r="A10" s="231" t="s">
        <v>92</v>
      </c>
    </row>
    <row r="11" spans="1:6" s="2" customFormat="1" ht="18" customHeight="1">
      <c r="A11" s="232" t="s">
        <v>5</v>
      </c>
      <c r="B11" s="232"/>
      <c r="C11" s="232"/>
      <c r="D11" s="232"/>
      <c r="E11" s="232"/>
      <c r="F11" s="232"/>
    </row>
    <row r="12" spans="1:6" s="2" customFormat="1" ht="18" customHeight="1">
      <c r="A12" s="232" t="s">
        <v>4</v>
      </c>
      <c r="B12" s="232"/>
      <c r="C12" s="232"/>
      <c r="D12" s="232"/>
      <c r="E12" s="232"/>
      <c r="F12" s="232"/>
    </row>
    <row r="13" spans="1:6" s="2" customFormat="1" ht="18" customHeight="1">
      <c r="A13" s="232" t="s">
        <v>3</v>
      </c>
      <c r="B13" s="232"/>
      <c r="C13" s="232"/>
      <c r="D13" s="232"/>
      <c r="E13" s="232"/>
      <c r="F13" s="232"/>
    </row>
    <row r="14" spans="1:6" s="2" customFormat="1" ht="18" customHeight="1">
      <c r="A14" s="232" t="s">
        <v>1</v>
      </c>
      <c r="B14" s="232"/>
      <c r="C14" s="232"/>
      <c r="D14" s="232"/>
      <c r="E14" s="232"/>
      <c r="F14" s="232"/>
    </row>
  </sheetData>
  <mergeCells count="13">
    <mergeCell ref="A11:F11"/>
    <mergeCell ref="A12:F12"/>
    <mergeCell ref="A13:F13"/>
    <mergeCell ref="A14:F14"/>
    <mergeCell ref="A10:XFD10"/>
    <mergeCell ref="A1:F1"/>
    <mergeCell ref="A3:XFD3"/>
    <mergeCell ref="A4:XFD4"/>
    <mergeCell ref="A9:F9"/>
    <mergeCell ref="A8:F8"/>
    <mergeCell ref="A7:F7"/>
    <mergeCell ref="A6:F6"/>
    <mergeCell ref="A5:F5"/>
  </mergeCells>
  <hyperlinks>
    <hyperlink ref="A13" location="MdCirp1!A1" tooltip="Total mensual por denominación y diseño" display="Circulación mensual por denominación" xr:uid="{7FD996E8-CB1B-4949-8152-E0AB1AD8C312}"/>
    <hyperlink ref="A11" location="MdCirp2!A1" tooltip="Total circulación de moneda por mes y año" display="Histórico circulación fin de mes" xr:uid="{4FC48E29-7AEE-4243-8444-026942D211B1}"/>
    <hyperlink ref="A12" location="MdCirp3!A1" tooltip="Total circulación por denominación y año" display="Histórico circulación fin de año" xr:uid="{A524E282-A41E-4FB3-9201-FC6D12DE24E8}"/>
    <hyperlink ref="A14" location="MdPer1!A1" tooltip="Cantidad de monedas por habitante" display="Moneda metálica per cápita en circulación" xr:uid="{BB5A7014-EE31-4380-9A92-6C5C1820401D}"/>
    <hyperlink ref="A11:F11" location="'MM Circulación mensual'!A1" tooltip="Total circulación de moneda por mes y año" display="Histórico circulación fin de mes" xr:uid="{510DDDC0-8293-47C1-B9CA-B357985465C0}"/>
    <hyperlink ref="A12:F12" location="'MM Fin de año'!A1" tooltip="Total circulación por denominación y año" display="Histórico circulación fin de año" xr:uid="{6D8DA91F-0C4B-4579-955F-17943CCE9F93}"/>
    <hyperlink ref="A13:F13" location="'MM por denominación'!A1" tooltip="Total mensual por denominación y diseño" display="Circulación mensual por denominación" xr:uid="{500C1F83-8395-4451-869B-FFA192E5A781}"/>
    <hyperlink ref="A14:F14" location="'MM per cápita'!A1" tooltip="Cantidad de monedas por habitante" display="Moneda metálica per cápita en circulación" xr:uid="{FACB7142-A024-4CDF-99C6-6DF0B4BEE7D7}"/>
    <hyperlink ref="A9" location="MdCirp2!A1" tooltip="Total circulación de moneda por mes y año" display="Histórico circulación fin de mes" xr:uid="{06E29706-9EA6-41FB-8A2A-B9F944F8C931}"/>
    <hyperlink ref="A9:F9" location="'BI per cápita'!A1" tooltip="Total circulación de moneda por mes y año" display="Billetes per cápita en circulación" xr:uid="{61D4169D-EFCC-4B5B-94AE-F2D105107909}"/>
    <hyperlink ref="A8" location="MdCirp2!A1" tooltip="Total circulación de moneda por mes y año" display="Histórico circulación fin de mes" xr:uid="{B6ECFA1E-8B52-4AE8-B59A-1D68157746BF}"/>
    <hyperlink ref="A8:F8" location="'BI %'!A1" tooltip="Total circulación de moneda por mes y año" display="Distribución porcentual por denominación" xr:uid="{6AE8DA3E-1235-4479-8976-7ED02953655E}"/>
    <hyperlink ref="A7" location="MdCirp2!A1" tooltip="Total circulación de moneda por mes y año" display="Histórico circulación fin de mes" xr:uid="{0A41ECDB-14C4-4C71-8585-F46C429A79BE}"/>
    <hyperlink ref="A7:F7" location="'BI por denominación'!A1" tooltip="Total circulación de moneda por mes y año" display="Circulación mensual por denominación" xr:uid="{1C5BBF7B-72C0-449F-A484-AE752F965B51}"/>
    <hyperlink ref="A6" location="MdCirp2!A1" tooltip="Total circulación de moneda por mes y año" display="Histórico circulación fin de mes" xr:uid="{775C1346-D498-4602-8BD2-777B6DF6C616}"/>
    <hyperlink ref="A6:F6" location="'BI Fin de año'!A1" tooltip="Total circulación de moneda por mes y año" display="Histórico circulación fin de año" xr:uid="{F71B9469-341E-4EA9-B9FB-9FD6930530EA}"/>
    <hyperlink ref="A5" location="MdCirp2!A1" tooltip="Total circulación de moneda por mes y año" display="Histórico circulación fin de mes" xr:uid="{7CC70E25-BA7E-4FF2-92DF-B51C4D9BE53D}"/>
    <hyperlink ref="A5:F5" location="'BI Circulación mensual'!A1" tooltip="Total circulación de moneda por mes y año" display="Histórico circulación fin de mes" xr:uid="{3989576A-E72B-4612-870C-D711E9D3EFD3}"/>
  </hyperlinks>
  <printOptions horizontalCentered="1" verticalCentered="1"/>
  <pageMargins left="0.59055118110236227" right="0.19685039370078741" top="0.39370078740157483" bottom="0.19685039370078741" header="0" footer="0"/>
  <pageSetup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61">
    <tabColor indexed="42"/>
    <pageSetUpPr fitToPage="1"/>
  </sheetPr>
  <dimension ref="A1:IV56"/>
  <sheetViews>
    <sheetView showGridLines="0" showRowColHeaders="0" showZeros="0" showOutlineSymbols="0" defaultGridColor="0" colorId="23" zoomScaleNormal="100" zoomScaleSheetLayoutView="100" workbookViewId="0">
      <selection sqref="A1:H1"/>
    </sheetView>
  </sheetViews>
  <sheetFormatPr baseColWidth="10" defaultColWidth="0" defaultRowHeight="12.75" zeroHeight="1"/>
  <cols>
    <col min="1" max="1" width="14.42578125" style="13" customWidth="1"/>
    <col min="2" max="2" width="18.5703125" style="13" customWidth="1"/>
    <col min="3" max="7" width="10.5703125" style="13" customWidth="1"/>
    <col min="8" max="8" width="12.42578125" style="13" bestFit="1" customWidth="1"/>
    <col min="9" max="9" width="1.5703125" style="13" hidden="1" customWidth="1"/>
    <col min="10" max="10" width="3.28515625" style="13" hidden="1" customWidth="1"/>
    <col min="11" max="13" width="0" style="13" hidden="1" customWidth="1"/>
    <col min="14" max="256" width="0" style="3" hidden="1" customWidth="1"/>
    <col min="257" max="16384" width="11.42578125" style="13" hidden="1"/>
  </cols>
  <sheetData>
    <row r="1" spans="1:12" ht="33" customHeight="1">
      <c r="A1" s="244" t="s">
        <v>77</v>
      </c>
      <c r="B1" s="244"/>
      <c r="C1" s="244"/>
      <c r="D1" s="244"/>
      <c r="E1" s="244"/>
      <c r="F1" s="244"/>
      <c r="G1" s="244"/>
      <c r="H1" s="244"/>
      <c r="I1" s="121"/>
    </row>
    <row r="2" spans="1:12" ht="40.5" customHeight="1">
      <c r="A2" s="248" t="s">
        <v>163</v>
      </c>
      <c r="B2" s="248"/>
      <c r="C2" s="248"/>
      <c r="D2" s="248"/>
      <c r="E2" s="248"/>
      <c r="F2" s="248"/>
      <c r="G2" s="248"/>
      <c r="H2" s="248"/>
      <c r="I2" s="121"/>
    </row>
    <row r="3" spans="1:12" ht="22.5" customHeight="1">
      <c r="A3" s="177" t="s">
        <v>46</v>
      </c>
      <c r="B3" s="177" t="s">
        <v>56</v>
      </c>
      <c r="C3" s="177" t="s">
        <v>141</v>
      </c>
      <c r="D3" s="177" t="s">
        <v>140</v>
      </c>
      <c r="E3" s="177" t="s">
        <v>139</v>
      </c>
      <c r="F3" s="177" t="s">
        <v>138</v>
      </c>
      <c r="G3" s="177" t="s">
        <v>159</v>
      </c>
      <c r="H3" s="177" t="s">
        <v>32</v>
      </c>
    </row>
    <row r="4" spans="1:12" ht="15.75" hidden="1" customHeight="1">
      <c r="A4" s="189">
        <v>1989</v>
      </c>
      <c r="B4" s="125">
        <v>33446912</v>
      </c>
      <c r="C4" s="36">
        <v>5.1578870121104154</v>
      </c>
      <c r="D4" s="36">
        <v>0</v>
      </c>
      <c r="E4" s="36">
        <v>0</v>
      </c>
      <c r="F4" s="36">
        <v>0</v>
      </c>
      <c r="G4" s="36">
        <v>0</v>
      </c>
      <c r="H4" s="193">
        <v>5.1578870121104154</v>
      </c>
      <c r="I4" s="47"/>
      <c r="K4" s="86"/>
      <c r="L4" s="86"/>
    </row>
    <row r="5" spans="1:12" ht="15.75" hidden="1" customHeight="1">
      <c r="A5" s="189">
        <v>1990</v>
      </c>
      <c r="B5" s="125">
        <v>34130022</v>
      </c>
      <c r="C5" s="36">
        <v>7.0055630201468961</v>
      </c>
      <c r="D5" s="36">
        <v>0</v>
      </c>
      <c r="E5" s="36">
        <v>0</v>
      </c>
      <c r="F5" s="36">
        <v>0</v>
      </c>
      <c r="G5" s="36">
        <v>0</v>
      </c>
      <c r="H5" s="193">
        <v>7.0055630201468961</v>
      </c>
      <c r="I5" s="47"/>
      <c r="K5" s="86"/>
      <c r="L5" s="86"/>
    </row>
    <row r="6" spans="1:12" ht="15.75" hidden="1" customHeight="1">
      <c r="A6" s="189">
        <v>1991</v>
      </c>
      <c r="B6" s="125">
        <v>34830570</v>
      </c>
      <c r="C6" s="36">
        <v>9.008616712273156</v>
      </c>
      <c r="D6" s="36">
        <v>0</v>
      </c>
      <c r="E6" s="36">
        <v>0</v>
      </c>
      <c r="F6" s="36">
        <v>0</v>
      </c>
      <c r="G6" s="36">
        <v>0</v>
      </c>
      <c r="H6" s="193">
        <v>9.008616712273156</v>
      </c>
      <c r="I6" s="47"/>
      <c r="K6" s="86"/>
      <c r="L6" s="86"/>
    </row>
    <row r="7" spans="1:12" ht="15.75" hidden="1" customHeight="1">
      <c r="A7" s="18">
        <v>1992</v>
      </c>
      <c r="B7" s="125">
        <v>35520940</v>
      </c>
      <c r="C7" s="36">
        <v>11.282316487119992</v>
      </c>
      <c r="D7" s="36">
        <v>1.1691963669880359</v>
      </c>
      <c r="E7" s="36">
        <v>0</v>
      </c>
      <c r="F7" s="36">
        <v>0</v>
      </c>
      <c r="G7" s="36">
        <v>0</v>
      </c>
      <c r="H7" s="193">
        <v>12.451512854108028</v>
      </c>
      <c r="I7" s="47"/>
      <c r="K7" s="86"/>
      <c r="L7" s="86"/>
    </row>
    <row r="8" spans="1:12" ht="15.75" hidden="1" customHeight="1">
      <c r="A8" s="18">
        <v>1993</v>
      </c>
      <c r="B8" s="125">
        <v>36207108</v>
      </c>
      <c r="C8" s="36">
        <v>14.408149140218544</v>
      </c>
      <c r="D8" s="36">
        <v>5.7629410777574392</v>
      </c>
      <c r="E8" s="36">
        <v>0</v>
      </c>
      <c r="F8" s="36">
        <v>1.7571439287556466E-2</v>
      </c>
      <c r="G8" s="36">
        <v>0</v>
      </c>
      <c r="H8" s="193">
        <v>20.188661657263541</v>
      </c>
      <c r="I8" s="47"/>
      <c r="K8" s="86"/>
      <c r="L8" s="86"/>
    </row>
    <row r="9" spans="1:12" ht="15.75" hidden="1" customHeight="1">
      <c r="A9" s="18">
        <v>1994</v>
      </c>
      <c r="B9" s="125">
        <v>36853905</v>
      </c>
      <c r="C9" s="36">
        <v>17.737941148977292</v>
      </c>
      <c r="D9" s="36">
        <v>12.086814816503162</v>
      </c>
      <c r="E9" s="36">
        <v>3.056684766512531</v>
      </c>
      <c r="F9" s="36">
        <v>1.6829286882896128</v>
      </c>
      <c r="G9" s="36">
        <v>0</v>
      </c>
      <c r="H9" s="193">
        <v>34.564369420282603</v>
      </c>
      <c r="I9" s="47"/>
      <c r="K9" s="86"/>
      <c r="L9" s="86"/>
    </row>
    <row r="10" spans="1:12" ht="15.75" hidden="1" customHeight="1">
      <c r="A10" s="18">
        <v>1995</v>
      </c>
      <c r="B10" s="125">
        <v>37472184</v>
      </c>
      <c r="C10" s="36">
        <v>13.404137452997135</v>
      </c>
      <c r="D10" s="36">
        <v>12.809701937842748</v>
      </c>
      <c r="E10" s="36">
        <v>5.8384288730008373</v>
      </c>
      <c r="F10" s="36">
        <v>3.8118990609140901</v>
      </c>
      <c r="G10" s="36">
        <v>0</v>
      </c>
      <c r="H10" s="193">
        <v>35.864167324754817</v>
      </c>
      <c r="I10" s="47"/>
      <c r="K10" s="86"/>
      <c r="L10" s="86"/>
    </row>
    <row r="11" spans="1:12" ht="15.75" hidden="1" customHeight="1">
      <c r="A11" s="18">
        <v>1996</v>
      </c>
      <c r="B11" s="125">
        <v>38068050</v>
      </c>
      <c r="C11" s="36">
        <v>10.149996282972204</v>
      </c>
      <c r="D11" s="36">
        <v>10.443040213512381</v>
      </c>
      <c r="E11" s="36">
        <v>6.3689018218689952</v>
      </c>
      <c r="F11" s="36">
        <v>4.841378189846866</v>
      </c>
      <c r="G11" s="36">
        <v>0</v>
      </c>
      <c r="H11" s="193">
        <v>31.803316508200446</v>
      </c>
      <c r="I11" s="47"/>
      <c r="K11" s="86"/>
      <c r="L11" s="86"/>
    </row>
    <row r="12" spans="1:12" ht="15.75" hidden="1" customHeight="1">
      <c r="A12" s="18">
        <v>1997</v>
      </c>
      <c r="B12" s="125">
        <v>38635691</v>
      </c>
      <c r="C12" s="36">
        <v>10.599491801505504</v>
      </c>
      <c r="D12" s="36">
        <v>9.4260617986617614</v>
      </c>
      <c r="E12" s="36">
        <v>6.0973876460498664</v>
      </c>
      <c r="F12" s="36">
        <v>5.1883090689383558</v>
      </c>
      <c r="G12" s="36">
        <v>0</v>
      </c>
      <c r="H12" s="193">
        <v>31.311250315155487</v>
      </c>
      <c r="I12" s="47"/>
      <c r="K12" s="86"/>
      <c r="L12" s="86"/>
    </row>
    <row r="13" spans="1:12" ht="15.75" hidden="1" customHeight="1">
      <c r="A13" s="18">
        <v>1998</v>
      </c>
      <c r="B13" s="125">
        <v>39184456</v>
      </c>
      <c r="C13" s="36">
        <v>10.750343171792407</v>
      </c>
      <c r="D13" s="36">
        <v>9.160378901266359</v>
      </c>
      <c r="E13" s="36">
        <v>5.835922004378471</v>
      </c>
      <c r="F13" s="36">
        <v>4.7197721463837601</v>
      </c>
      <c r="G13" s="36">
        <v>0</v>
      </c>
      <c r="H13" s="193">
        <v>30.466416223820996</v>
      </c>
      <c r="I13" s="47"/>
      <c r="K13" s="86"/>
      <c r="L13" s="86"/>
    </row>
    <row r="14" spans="1:12" ht="15.75" hidden="1" customHeight="1">
      <c r="A14" s="18">
        <v>1999</v>
      </c>
      <c r="B14" s="125">
        <v>39730798</v>
      </c>
      <c r="C14" s="36">
        <v>10.939922122883109</v>
      </c>
      <c r="D14" s="36">
        <v>8.3221796098834968</v>
      </c>
      <c r="E14" s="36">
        <v>5.6367346309027067</v>
      </c>
      <c r="F14" s="36">
        <v>4.7004206409345217</v>
      </c>
      <c r="G14" s="36">
        <v>0</v>
      </c>
      <c r="H14" s="193">
        <v>29.599257004603832</v>
      </c>
      <c r="I14" s="47"/>
      <c r="K14" s="86"/>
      <c r="L14" s="86"/>
    </row>
    <row r="15" spans="1:12" ht="15.75" hidden="1" customHeight="1">
      <c r="A15" s="18">
        <v>2000</v>
      </c>
      <c r="B15" s="125">
        <v>40295563</v>
      </c>
      <c r="C15" s="36">
        <v>11.383361860460914</v>
      </c>
      <c r="D15" s="36">
        <v>8.4931232006858917</v>
      </c>
      <c r="E15" s="36">
        <v>6.5910120426906564</v>
      </c>
      <c r="F15" s="36">
        <v>5.3411236864962035</v>
      </c>
      <c r="G15" s="36">
        <v>0</v>
      </c>
      <c r="H15" s="193">
        <v>31.808620790333666</v>
      </c>
      <c r="I15" s="47"/>
      <c r="K15" s="86"/>
      <c r="L15" s="86"/>
    </row>
    <row r="16" spans="1:12" ht="15.75" hidden="1" customHeight="1">
      <c r="A16" s="18">
        <v>2001</v>
      </c>
      <c r="B16" s="125">
        <v>40813541</v>
      </c>
      <c r="C16" s="36">
        <v>12.838758906020923</v>
      </c>
      <c r="D16" s="36">
        <v>9.1014082066537672</v>
      </c>
      <c r="E16" s="36">
        <v>7.0121532704060154</v>
      </c>
      <c r="F16" s="36">
        <v>6.3386766661584204</v>
      </c>
      <c r="G16" s="36">
        <v>0</v>
      </c>
      <c r="H16" s="193">
        <v>35.290997049239124</v>
      </c>
      <c r="I16" s="47"/>
      <c r="K16" s="86"/>
      <c r="L16" s="86"/>
    </row>
    <row r="17" spans="1:12" ht="16.5" hidden="1" customHeight="1">
      <c r="A17" s="18">
        <v>2002</v>
      </c>
      <c r="B17" s="125">
        <v>41328824</v>
      </c>
      <c r="C17" s="36">
        <v>13.525543117316863</v>
      </c>
      <c r="D17" s="36">
        <v>10.602641439785463</v>
      </c>
      <c r="E17" s="36">
        <v>7.2752768866590545</v>
      </c>
      <c r="F17" s="36">
        <v>7.0220688834504461</v>
      </c>
      <c r="G17" s="36">
        <v>0</v>
      </c>
      <c r="H17" s="193">
        <v>38.425530327211824</v>
      </c>
      <c r="I17" s="47"/>
      <c r="K17" s="86"/>
      <c r="L17" s="86"/>
    </row>
    <row r="18" spans="1:12" ht="16.5" hidden="1" customHeight="1">
      <c r="A18" s="190">
        <v>2003</v>
      </c>
      <c r="B18" s="126">
        <v>41848959</v>
      </c>
      <c r="C18" s="127">
        <v>14.554511308154643</v>
      </c>
      <c r="D18" s="127">
        <v>11.560246982487664</v>
      </c>
      <c r="E18" s="127">
        <v>8.2075362734829316</v>
      </c>
      <c r="F18" s="127">
        <v>8.1032967391136292</v>
      </c>
      <c r="G18" s="127">
        <v>0</v>
      </c>
      <c r="H18" s="194">
        <v>42.425591303238868</v>
      </c>
      <c r="I18" s="47"/>
      <c r="K18" s="86"/>
      <c r="L18" s="86"/>
    </row>
    <row r="19" spans="1:12" ht="16.5" hidden="1" customHeight="1">
      <c r="A19" s="18">
        <v>2004</v>
      </c>
      <c r="B19" s="125">
        <v>42368489</v>
      </c>
      <c r="C19" s="36">
        <v>15.365919351053563</v>
      </c>
      <c r="D19" s="36">
        <v>13.324273400450981</v>
      </c>
      <c r="E19" s="36">
        <v>8.5843489957831629</v>
      </c>
      <c r="F19" s="36">
        <v>9.4670206671755519</v>
      </c>
      <c r="G19" s="36">
        <v>0</v>
      </c>
      <c r="H19" s="193">
        <v>46.74156241446326</v>
      </c>
      <c r="I19" s="47"/>
      <c r="K19" s="86"/>
      <c r="L19" s="86"/>
    </row>
    <row r="20" spans="1:12" ht="16.5" hidden="1" customHeight="1">
      <c r="A20" s="18">
        <v>2005</v>
      </c>
      <c r="B20" s="125">
        <v>42888592</v>
      </c>
      <c r="C20" s="36">
        <v>16.226848319012198</v>
      </c>
      <c r="D20" s="36">
        <v>13.645699933446171</v>
      </c>
      <c r="E20" s="36">
        <v>9.6167067690168047</v>
      </c>
      <c r="F20" s="36">
        <v>11.256947698352979</v>
      </c>
      <c r="G20" s="36">
        <v>0</v>
      </c>
      <c r="H20" s="193">
        <v>50.746202719828155</v>
      </c>
      <c r="I20" s="47"/>
      <c r="K20" s="86"/>
      <c r="L20" s="86"/>
    </row>
    <row r="21" spans="1:12" ht="16.5" hidden="1" customHeight="1">
      <c r="A21" s="18">
        <v>2006</v>
      </c>
      <c r="B21" s="125">
        <v>43405956</v>
      </c>
      <c r="C21" s="36">
        <v>17.223893444484901</v>
      </c>
      <c r="D21" s="36">
        <v>14.882296406511585</v>
      </c>
      <c r="E21" s="36">
        <v>11.350052559607258</v>
      </c>
      <c r="F21" s="36">
        <v>13.55923090370363</v>
      </c>
      <c r="G21" s="36">
        <v>0</v>
      </c>
      <c r="H21" s="193">
        <v>57.015473314307371</v>
      </c>
      <c r="I21" s="47"/>
      <c r="K21" s="86"/>
      <c r="L21" s="86"/>
    </row>
    <row r="22" spans="1:12" ht="16.5" hidden="1" customHeight="1">
      <c r="A22" s="18">
        <v>2007</v>
      </c>
      <c r="B22" s="125">
        <v>43926929</v>
      </c>
      <c r="C22" s="36">
        <v>18.003448863907604</v>
      </c>
      <c r="D22" s="36">
        <v>16.369409980834309</v>
      </c>
      <c r="E22" s="36">
        <v>13.418651347104188</v>
      </c>
      <c r="F22" s="36">
        <v>15.795319108239958</v>
      </c>
      <c r="G22" s="36">
        <v>0</v>
      </c>
      <c r="H22" s="193">
        <v>63.586829300086059</v>
      </c>
      <c r="I22" s="47"/>
      <c r="K22" s="86"/>
      <c r="L22" s="86"/>
    </row>
    <row r="23" spans="1:12" ht="16.5" hidden="1" customHeight="1">
      <c r="A23" s="18">
        <v>2008</v>
      </c>
      <c r="B23" s="125">
        <v>44451147</v>
      </c>
      <c r="C23" s="36">
        <v>18.434287871131875</v>
      </c>
      <c r="D23" s="36">
        <v>17.695839142238558</v>
      </c>
      <c r="E23" s="36">
        <v>14.171700496277408</v>
      </c>
      <c r="F23" s="36">
        <v>16.933446666741805</v>
      </c>
      <c r="G23" s="36">
        <v>0</v>
      </c>
      <c r="H23" s="193">
        <v>67.235274176389652</v>
      </c>
      <c r="I23" s="47"/>
      <c r="K23" s="86"/>
      <c r="L23" s="86"/>
    </row>
    <row r="24" spans="1:12" ht="16.5" hidden="1" customHeight="1">
      <c r="A24" s="18">
        <v>2009</v>
      </c>
      <c r="B24" s="125">
        <v>44978832</v>
      </c>
      <c r="C24" s="36">
        <v>18.70026491572747</v>
      </c>
      <c r="D24" s="36">
        <v>18.671560746619654</v>
      </c>
      <c r="E24" s="36">
        <v>15.016185413618565</v>
      </c>
      <c r="F24" s="36">
        <v>18.31670537820991</v>
      </c>
      <c r="G24" s="36">
        <v>0</v>
      </c>
      <c r="H24" s="193">
        <v>70.704716454175596</v>
      </c>
      <c r="I24" s="47"/>
      <c r="K24" s="86"/>
      <c r="L24" s="86"/>
    </row>
    <row r="25" spans="1:12" ht="16.5" hidden="1" customHeight="1">
      <c r="A25" s="191">
        <v>2010</v>
      </c>
      <c r="B25" s="125">
        <v>45509584</v>
      </c>
      <c r="C25" s="36">
        <v>18.98429051779511</v>
      </c>
      <c r="D25" s="36">
        <v>20.345533811075928</v>
      </c>
      <c r="E25" s="36">
        <v>18.146869305595057</v>
      </c>
      <c r="F25" s="36">
        <v>19.703624911183542</v>
      </c>
      <c r="G25" s="36">
        <v>0</v>
      </c>
      <c r="H25" s="193">
        <v>77.180318545649641</v>
      </c>
      <c r="I25" s="47"/>
      <c r="K25" s="86"/>
      <c r="L25" s="86"/>
    </row>
    <row r="26" spans="1:12" ht="16.5" hidden="1" customHeight="1">
      <c r="A26" s="191">
        <v>2011</v>
      </c>
      <c r="B26" s="125">
        <v>46044601</v>
      </c>
      <c r="C26" s="36">
        <v>19.798670727975253</v>
      </c>
      <c r="D26" s="36">
        <v>23.112791247773</v>
      </c>
      <c r="E26" s="36">
        <v>20.362575907650932</v>
      </c>
      <c r="F26" s="36">
        <v>21.501604737545669</v>
      </c>
      <c r="G26" s="36">
        <v>0</v>
      </c>
      <c r="H26" s="193">
        <v>84.775642620944865</v>
      </c>
      <c r="I26" s="47"/>
      <c r="K26" s="86"/>
      <c r="L26" s="86"/>
    </row>
    <row r="27" spans="1:12" ht="16.5" hidden="1" customHeight="1">
      <c r="A27" s="191">
        <v>2012</v>
      </c>
      <c r="B27" s="125">
        <v>46581823</v>
      </c>
      <c r="C27" s="36">
        <v>20.527745189362811</v>
      </c>
      <c r="D27" s="36">
        <v>24.684408057623678</v>
      </c>
      <c r="E27" s="36">
        <v>21.575463094263185</v>
      </c>
      <c r="F27" s="36">
        <v>21.483748456989328</v>
      </c>
      <c r="G27" s="36">
        <v>0.36021018327256105</v>
      </c>
      <c r="H27" s="193">
        <v>88.631574981511562</v>
      </c>
      <c r="I27" s="47"/>
      <c r="K27" s="86"/>
      <c r="L27" s="86"/>
    </row>
    <row r="28" spans="1:12" ht="16.5" customHeight="1">
      <c r="A28" s="192">
        <v>2013</v>
      </c>
      <c r="B28" s="129">
        <v>47121089</v>
      </c>
      <c r="C28" s="130">
        <v>21.191439760655786</v>
      </c>
      <c r="D28" s="130">
        <v>27.138832063070527</v>
      </c>
      <c r="E28" s="130">
        <v>23.624680745387703</v>
      </c>
      <c r="F28" s="130">
        <v>22.197685329386168</v>
      </c>
      <c r="G28" s="130">
        <v>2.3372012900635637</v>
      </c>
      <c r="H28" s="195">
        <v>96.489839188563749</v>
      </c>
      <c r="I28" s="3"/>
      <c r="K28" s="86"/>
      <c r="L28" s="86"/>
    </row>
    <row r="29" spans="1:12" ht="16.5" customHeight="1">
      <c r="A29" s="191">
        <v>2014</v>
      </c>
      <c r="B29" s="125">
        <v>47661787</v>
      </c>
      <c r="C29" s="36">
        <v>22.259758032152675</v>
      </c>
      <c r="D29" s="36">
        <v>30.10286313855584</v>
      </c>
      <c r="E29" s="36">
        <v>25.83028487790439</v>
      </c>
      <c r="F29" s="36">
        <v>23.261629783205567</v>
      </c>
      <c r="G29" s="36">
        <v>4.6942233408075946</v>
      </c>
      <c r="H29" s="193">
        <v>106.14875917262607</v>
      </c>
      <c r="I29" s="3"/>
      <c r="K29" s="86"/>
      <c r="L29" s="86"/>
    </row>
    <row r="30" spans="1:12" ht="16.5" customHeight="1">
      <c r="A30" s="192">
        <v>2015</v>
      </c>
      <c r="B30" s="129">
        <v>48203405</v>
      </c>
      <c r="C30" s="130">
        <v>23.328096282824834</v>
      </c>
      <c r="D30" s="130">
        <v>34.215338625974667</v>
      </c>
      <c r="E30" s="130">
        <v>30.629796940693296</v>
      </c>
      <c r="F30" s="130">
        <v>26.491025250187203</v>
      </c>
      <c r="G30" s="130">
        <v>7.7298034858740792</v>
      </c>
      <c r="H30" s="195">
        <v>122.39406058555409</v>
      </c>
      <c r="I30" s="3"/>
      <c r="K30" s="86"/>
      <c r="L30" s="86"/>
    </row>
    <row r="31" spans="1:12" ht="16.5" customHeight="1">
      <c r="A31" s="191">
        <v>2016</v>
      </c>
      <c r="B31" s="125">
        <v>48747708</v>
      </c>
      <c r="C31" s="36">
        <v>24.679523599345426</v>
      </c>
      <c r="D31" s="36">
        <v>38.319242106726335</v>
      </c>
      <c r="E31" s="36">
        <v>34.974844417300602</v>
      </c>
      <c r="F31" s="36">
        <v>29.912865134089998</v>
      </c>
      <c r="G31" s="36">
        <v>10.452663312908989</v>
      </c>
      <c r="H31" s="193">
        <v>138.33913857037135</v>
      </c>
      <c r="I31" s="3"/>
      <c r="K31" s="86"/>
      <c r="L31" s="86"/>
    </row>
    <row r="32" spans="1:12" ht="16.5" customHeight="1">
      <c r="A32" s="192">
        <v>2017</v>
      </c>
      <c r="B32" s="129">
        <v>49291609</v>
      </c>
      <c r="C32" s="130">
        <v>26.159894374720047</v>
      </c>
      <c r="D32" s="130">
        <v>41.454217491662732</v>
      </c>
      <c r="E32" s="130">
        <v>37.592853806009863</v>
      </c>
      <c r="F32" s="130">
        <v>32.873923348698156</v>
      </c>
      <c r="G32" s="130">
        <v>13.033405279994005</v>
      </c>
      <c r="H32" s="195">
        <v>151.11429430108481</v>
      </c>
      <c r="I32" s="3"/>
      <c r="K32" s="86"/>
      <c r="L32" s="86"/>
    </row>
    <row r="33" spans="1:12" ht="16.5" customHeight="1">
      <c r="A33" s="191">
        <v>2018</v>
      </c>
      <c r="B33" s="125">
        <v>49834240</v>
      </c>
      <c r="C33" s="36">
        <v>27.580960179186036</v>
      </c>
      <c r="D33" s="37">
        <v>43.081843347064186</v>
      </c>
      <c r="E33" s="36">
        <v>38.743569381212595</v>
      </c>
      <c r="F33" s="37">
        <v>35.067257150906684</v>
      </c>
      <c r="G33" s="36">
        <v>14.454072822220224</v>
      </c>
      <c r="H33" s="193">
        <v>158.92770288058972</v>
      </c>
      <c r="I33" s="3"/>
      <c r="K33" s="86"/>
      <c r="L33" s="86"/>
    </row>
    <row r="34" spans="1:12" ht="16.5" customHeight="1">
      <c r="A34" s="192">
        <v>2019</v>
      </c>
      <c r="B34" s="129">
        <v>50374478</v>
      </c>
      <c r="C34" s="130">
        <v>29.633166064767952</v>
      </c>
      <c r="D34" s="130">
        <v>45.72436452840266</v>
      </c>
      <c r="E34" s="130">
        <v>41.210383361193337</v>
      </c>
      <c r="F34" s="130">
        <v>37.786346748843727</v>
      </c>
      <c r="G34" s="130">
        <v>16.132644868300172</v>
      </c>
      <c r="H34" s="195">
        <v>170.48690557150783</v>
      </c>
      <c r="I34" s="3"/>
      <c r="K34" s="86"/>
      <c r="L34" s="86"/>
    </row>
    <row r="35" spans="1:12" ht="16.5" customHeight="1">
      <c r="A35" s="191">
        <v>2020</v>
      </c>
      <c r="B35" s="125">
        <v>50372424</v>
      </c>
      <c r="C35" s="36">
        <v>31.575706600897348</v>
      </c>
      <c r="D35" s="37">
        <v>48.556828732323858</v>
      </c>
      <c r="E35" s="36">
        <v>42.19364924745333</v>
      </c>
      <c r="F35" s="37">
        <v>40.22905739060721</v>
      </c>
      <c r="G35" s="36">
        <v>17.733383130420723</v>
      </c>
      <c r="H35" s="193">
        <v>180.28862510170245</v>
      </c>
      <c r="I35" s="3"/>
      <c r="K35" s="86"/>
      <c r="L35" s="86"/>
    </row>
    <row r="36" spans="1:12" ht="16.5" customHeight="1">
      <c r="A36" s="192">
        <v>2021</v>
      </c>
      <c r="B36" s="129">
        <v>51049498</v>
      </c>
      <c r="C36" s="130">
        <v>33.488770193195634</v>
      </c>
      <c r="D36" s="130">
        <v>50.751474421942405</v>
      </c>
      <c r="E36" s="130">
        <v>44.94594046742634</v>
      </c>
      <c r="F36" s="130">
        <v>43.907537739156609</v>
      </c>
      <c r="G36" s="130">
        <v>20.34149977341599</v>
      </c>
      <c r="H36" s="195">
        <v>193.43522259513696</v>
      </c>
      <c r="I36" s="3"/>
      <c r="K36" s="86"/>
      <c r="L36" s="86"/>
    </row>
    <row r="37" spans="1:12" ht="16.5" customHeight="1">
      <c r="A37" s="191">
        <v>2022</v>
      </c>
      <c r="B37" s="125">
        <v>51609474</v>
      </c>
      <c r="C37" s="36">
        <v>35.077315513814376</v>
      </c>
      <c r="D37" s="37">
        <v>53.209147549149598</v>
      </c>
      <c r="E37" s="36">
        <v>48.295456295485593</v>
      </c>
      <c r="F37" s="37">
        <v>47.2064321562355</v>
      </c>
      <c r="G37" s="36">
        <v>23.166508129883283</v>
      </c>
      <c r="H37" s="193">
        <v>206.95485964456836</v>
      </c>
      <c r="I37" s="3"/>
      <c r="K37" s="86"/>
      <c r="L37" s="86"/>
    </row>
    <row r="38" spans="1:12" ht="16.5" customHeight="1">
      <c r="A38" s="192" t="s">
        <v>66</v>
      </c>
      <c r="B38" s="129">
        <v>52156254</v>
      </c>
      <c r="C38" s="130">
        <v>37.794781887518226</v>
      </c>
      <c r="D38" s="130">
        <v>55.97884178951962</v>
      </c>
      <c r="E38" s="130">
        <v>50.616390931756719</v>
      </c>
      <c r="F38" s="130">
        <v>49.321171282738213</v>
      </c>
      <c r="G38" s="130">
        <v>24.885552651078047</v>
      </c>
      <c r="H38" s="195">
        <v>218.59673854261084</v>
      </c>
      <c r="I38" s="3"/>
      <c r="K38" s="86"/>
      <c r="L38" s="86"/>
    </row>
    <row r="39" spans="1:12" ht="16.5" customHeight="1">
      <c r="A39" s="191" t="s">
        <v>165</v>
      </c>
      <c r="B39" s="125">
        <v>52695952</v>
      </c>
      <c r="C39" s="36">
        <v>40.422044068963778</v>
      </c>
      <c r="D39" s="37">
        <v>59.380283954258957</v>
      </c>
      <c r="E39" s="36">
        <v>53.136421560426491</v>
      </c>
      <c r="F39" s="37">
        <v>51.738033596963959</v>
      </c>
      <c r="G39" s="36">
        <v>26.245407806656573</v>
      </c>
      <c r="H39" s="193">
        <v>230.92219098726977</v>
      </c>
      <c r="I39" s="3"/>
      <c r="K39" s="86"/>
      <c r="L39" s="86"/>
    </row>
    <row r="40" spans="1:12" ht="16.5" customHeight="1">
      <c r="A40" s="228" t="s">
        <v>166</v>
      </c>
      <c r="B40" s="200"/>
      <c r="C40" s="199"/>
      <c r="D40" s="199"/>
      <c r="E40" s="199"/>
      <c r="F40" s="199"/>
      <c r="G40" s="199"/>
      <c r="H40" s="199"/>
      <c r="I40" s="3"/>
      <c r="K40" s="86"/>
      <c r="L40" s="86"/>
    </row>
    <row r="41" spans="1:12" ht="22.5" customHeight="1">
      <c r="A41" s="132"/>
      <c r="B41" s="198" t="s">
        <v>112</v>
      </c>
      <c r="C41" s="198" t="s">
        <v>141</v>
      </c>
      <c r="D41" s="198" t="s">
        <v>140</v>
      </c>
      <c r="E41" s="198" t="s">
        <v>139</v>
      </c>
      <c r="F41" s="198" t="s">
        <v>138</v>
      </c>
      <c r="G41" s="198" t="s">
        <v>159</v>
      </c>
      <c r="H41" s="198" t="s">
        <v>32</v>
      </c>
    </row>
    <row r="42" spans="1:12" ht="16.5" customHeight="1">
      <c r="A42" s="132"/>
      <c r="B42" s="196" t="s">
        <v>17</v>
      </c>
      <c r="C42" s="36">
        <v>40.312733186697216</v>
      </c>
      <c r="D42" s="37">
        <v>59.290607588401031</v>
      </c>
      <c r="E42" s="36">
        <v>52.785615073628705</v>
      </c>
      <c r="F42" s="37">
        <v>51.248286345200825</v>
      </c>
      <c r="G42" s="36">
        <v>25.963050960308138</v>
      </c>
      <c r="H42" s="193">
        <v>229.60029315423589</v>
      </c>
      <c r="I42" s="3"/>
    </row>
    <row r="43" spans="1:12" ht="16.5" customHeight="1">
      <c r="A43" s="132"/>
      <c r="B43" s="197" t="s">
        <v>6</v>
      </c>
      <c r="C43" s="130">
        <v>40.588516806500927</v>
      </c>
      <c r="D43" s="134">
        <v>59.607913910382763</v>
      </c>
      <c r="E43" s="130">
        <v>53.0562395546999</v>
      </c>
      <c r="F43" s="134">
        <v>51.431775956476038</v>
      </c>
      <c r="G43" s="130">
        <v>26.054404554088244</v>
      </c>
      <c r="H43" s="195">
        <v>230.73885078214789</v>
      </c>
      <c r="I43" s="3"/>
    </row>
    <row r="44" spans="1:12" ht="16.5" customHeight="1">
      <c r="A44" s="132"/>
      <c r="B44" s="196" t="s">
        <v>16</v>
      </c>
      <c r="C44" s="36">
        <v>40.893795644482253</v>
      </c>
      <c r="D44" s="37">
        <v>60.059600370991795</v>
      </c>
      <c r="E44" s="36">
        <v>53.391459510471819</v>
      </c>
      <c r="F44" s="37">
        <v>51.804772394908895</v>
      </c>
      <c r="G44" s="36">
        <v>26.257087731756194</v>
      </c>
      <c r="H44" s="193">
        <v>232.40671565261098</v>
      </c>
      <c r="I44" s="3"/>
    </row>
    <row r="45" spans="1:12" ht="16.5" customHeight="1">
      <c r="A45" s="132"/>
      <c r="B45" s="197" t="s">
        <v>15</v>
      </c>
      <c r="C45" s="130">
        <v>41.237099032323279</v>
      </c>
      <c r="D45" s="134">
        <v>60.476661828524691</v>
      </c>
      <c r="E45" s="130">
        <v>53.711420575124642</v>
      </c>
      <c r="F45" s="134">
        <v>52.092743880982425</v>
      </c>
      <c r="G45" s="130">
        <v>26.436422109187262</v>
      </c>
      <c r="H45" s="195">
        <v>233.95434742614231</v>
      </c>
      <c r="I45" s="3"/>
    </row>
    <row r="46" spans="1:12" ht="16.5" customHeight="1">
      <c r="A46" s="132"/>
      <c r="B46" s="196" t="s">
        <v>14</v>
      </c>
      <c r="C46" s="36">
        <v>41.572929544076601</v>
      </c>
      <c r="D46" s="37">
        <v>60.870188760215498</v>
      </c>
      <c r="E46" s="36">
        <v>54.132222904843736</v>
      </c>
      <c r="F46" s="37">
        <v>52.579753736207394</v>
      </c>
      <c r="G46" s="36">
        <v>26.676128097118976</v>
      </c>
      <c r="H46" s="193">
        <v>235.83122304246223</v>
      </c>
      <c r="I46" s="3"/>
    </row>
    <row r="47" spans="1:12" ht="16.5" customHeight="1">
      <c r="A47" s="132"/>
      <c r="B47" s="197" t="s">
        <v>13</v>
      </c>
      <c r="C47" s="130">
        <v>41.90482579478612</v>
      </c>
      <c r="D47" s="134">
        <v>61.245850579495333</v>
      </c>
      <c r="E47" s="130">
        <v>54.581919348731248</v>
      </c>
      <c r="F47" s="134">
        <v>52.992557927550784</v>
      </c>
      <c r="G47" s="130">
        <v>26.859886750686666</v>
      </c>
      <c r="H47" s="195">
        <v>237.58504040125015</v>
      </c>
      <c r="I47" s="3"/>
    </row>
    <row r="48" spans="1:12" ht="16.5" customHeight="1">
      <c r="A48" s="132"/>
      <c r="B48" s="196" t="s">
        <v>12</v>
      </c>
      <c r="C48" s="36">
        <v>42.267816492181439</v>
      </c>
      <c r="D48" s="37">
        <v>61.777912149341013</v>
      </c>
      <c r="E48" s="36">
        <v>55.192246035062411</v>
      </c>
      <c r="F48" s="37">
        <v>53.609219657036881</v>
      </c>
      <c r="G48" s="36">
        <v>27.144767856079376</v>
      </c>
      <c r="H48" s="193">
        <v>239.99196218970113</v>
      </c>
      <c r="I48" s="3"/>
    </row>
    <row r="49" spans="1:256" ht="16.5" customHeight="1">
      <c r="A49" s="132"/>
      <c r="B49" s="197" t="s">
        <v>11</v>
      </c>
      <c r="C49" s="130">
        <v>42.607061180563754</v>
      </c>
      <c r="D49" s="134">
        <v>62.22358107398091</v>
      </c>
      <c r="E49" s="130">
        <v>55.641916401297529</v>
      </c>
      <c r="F49" s="134">
        <v>53.97109993598454</v>
      </c>
      <c r="G49" s="130">
        <v>27.362858501584871</v>
      </c>
      <c r="H49" s="195">
        <v>241.8065170934116</v>
      </c>
      <c r="I49" s="3"/>
    </row>
    <row r="50" spans="1:256" ht="16.5" customHeight="1">
      <c r="A50" s="132"/>
      <c r="B50" s="196" t="s">
        <v>10</v>
      </c>
      <c r="C50" s="36">
        <v>42.951247254573943</v>
      </c>
      <c r="D50" s="37">
        <v>62.785336089819644</v>
      </c>
      <c r="E50" s="36">
        <v>56.305652134397477</v>
      </c>
      <c r="F50" s="37">
        <v>54.655410899167059</v>
      </c>
      <c r="G50" s="36">
        <v>27.651473512570718</v>
      </c>
      <c r="H50" s="193">
        <v>244.34911989052881</v>
      </c>
      <c r="I50" s="3"/>
    </row>
    <row r="51" spans="1:256" ht="16.5" customHeight="1">
      <c r="A51" s="132"/>
      <c r="B51" s="197" t="s">
        <v>9</v>
      </c>
      <c r="C51" s="130">
        <v>43.279360720567148</v>
      </c>
      <c r="D51" s="134">
        <v>63.267212563877777</v>
      </c>
      <c r="E51" s="130">
        <v>56.859082787019069</v>
      </c>
      <c r="F51" s="134">
        <v>55.247954264655483</v>
      </c>
      <c r="G51" s="130">
        <v>27.911635470043283</v>
      </c>
      <c r="H51" s="195">
        <v>246.56524580616275</v>
      </c>
      <c r="I51" s="3"/>
    </row>
    <row r="52" spans="1:256" ht="16.5" customHeight="1">
      <c r="A52" s="132"/>
      <c r="B52" s="196" t="s">
        <v>8</v>
      </c>
      <c r="C52" s="36">
        <v>43.619893023632997</v>
      </c>
      <c r="D52" s="37">
        <v>63.66313833833086</v>
      </c>
      <c r="E52" s="36">
        <v>57.450421233166431</v>
      </c>
      <c r="F52" s="37">
        <v>55.656154554733121</v>
      </c>
      <c r="G52" s="36">
        <v>28.161259306968219</v>
      </c>
      <c r="H52" s="193">
        <v>248.55086645683161</v>
      </c>
      <c r="I52" s="3"/>
      <c r="L52" s="168"/>
    </row>
    <row r="53" spans="1:256" ht="16.5" customHeight="1">
      <c r="A53" s="135"/>
      <c r="B53" s="197" t="s">
        <v>7</v>
      </c>
      <c r="C53" s="130"/>
      <c r="D53" s="134"/>
      <c r="E53" s="130"/>
      <c r="F53" s="134"/>
      <c r="G53" s="130"/>
      <c r="H53" s="195"/>
      <c r="I53" s="3"/>
    </row>
    <row r="54" spans="1:256" ht="10.5" customHeight="1">
      <c r="A54" s="247" t="s">
        <v>80</v>
      </c>
      <c r="B54" s="247"/>
      <c r="C54" s="247"/>
      <c r="D54" s="247"/>
      <c r="E54" s="247"/>
      <c r="F54" s="247"/>
      <c r="G54" s="247"/>
      <c r="H54" s="247"/>
      <c r="I54" s="3"/>
      <c r="J54" s="3"/>
    </row>
    <row r="55" spans="1:256" ht="24" customHeight="1">
      <c r="A55" s="247"/>
      <c r="B55" s="247"/>
      <c r="C55" s="247"/>
      <c r="D55" s="247"/>
      <c r="E55" s="247"/>
      <c r="F55" s="247"/>
      <c r="G55" s="247"/>
      <c r="H55" s="247"/>
      <c r="I55" s="3"/>
      <c r="J55" s="3"/>
    </row>
    <row r="56" spans="1:256">
      <c r="A56" s="235" t="s">
        <v>87</v>
      </c>
      <c r="B56" s="235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  <c r="U56" s="235"/>
      <c r="V56" s="235"/>
      <c r="W56" s="235"/>
      <c r="X56" s="235"/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35"/>
      <c r="AR56" s="235"/>
      <c r="AS56" s="235"/>
      <c r="AT56" s="235"/>
      <c r="AU56" s="235"/>
      <c r="AV56" s="235"/>
      <c r="AW56" s="235"/>
      <c r="AX56" s="235"/>
      <c r="AY56" s="235"/>
      <c r="AZ56" s="235"/>
      <c r="BA56" s="235"/>
      <c r="BB56" s="235"/>
      <c r="BC56" s="235"/>
      <c r="BD56" s="235"/>
      <c r="BE56" s="235"/>
      <c r="BF56" s="235"/>
      <c r="BG56" s="235"/>
      <c r="BH56" s="235"/>
      <c r="BI56" s="235"/>
      <c r="BJ56" s="235"/>
      <c r="BK56" s="235"/>
      <c r="BL56" s="235"/>
      <c r="BM56" s="235"/>
      <c r="BN56" s="235"/>
      <c r="BO56" s="235"/>
      <c r="BP56" s="235"/>
      <c r="BQ56" s="235"/>
      <c r="BR56" s="235"/>
      <c r="BS56" s="235"/>
      <c r="BT56" s="235"/>
      <c r="BU56" s="235"/>
      <c r="BV56" s="235"/>
      <c r="BW56" s="235"/>
      <c r="BX56" s="235"/>
      <c r="BY56" s="235"/>
      <c r="BZ56" s="235"/>
      <c r="CA56" s="235"/>
      <c r="CB56" s="235"/>
      <c r="CC56" s="235"/>
      <c r="CD56" s="235"/>
      <c r="CE56" s="235"/>
      <c r="CF56" s="235"/>
      <c r="CG56" s="235"/>
      <c r="CH56" s="235"/>
      <c r="CI56" s="235"/>
      <c r="CJ56" s="235"/>
      <c r="CK56" s="235"/>
      <c r="CL56" s="235"/>
      <c r="CM56" s="235"/>
      <c r="CN56" s="235"/>
      <c r="CO56" s="235"/>
      <c r="CP56" s="235"/>
      <c r="CQ56" s="235"/>
      <c r="CR56" s="235"/>
      <c r="CS56" s="235"/>
      <c r="CT56" s="235"/>
      <c r="CU56" s="235"/>
      <c r="CV56" s="235"/>
      <c r="CW56" s="235"/>
      <c r="CX56" s="235"/>
      <c r="CY56" s="235"/>
      <c r="CZ56" s="235"/>
      <c r="DA56" s="235"/>
      <c r="DB56" s="235"/>
      <c r="DC56" s="235"/>
      <c r="DD56" s="235"/>
      <c r="DE56" s="235"/>
      <c r="DF56" s="235"/>
      <c r="DG56" s="235"/>
      <c r="DH56" s="235"/>
      <c r="DI56" s="235"/>
      <c r="DJ56" s="235"/>
      <c r="DK56" s="235"/>
      <c r="DL56" s="235"/>
      <c r="DM56" s="235"/>
      <c r="DN56" s="235"/>
      <c r="DO56" s="235"/>
      <c r="DP56" s="235"/>
      <c r="DQ56" s="235"/>
      <c r="DR56" s="235"/>
      <c r="DS56" s="235"/>
      <c r="DT56" s="235"/>
      <c r="DU56" s="235"/>
      <c r="DV56" s="235"/>
      <c r="DW56" s="235"/>
      <c r="DX56" s="235"/>
      <c r="DY56" s="235"/>
      <c r="DZ56" s="235"/>
      <c r="EA56" s="235"/>
      <c r="EB56" s="235"/>
      <c r="EC56" s="235"/>
      <c r="ED56" s="235"/>
      <c r="EE56" s="235"/>
      <c r="EF56" s="235"/>
      <c r="EG56" s="235"/>
      <c r="EH56" s="235"/>
      <c r="EI56" s="235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5"/>
      <c r="EY56" s="235"/>
      <c r="EZ56" s="235"/>
      <c r="FA56" s="235"/>
      <c r="FB56" s="235"/>
      <c r="FC56" s="235"/>
      <c r="FD56" s="235"/>
      <c r="FE56" s="235"/>
      <c r="FF56" s="235"/>
      <c r="FG56" s="235"/>
      <c r="FH56" s="235"/>
      <c r="FI56" s="235"/>
      <c r="FJ56" s="235"/>
      <c r="FK56" s="235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5"/>
      <c r="GA56" s="235"/>
      <c r="GB56" s="235"/>
      <c r="GC56" s="235"/>
      <c r="GD56" s="235"/>
      <c r="GE56" s="235"/>
      <c r="GF56" s="235"/>
      <c r="GG56" s="235"/>
      <c r="GH56" s="235"/>
      <c r="GI56" s="235"/>
      <c r="GJ56" s="235"/>
      <c r="GK56" s="235"/>
      <c r="GL56" s="235"/>
      <c r="GM56" s="235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5"/>
      <c r="HC56" s="235"/>
      <c r="HD56" s="235"/>
      <c r="HE56" s="235"/>
      <c r="HF56" s="235"/>
      <c r="HG56" s="235"/>
      <c r="HH56" s="235"/>
      <c r="HI56" s="235"/>
      <c r="HJ56" s="235"/>
      <c r="HK56" s="235"/>
      <c r="HL56" s="235"/>
      <c r="HM56" s="235"/>
      <c r="HN56" s="235"/>
      <c r="HO56" s="235"/>
      <c r="HP56" s="235"/>
      <c r="HQ56" s="235"/>
      <c r="HR56" s="235"/>
      <c r="HS56" s="235"/>
      <c r="HT56" s="235"/>
      <c r="HU56" s="235"/>
      <c r="HV56" s="235"/>
      <c r="HW56" s="235"/>
      <c r="HX56" s="235"/>
      <c r="HY56" s="235"/>
      <c r="HZ56" s="235"/>
      <c r="IA56" s="235"/>
      <c r="IB56" s="235"/>
      <c r="IC56" s="235"/>
      <c r="ID56" s="235"/>
      <c r="IE56" s="235"/>
      <c r="IF56" s="235"/>
      <c r="IG56" s="235"/>
      <c r="IH56" s="235"/>
      <c r="II56" s="235"/>
      <c r="IJ56" s="235"/>
      <c r="IK56" s="235"/>
      <c r="IL56" s="235"/>
      <c r="IM56" s="235"/>
      <c r="IN56" s="235"/>
      <c r="IO56" s="235"/>
      <c r="IP56" s="235"/>
      <c r="IQ56" s="235"/>
      <c r="IR56" s="235"/>
      <c r="IS56" s="235"/>
      <c r="IT56" s="235"/>
      <c r="IU56" s="235"/>
      <c r="IV56" s="235"/>
    </row>
  </sheetData>
  <mergeCells count="4">
    <mergeCell ref="A1:H1"/>
    <mergeCell ref="A54:H55"/>
    <mergeCell ref="A2:H2"/>
    <mergeCell ref="A56:IV56"/>
  </mergeCells>
  <hyperlinks>
    <hyperlink ref="A56" location="Btes!A1" display="Devolver" xr:uid="{6671DA1A-F384-4E2B-8E46-660E9C8970B3}"/>
    <hyperlink ref="A56:IV56" location="Inicio!A1" display="Regresar a la página inicial" xr:uid="{958C0AF1-4696-4017-820F-8B7C7411CF3D}"/>
  </hyperlinks>
  <printOptions horizontalCentered="1" verticalCentered="1"/>
  <pageMargins left="0.59055118110236227" right="0.19685039370078741" top="0.39370078740157483" bottom="0.19685039370078741" header="0" footer="0"/>
  <pageSetup orientation="portrait" r:id="rId1"/>
  <headerFooter alignWithMargins="0"/>
  <ignoredErrors>
    <ignoredError sqref="A38:A39" numberStoredAsText="1"/>
  </ignoredErrors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5">
    <tabColor indexed="46"/>
    <pageSetUpPr fitToPage="1"/>
  </sheetPr>
  <dimension ref="A1:IV270"/>
  <sheetViews>
    <sheetView showGridLines="0" showRowColHeaders="0" showZeros="0" showOutlineSymbols="0" defaultGridColor="0" colorId="23" zoomScaleNormal="100" zoomScaleSheetLayoutView="100" workbookViewId="0">
      <selection sqref="A1:M1"/>
    </sheetView>
  </sheetViews>
  <sheetFormatPr baseColWidth="10" defaultColWidth="0" defaultRowHeight="14.25" customHeight="1" zeroHeight="1"/>
  <cols>
    <col min="1" max="1" width="6.85546875" style="13" customWidth="1"/>
    <col min="2" max="2" width="9.42578125" style="13" bestFit="1" customWidth="1"/>
    <col min="3" max="3" width="10.140625" style="13" customWidth="1"/>
    <col min="4" max="7" width="9.42578125" style="13" bestFit="1" customWidth="1"/>
    <col min="8" max="8" width="9.85546875" style="13" customWidth="1"/>
    <col min="9" max="9" width="9.5703125" style="13" customWidth="1"/>
    <col min="10" max="10" width="13.7109375" style="13" customWidth="1"/>
    <col min="11" max="11" width="10.28515625" style="13" customWidth="1"/>
    <col min="12" max="12" width="12.85546875" style="13" customWidth="1"/>
    <col min="13" max="13" width="12.28515625" style="13" customWidth="1"/>
    <col min="14" max="14" width="10.5703125" style="13" hidden="1" customWidth="1"/>
    <col min="15" max="15" width="2.140625" style="3" hidden="1" customWidth="1"/>
    <col min="16" max="16" width="12.7109375" style="3" hidden="1" customWidth="1"/>
    <col min="17" max="17" width="20.7109375" style="3" hidden="1" customWidth="1"/>
    <col min="18" max="18" width="18.140625" style="3" hidden="1" customWidth="1"/>
    <col min="19" max="19" width="10.85546875" style="3" hidden="1" customWidth="1"/>
    <col min="20" max="20" width="20.7109375" style="3" hidden="1" customWidth="1"/>
    <col min="21" max="21" width="23.5703125" style="3" hidden="1" customWidth="1"/>
    <col min="22" max="256" width="11.42578125" style="3" hidden="1" customWidth="1"/>
    <col min="257" max="257" width="0" style="13" hidden="1" customWidth="1"/>
    <col min="258" max="16384" width="0" style="13" hidden="1"/>
  </cols>
  <sheetData>
    <row r="1" spans="1:256" s="8" customFormat="1" ht="31.5" customHeight="1">
      <c r="A1" s="233" t="s">
        <v>74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6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</row>
    <row r="2" spans="1:256" ht="213.75" customHeight="1">
      <c r="A2" s="9"/>
      <c r="B2" s="10"/>
      <c r="C2" s="10"/>
      <c r="D2" s="10"/>
      <c r="E2" s="10"/>
      <c r="F2" s="11"/>
      <c r="G2" s="10"/>
      <c r="H2" s="10"/>
      <c r="I2" s="10"/>
      <c r="J2" s="10"/>
      <c r="K2" s="10"/>
      <c r="L2" s="10"/>
      <c r="M2" s="12"/>
      <c r="N2" s="10"/>
    </row>
    <row r="3" spans="1:256" ht="27" customHeight="1">
      <c r="A3" s="9"/>
      <c r="B3" s="234" t="s">
        <v>90</v>
      </c>
      <c r="C3" s="234"/>
      <c r="D3" s="234"/>
      <c r="E3" s="234"/>
      <c r="F3" s="14">
        <v>0.13969483075404299</v>
      </c>
      <c r="G3" s="10"/>
      <c r="H3" s="234" t="s">
        <v>88</v>
      </c>
      <c r="I3" s="234"/>
      <c r="J3" s="234"/>
      <c r="K3" s="234"/>
      <c r="L3" s="14">
        <v>4.1040545518075566E-2</v>
      </c>
      <c r="M3" s="12"/>
      <c r="N3" s="10"/>
    </row>
    <row r="4" spans="1:256" ht="15.75" customHeight="1">
      <c r="A4" s="15" t="s">
        <v>89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256" ht="14.25" customHeight="1">
      <c r="A5" s="17" t="s">
        <v>43</v>
      </c>
      <c r="B5" s="17" t="s">
        <v>17</v>
      </c>
      <c r="C5" s="17" t="s">
        <v>6</v>
      </c>
      <c r="D5" s="17" t="s">
        <v>16</v>
      </c>
      <c r="E5" s="17" t="s">
        <v>15</v>
      </c>
      <c r="F5" s="17" t="s">
        <v>14</v>
      </c>
      <c r="G5" s="17" t="s">
        <v>13</v>
      </c>
      <c r="H5" s="17" t="s">
        <v>12</v>
      </c>
      <c r="I5" s="17" t="s">
        <v>11</v>
      </c>
      <c r="J5" s="17" t="s">
        <v>10</v>
      </c>
      <c r="K5" s="17" t="s">
        <v>9</v>
      </c>
      <c r="L5" s="17" t="s">
        <v>8</v>
      </c>
      <c r="M5" s="17" t="s">
        <v>7</v>
      </c>
    </row>
    <row r="6" spans="1:256" ht="14.25" hidden="1" customHeight="1">
      <c r="A6" s="18">
        <v>1995</v>
      </c>
      <c r="B6" s="19">
        <v>2162.8508729949999</v>
      </c>
      <c r="C6" s="19">
        <v>2121.6521202949998</v>
      </c>
      <c r="D6" s="19">
        <v>2101.8172813169999</v>
      </c>
      <c r="E6" s="19">
        <v>2148.0138039359999</v>
      </c>
      <c r="F6" s="19">
        <v>2182.929389768</v>
      </c>
      <c r="G6" s="19">
        <v>2388.0742523160002</v>
      </c>
      <c r="H6" s="19">
        <v>2362.6115897159998</v>
      </c>
      <c r="I6" s="19">
        <v>2281.2280008309999</v>
      </c>
      <c r="J6" s="19">
        <v>2273.5813636610001</v>
      </c>
      <c r="K6" s="19">
        <v>2368.7404484439999</v>
      </c>
      <c r="L6" s="19">
        <v>2541.4558603260002</v>
      </c>
      <c r="M6" s="20">
        <v>3276.2279031309999</v>
      </c>
    </row>
    <row r="7" spans="1:256" ht="14.25" hidden="1" customHeight="1">
      <c r="A7" s="18">
        <v>1996</v>
      </c>
      <c r="B7" s="19">
        <v>2629.2558668390002</v>
      </c>
      <c r="C7" s="19">
        <v>2561.4386728869999</v>
      </c>
      <c r="D7" s="19">
        <v>2639.3132242729998</v>
      </c>
      <c r="E7" s="19">
        <v>2611.3754930670002</v>
      </c>
      <c r="F7" s="19">
        <v>2655.516208902</v>
      </c>
      <c r="G7" s="19">
        <v>2874.9751435990001</v>
      </c>
      <c r="H7" s="19">
        <v>2748.3672975109998</v>
      </c>
      <c r="I7" s="19">
        <v>2721.4728833409999</v>
      </c>
      <c r="J7" s="19">
        <v>2693.7156207530002</v>
      </c>
      <c r="K7" s="19">
        <v>2717.4761384889998</v>
      </c>
      <c r="L7" s="19">
        <v>2892.1381473649999</v>
      </c>
      <c r="M7" s="20">
        <v>3887.8011902560002</v>
      </c>
    </row>
    <row r="8" spans="1:256" ht="12.75" hidden="1">
      <c r="A8" s="18">
        <v>1997</v>
      </c>
      <c r="B8" s="19">
        <v>3104.8807105229998</v>
      </c>
      <c r="C8" s="19">
        <v>3084.8515452010001</v>
      </c>
      <c r="D8" s="19">
        <v>3378.3688117709999</v>
      </c>
      <c r="E8" s="19">
        <v>3205.3839734329999</v>
      </c>
      <c r="F8" s="19">
        <v>3341.8386350790001</v>
      </c>
      <c r="G8" s="19">
        <v>3640.607270387</v>
      </c>
      <c r="H8" s="19">
        <v>3510.1423208249998</v>
      </c>
      <c r="I8" s="19">
        <v>3476.2621971110002</v>
      </c>
      <c r="J8" s="19">
        <v>3493.1987878350001</v>
      </c>
      <c r="K8" s="19">
        <v>3652.2728743279999</v>
      </c>
      <c r="L8" s="19">
        <v>3883.1905548</v>
      </c>
      <c r="M8" s="20">
        <v>5046.136348084</v>
      </c>
    </row>
    <row r="9" spans="1:256" ht="12.75" hidden="1">
      <c r="A9" s="18">
        <v>1998</v>
      </c>
      <c r="B9" s="19">
        <v>4054.7969530239998</v>
      </c>
      <c r="C9" s="19">
        <v>3978.1070277120002</v>
      </c>
      <c r="D9" s="19">
        <v>3997.0652761470001</v>
      </c>
      <c r="E9" s="19">
        <v>4064.228102644</v>
      </c>
      <c r="F9" s="19">
        <v>4137.5099302070003</v>
      </c>
      <c r="G9" s="19">
        <v>4381.987462647</v>
      </c>
      <c r="H9" s="19">
        <v>4190.1630621619997</v>
      </c>
      <c r="I9" s="19">
        <v>4108.6182186699998</v>
      </c>
      <c r="J9" s="19">
        <v>3996.1515858299999</v>
      </c>
      <c r="K9" s="19">
        <v>4104.9215134819997</v>
      </c>
      <c r="L9" s="19">
        <v>4328.6712628140003</v>
      </c>
      <c r="M9" s="20">
        <v>5623.0374023610002</v>
      </c>
      <c r="N9" s="21">
        <v>1</v>
      </c>
    </row>
    <row r="10" spans="1:256" ht="14.25" hidden="1" customHeight="1">
      <c r="A10" s="18">
        <v>1999</v>
      </c>
      <c r="B10" s="19">
        <v>4656.143433452</v>
      </c>
      <c r="C10" s="19">
        <v>4538.0498297439999</v>
      </c>
      <c r="D10" s="19">
        <v>4731.0040055850004</v>
      </c>
      <c r="E10" s="19">
        <v>4509.8984880260005</v>
      </c>
      <c r="F10" s="19">
        <v>4789.0712088310001</v>
      </c>
      <c r="G10" s="19">
        <v>5039.6079398230004</v>
      </c>
      <c r="H10" s="19">
        <v>5209.7295854639997</v>
      </c>
      <c r="I10" s="19">
        <v>5183.483847259</v>
      </c>
      <c r="J10" s="19">
        <v>5150.0377375669996</v>
      </c>
      <c r="K10" s="19">
        <v>5161.6510291770001</v>
      </c>
      <c r="L10" s="19">
        <v>5361.1714641819999</v>
      </c>
      <c r="M10" s="20">
        <v>7457.6335343339997</v>
      </c>
      <c r="N10" s="21">
        <v>1</v>
      </c>
    </row>
    <row r="11" spans="1:256" ht="12.75" hidden="1">
      <c r="A11" s="18">
        <v>2000</v>
      </c>
      <c r="B11" s="19">
        <v>5902.8543221680002</v>
      </c>
      <c r="C11" s="19">
        <v>5737.3221803710003</v>
      </c>
      <c r="D11" s="19">
        <v>5819.2917953690003</v>
      </c>
      <c r="E11" s="19">
        <v>5952.9213774339996</v>
      </c>
      <c r="F11" s="19">
        <v>6068.8074240309998</v>
      </c>
      <c r="G11" s="19">
        <v>6530.4562598080001</v>
      </c>
      <c r="H11" s="19">
        <v>6548.3984383460001</v>
      </c>
      <c r="I11" s="19">
        <v>6407.5003071909996</v>
      </c>
      <c r="J11" s="19">
        <v>6488.845470839</v>
      </c>
      <c r="K11" s="19">
        <v>6616.7337385700002</v>
      </c>
      <c r="L11" s="19">
        <v>6857.7473238020002</v>
      </c>
      <c r="M11" s="20">
        <v>8698.5759391259999</v>
      </c>
      <c r="N11" s="21">
        <v>1</v>
      </c>
    </row>
    <row r="12" spans="1:256" ht="12.75" hidden="1">
      <c r="A12" s="18">
        <v>2001</v>
      </c>
      <c r="B12" s="19">
        <v>7761.911824844</v>
      </c>
      <c r="C12" s="19">
        <v>7504.9842102510001</v>
      </c>
      <c r="D12" s="19">
        <v>7391.3797232670004</v>
      </c>
      <c r="E12" s="19">
        <v>7369.4165085559998</v>
      </c>
      <c r="F12" s="19">
        <v>7440.3394413739998</v>
      </c>
      <c r="G12" s="19">
        <v>7777.595363812</v>
      </c>
      <c r="H12" s="19">
        <v>7700.2659230740001</v>
      </c>
      <c r="I12" s="19">
        <v>7487.6884296449998</v>
      </c>
      <c r="J12" s="19">
        <v>7415.4890261150003</v>
      </c>
      <c r="K12" s="19">
        <v>7573.8212056370003</v>
      </c>
      <c r="L12" s="19">
        <v>8131.3145193350001</v>
      </c>
      <c r="M12" s="20">
        <v>9990.8348017320004</v>
      </c>
      <c r="N12" s="21">
        <v>1</v>
      </c>
    </row>
    <row r="13" spans="1:256" ht="12.75" hidden="1">
      <c r="A13" s="18">
        <v>2002</v>
      </c>
      <c r="B13" s="19">
        <v>8753.2690573039999</v>
      </c>
      <c r="C13" s="19">
        <v>8530.1807738440002</v>
      </c>
      <c r="D13" s="19">
        <v>9010.8879764819994</v>
      </c>
      <c r="E13" s="19">
        <v>8588.2095187340001</v>
      </c>
      <c r="F13" s="19">
        <v>8758.0749958100005</v>
      </c>
      <c r="G13" s="19">
        <v>9341.1781797860003</v>
      </c>
      <c r="H13" s="19">
        <v>9523.4543054210008</v>
      </c>
      <c r="I13" s="19">
        <v>9617.5403449910009</v>
      </c>
      <c r="J13" s="19">
        <v>9622.6798729889997</v>
      </c>
      <c r="K13" s="19">
        <v>9706.3312974229993</v>
      </c>
      <c r="L13" s="19">
        <v>10096.652157787001</v>
      </c>
      <c r="M13" s="20">
        <v>12013.305126662</v>
      </c>
      <c r="N13" s="21"/>
    </row>
    <row r="14" spans="1:256" ht="12.75" hidden="1">
      <c r="A14" s="18">
        <v>2003</v>
      </c>
      <c r="B14" s="19">
        <v>10755.229863667</v>
      </c>
      <c r="C14" s="19">
        <v>10374.076862534001</v>
      </c>
      <c r="D14" s="19">
        <v>10395.208458024999</v>
      </c>
      <c r="E14" s="19">
        <v>10480.808566955</v>
      </c>
      <c r="F14" s="19">
        <v>10455.824871186</v>
      </c>
      <c r="G14" s="19">
        <v>11012.378246800999</v>
      </c>
      <c r="H14" s="19">
        <v>11066.419895452</v>
      </c>
      <c r="I14" s="19">
        <v>10997.429346516999</v>
      </c>
      <c r="J14" s="19">
        <v>10990.527173999</v>
      </c>
      <c r="K14" s="19">
        <v>11341.730418838</v>
      </c>
      <c r="L14" s="19">
        <v>11831.155020177999</v>
      </c>
      <c r="M14" s="20">
        <v>14398.313183660999</v>
      </c>
      <c r="N14" s="21"/>
    </row>
    <row r="15" spans="1:256" ht="12.75" hidden="1" customHeight="1">
      <c r="A15" s="18">
        <v>2004</v>
      </c>
      <c r="B15" s="19">
        <v>12911.393721467</v>
      </c>
      <c r="C15" s="19">
        <v>12471.876526292999</v>
      </c>
      <c r="D15" s="19">
        <v>12395.491087647</v>
      </c>
      <c r="E15" s="19">
        <v>12246.213267646999</v>
      </c>
      <c r="F15" s="19">
        <v>12450.630319944001</v>
      </c>
      <c r="G15" s="19">
        <v>12874.827889296999</v>
      </c>
      <c r="H15" s="19">
        <v>12960.136479952</v>
      </c>
      <c r="I15" s="19">
        <v>12722.963181888999</v>
      </c>
      <c r="J15" s="19">
        <v>12609.52461405</v>
      </c>
      <c r="K15" s="19">
        <v>12874.747515548001</v>
      </c>
      <c r="L15" s="19">
        <v>13782.145671531</v>
      </c>
      <c r="M15" s="20">
        <v>16278.881106798999</v>
      </c>
      <c r="N15" s="21"/>
    </row>
    <row r="16" spans="1:256" ht="12.75" hidden="1">
      <c r="A16" s="18">
        <v>2005</v>
      </c>
      <c r="B16" s="19">
        <v>14831.972021444</v>
      </c>
      <c r="C16" s="19">
        <v>14424.361029321</v>
      </c>
      <c r="D16" s="19">
        <v>14665.883460108</v>
      </c>
      <c r="E16" s="19">
        <v>14260.173869228</v>
      </c>
      <c r="F16" s="19">
        <v>14551.661884755</v>
      </c>
      <c r="G16" s="19">
        <v>15299.256762524001</v>
      </c>
      <c r="H16" s="19">
        <v>15333.764894813999</v>
      </c>
      <c r="I16" s="19">
        <v>15074.292266953</v>
      </c>
      <c r="J16" s="19">
        <v>15192.696590297999</v>
      </c>
      <c r="K16" s="19">
        <v>15610.507774146001</v>
      </c>
      <c r="L16" s="19">
        <v>16488.641449637002</v>
      </c>
      <c r="M16" s="20">
        <v>19178.536794922999</v>
      </c>
      <c r="N16" s="21"/>
    </row>
    <row r="17" spans="1:14" ht="12" hidden="1" customHeight="1">
      <c r="A17" s="18">
        <v>2006</v>
      </c>
      <c r="B17" s="19">
        <v>17649.522809513001</v>
      </c>
      <c r="C17" s="19">
        <v>17290.731983285001</v>
      </c>
      <c r="D17" s="19">
        <v>17349.768796414999</v>
      </c>
      <c r="E17" s="19">
        <v>17703.585911384002</v>
      </c>
      <c r="F17" s="19">
        <v>18009.218403629999</v>
      </c>
      <c r="G17" s="19">
        <v>19429.706569225</v>
      </c>
      <c r="H17" s="19">
        <v>19654.948694244998</v>
      </c>
      <c r="I17" s="19">
        <v>19559.640564906</v>
      </c>
      <c r="J17" s="19">
        <v>19566.253925731999</v>
      </c>
      <c r="K17" s="19">
        <v>19797.145639344999</v>
      </c>
      <c r="L17" s="19">
        <v>20414.693925807002</v>
      </c>
      <c r="M17" s="20">
        <v>23925.057032280001</v>
      </c>
      <c r="N17" s="21"/>
    </row>
    <row r="18" spans="1:14" ht="12" hidden="1" customHeight="1">
      <c r="A18" s="18">
        <v>2007</v>
      </c>
      <c r="B18" s="19">
        <v>21475.482128355001</v>
      </c>
      <c r="C18" s="19">
        <v>20758.431158693998</v>
      </c>
      <c r="D18" s="19">
        <v>20924.127326788999</v>
      </c>
      <c r="E18" s="19">
        <v>20711.594759439999</v>
      </c>
      <c r="F18" s="19">
        <v>20821.287426956002</v>
      </c>
      <c r="G18" s="19">
        <v>21756.367015110001</v>
      </c>
      <c r="H18" s="19">
        <v>21534.614230630999</v>
      </c>
      <c r="I18" s="19">
        <v>21270.109714343998</v>
      </c>
      <c r="J18" s="19">
        <v>21453.896163068999</v>
      </c>
      <c r="K18" s="19">
        <v>21901.624890704999</v>
      </c>
      <c r="L18" s="19">
        <v>23283.229190100999</v>
      </c>
      <c r="M18" s="20">
        <v>26841.617922971</v>
      </c>
      <c r="N18" s="21"/>
    </row>
    <row r="19" spans="1:14" ht="12" hidden="1" customHeight="1">
      <c r="A19" s="18">
        <v>2008</v>
      </c>
      <c r="B19" s="19">
        <v>24526.310616805</v>
      </c>
      <c r="C19" s="19">
        <v>23570.015283970999</v>
      </c>
      <c r="D19" s="19">
        <v>23613.904942746001</v>
      </c>
      <c r="E19" s="19">
        <v>22708.338963819999</v>
      </c>
      <c r="F19" s="19">
        <v>23054.143556350999</v>
      </c>
      <c r="G19" s="19">
        <v>23790.777011124999</v>
      </c>
      <c r="H19" s="19">
        <v>23695.379260954</v>
      </c>
      <c r="I19" s="19">
        <v>23677.913442910001</v>
      </c>
      <c r="J19" s="19">
        <v>24002.302953089998</v>
      </c>
      <c r="K19" s="19">
        <v>24951.409068632001</v>
      </c>
      <c r="L19" s="19">
        <v>25863.013512375001</v>
      </c>
      <c r="M19" s="20">
        <v>29875.427774504002</v>
      </c>
      <c r="N19" s="21"/>
    </row>
    <row r="20" spans="1:14" ht="12" hidden="1" customHeight="1">
      <c r="A20" s="18">
        <v>2009</v>
      </c>
      <c r="B20" s="19">
        <v>27334.816819521999</v>
      </c>
      <c r="C20" s="19">
        <v>26800.487878027001</v>
      </c>
      <c r="D20" s="19">
        <v>26389.810477846</v>
      </c>
      <c r="E20" s="19">
        <v>26306.201148986001</v>
      </c>
      <c r="F20" s="19">
        <v>25928.296783942002</v>
      </c>
      <c r="G20" s="19">
        <v>26549.865058701998</v>
      </c>
      <c r="H20" s="19">
        <v>26516.284346793</v>
      </c>
      <c r="I20" s="19">
        <v>25862.825833548999</v>
      </c>
      <c r="J20" s="19">
        <v>25471.509626151001</v>
      </c>
      <c r="K20" s="19">
        <v>25924.042364597</v>
      </c>
      <c r="L20" s="19">
        <v>27578.03487648</v>
      </c>
      <c r="M20" s="20">
        <v>31588.104713166002</v>
      </c>
      <c r="N20" s="21"/>
    </row>
    <row r="21" spans="1:14" ht="12" hidden="1" customHeight="1">
      <c r="A21" s="18">
        <v>2010</v>
      </c>
      <c r="B21" s="19">
        <v>28921.273156732001</v>
      </c>
      <c r="C21" s="19">
        <v>28034.966339932998</v>
      </c>
      <c r="D21" s="19">
        <v>28679.5311975</v>
      </c>
      <c r="E21" s="19">
        <v>27933.612940880001</v>
      </c>
      <c r="F21" s="19">
        <v>28244.113037997002</v>
      </c>
      <c r="G21" s="19">
        <v>29195.062239871</v>
      </c>
      <c r="H21" s="19">
        <v>29471.446611990999</v>
      </c>
      <c r="I21" s="19">
        <v>29207.818220628</v>
      </c>
      <c r="J21" s="19">
        <v>28948.614398972</v>
      </c>
      <c r="K21" s="19">
        <v>29452.974269115999</v>
      </c>
      <c r="L21" s="19">
        <v>31234.324532333001</v>
      </c>
      <c r="M21" s="20">
        <v>35914.676465654004</v>
      </c>
      <c r="N21" s="21"/>
    </row>
    <row r="22" spans="1:14" ht="12" hidden="1" customHeight="1">
      <c r="A22" s="18">
        <v>2011</v>
      </c>
      <c r="B22" s="19">
        <v>33632.947200378003</v>
      </c>
      <c r="C22" s="19">
        <v>32518.544012951999</v>
      </c>
      <c r="D22" s="19">
        <v>32419.193224889001</v>
      </c>
      <c r="E22" s="19">
        <v>32176.947833336999</v>
      </c>
      <c r="F22" s="19">
        <v>31684.214860167998</v>
      </c>
      <c r="G22" s="19">
        <v>32970.531942795998</v>
      </c>
      <c r="H22" s="19">
        <v>33231.833724065</v>
      </c>
      <c r="I22" s="19">
        <v>32983.022791976</v>
      </c>
      <c r="J22" s="19">
        <v>33057.024409172998</v>
      </c>
      <c r="K22" s="19">
        <v>34182.114678042999</v>
      </c>
      <c r="L22" s="19">
        <v>35878.680549279001</v>
      </c>
      <c r="M22" s="20">
        <v>40310.380544414998</v>
      </c>
      <c r="N22" s="21"/>
    </row>
    <row r="23" spans="1:14" ht="12" hidden="1" customHeight="1">
      <c r="A23" s="18">
        <v>2012</v>
      </c>
      <c r="B23" s="19">
        <v>37420.404530098996</v>
      </c>
      <c r="C23" s="19">
        <v>36332.374046623998</v>
      </c>
      <c r="D23" s="19">
        <v>35922.629973563002</v>
      </c>
      <c r="E23" s="19">
        <v>35384.169430075002</v>
      </c>
      <c r="F23" s="19">
        <v>35171.325497646001</v>
      </c>
      <c r="G23" s="19">
        <v>36587.284447755999</v>
      </c>
      <c r="H23" s="19">
        <v>36657.918548207002</v>
      </c>
      <c r="I23" s="19">
        <v>36031.783417997001</v>
      </c>
      <c r="J23" s="19">
        <v>35652.054850754997</v>
      </c>
      <c r="K23" s="19">
        <v>36401.381533956999</v>
      </c>
      <c r="L23" s="19">
        <v>38055.742159478999</v>
      </c>
      <c r="M23" s="20">
        <v>42940.513884278</v>
      </c>
      <c r="N23" s="22"/>
    </row>
    <row r="24" spans="1:14" ht="12" hidden="1" customHeight="1">
      <c r="A24" s="23">
        <v>2013</v>
      </c>
      <c r="B24" s="24">
        <v>39864.427826642997</v>
      </c>
      <c r="C24" s="24">
        <v>38733.176722196004</v>
      </c>
      <c r="D24" s="24">
        <v>39861.504214378001</v>
      </c>
      <c r="E24" s="24">
        <v>38265.558005377003</v>
      </c>
      <c r="F24" s="24">
        <v>38949.355703009998</v>
      </c>
      <c r="G24" s="24">
        <v>40033.002033028999</v>
      </c>
      <c r="H24" s="24">
        <v>40512.035906452002</v>
      </c>
      <c r="I24" s="24">
        <v>40212.634654900998</v>
      </c>
      <c r="J24" s="24">
        <v>40346.181107035001</v>
      </c>
      <c r="K24" s="24">
        <v>40962.833815566999</v>
      </c>
      <c r="L24" s="24">
        <v>42830.998425122001</v>
      </c>
      <c r="M24" s="25">
        <v>48018.898476221999</v>
      </c>
      <c r="N24" s="22"/>
    </row>
    <row r="25" spans="1:14" ht="12" customHeight="1">
      <c r="A25" s="18">
        <v>2014</v>
      </c>
      <c r="B25" s="19">
        <v>46168.428557471998</v>
      </c>
      <c r="C25" s="19">
        <v>45228.922701345997</v>
      </c>
      <c r="D25" s="19">
        <v>45152.600623806997</v>
      </c>
      <c r="E25" s="19">
        <v>45163.204683992997</v>
      </c>
      <c r="F25" s="19">
        <v>44955.866677484999</v>
      </c>
      <c r="G25" s="19">
        <v>45801.627510717</v>
      </c>
      <c r="H25" s="19">
        <v>46089.978891856998</v>
      </c>
      <c r="I25" s="19">
        <v>45849.190261263997</v>
      </c>
      <c r="J25" s="19">
        <v>45872.072528748002</v>
      </c>
      <c r="K25" s="19">
        <v>47344.417175164002</v>
      </c>
      <c r="L25" s="19">
        <v>49703.080391331001</v>
      </c>
      <c r="M25" s="20">
        <v>55129.935997982997</v>
      </c>
      <c r="N25" s="22"/>
    </row>
    <row r="26" spans="1:14" ht="12" customHeight="1">
      <c r="A26" s="23">
        <v>2015</v>
      </c>
      <c r="B26" s="24">
        <v>53292.344816673998</v>
      </c>
      <c r="C26" s="24">
        <v>51637.372498755001</v>
      </c>
      <c r="D26" s="24">
        <v>51567.257633620997</v>
      </c>
      <c r="E26" s="24">
        <v>51319.134593756004</v>
      </c>
      <c r="F26" s="24">
        <v>51416.455599251</v>
      </c>
      <c r="G26" s="24">
        <v>53025.823257262004</v>
      </c>
      <c r="H26" s="24">
        <v>53920.709148478003</v>
      </c>
      <c r="I26" s="24">
        <v>53952.405423226002</v>
      </c>
      <c r="J26" s="24">
        <v>54760.908592621003</v>
      </c>
      <c r="K26" s="24">
        <v>56652.792513802</v>
      </c>
      <c r="L26" s="24">
        <v>59123.598869241003</v>
      </c>
      <c r="M26" s="25">
        <v>65167.063826377002</v>
      </c>
      <c r="N26" s="22"/>
    </row>
    <row r="27" spans="1:14" ht="12" customHeight="1">
      <c r="A27" s="18">
        <v>2016</v>
      </c>
      <c r="B27" s="19">
        <v>62069.290917514998</v>
      </c>
      <c r="C27" s="19">
        <v>60448.252536492</v>
      </c>
      <c r="D27" s="19">
        <v>60258.321126346003</v>
      </c>
      <c r="E27" s="19">
        <v>59516.059805709003</v>
      </c>
      <c r="F27" s="19">
        <v>59097.786173040004</v>
      </c>
      <c r="G27" s="19">
        <v>59588.354066831002</v>
      </c>
      <c r="H27" s="19">
        <v>60145.663631928001</v>
      </c>
      <c r="I27" s="19">
        <v>59746.647447926</v>
      </c>
      <c r="J27" s="19">
        <v>59234.984457065999</v>
      </c>
      <c r="K27" s="19">
        <v>60236.070073606999</v>
      </c>
      <c r="L27" s="19">
        <v>62741.978935464002</v>
      </c>
      <c r="M27" s="20">
        <v>67350.172929280001</v>
      </c>
      <c r="N27" s="22"/>
    </row>
    <row r="28" spans="1:14" ht="12" customHeight="1">
      <c r="A28" s="23">
        <v>2017</v>
      </c>
      <c r="B28" s="24">
        <v>64030.570351326998</v>
      </c>
      <c r="C28" s="24">
        <v>61889.887114192999</v>
      </c>
      <c r="D28" s="24">
        <v>60903.978522926001</v>
      </c>
      <c r="E28" s="24">
        <v>60343.910243555998</v>
      </c>
      <c r="F28" s="24">
        <v>59956.446798757999</v>
      </c>
      <c r="G28" s="24">
        <v>61148.346669546001</v>
      </c>
      <c r="H28" s="24">
        <v>61834.609719966997</v>
      </c>
      <c r="I28" s="24">
        <v>62145.309827625002</v>
      </c>
      <c r="J28" s="24">
        <v>62093.411288659998</v>
      </c>
      <c r="K28" s="24">
        <v>63597.746215890002</v>
      </c>
      <c r="L28" s="24">
        <v>66184.603444168999</v>
      </c>
      <c r="M28" s="25">
        <v>71920.238534895005</v>
      </c>
      <c r="N28" s="22"/>
    </row>
    <row r="29" spans="1:14" ht="12" customHeight="1">
      <c r="A29" s="18">
        <v>2018</v>
      </c>
      <c r="B29" s="19">
        <v>68813.667511920998</v>
      </c>
      <c r="C29" s="19">
        <v>68020.473975981993</v>
      </c>
      <c r="D29" s="19">
        <v>67918.894430432003</v>
      </c>
      <c r="E29" s="19">
        <v>66378.144387883003</v>
      </c>
      <c r="F29" s="19">
        <v>66259.131409659996</v>
      </c>
      <c r="G29" s="19">
        <v>67647.650565649994</v>
      </c>
      <c r="H29" s="19">
        <v>67750.161493384003</v>
      </c>
      <c r="I29" s="19">
        <v>67461.546568781006</v>
      </c>
      <c r="J29" s="19">
        <v>67634.694669845994</v>
      </c>
      <c r="K29" s="19">
        <v>68983.174435541005</v>
      </c>
      <c r="L29" s="19">
        <v>71484.586313463995</v>
      </c>
      <c r="M29" s="20">
        <v>78344.413606389004</v>
      </c>
      <c r="N29" s="22"/>
    </row>
    <row r="30" spans="1:14" ht="12" customHeight="1">
      <c r="A30" s="23">
        <v>2019</v>
      </c>
      <c r="B30" s="24">
        <v>75909.745529392996</v>
      </c>
      <c r="C30" s="24">
        <v>74825.495746945002</v>
      </c>
      <c r="D30" s="24">
        <v>73875.667214898</v>
      </c>
      <c r="E30" s="24">
        <v>73835.900188347994</v>
      </c>
      <c r="F30" s="24">
        <v>73725.901219927997</v>
      </c>
      <c r="G30" s="24">
        <v>75325.190612281003</v>
      </c>
      <c r="H30" s="24">
        <v>75738.944008783001</v>
      </c>
      <c r="I30" s="24">
        <v>76674.208152887993</v>
      </c>
      <c r="J30" s="24">
        <v>77023.564594702999</v>
      </c>
      <c r="K30" s="24">
        <v>78709.783819671007</v>
      </c>
      <c r="L30" s="24">
        <v>81715.431078498994</v>
      </c>
      <c r="M30" s="25">
        <v>89129.307046789996</v>
      </c>
      <c r="N30" s="22"/>
    </row>
    <row r="31" spans="1:14" ht="12" customHeight="1">
      <c r="A31" s="18">
        <v>2020</v>
      </c>
      <c r="B31" s="19">
        <v>85828.039498800004</v>
      </c>
      <c r="C31" s="19">
        <v>84526.889714040997</v>
      </c>
      <c r="D31" s="19">
        <v>86866.627216049994</v>
      </c>
      <c r="E31" s="19">
        <v>89831.760488750006</v>
      </c>
      <c r="F31" s="19">
        <v>93287.772317534997</v>
      </c>
      <c r="G31" s="19">
        <v>96507.791482033004</v>
      </c>
      <c r="H31" s="19">
        <v>97682.942614853004</v>
      </c>
      <c r="I31" s="19">
        <v>97909.190379870997</v>
      </c>
      <c r="J31" s="19">
        <v>97879.938783332007</v>
      </c>
      <c r="K31" s="19">
        <v>99112.404878007001</v>
      </c>
      <c r="L31" s="19">
        <v>103408.137047457</v>
      </c>
      <c r="M31" s="20">
        <v>108672.831908957</v>
      </c>
      <c r="N31" s="22"/>
    </row>
    <row r="32" spans="1:14" ht="12" customHeight="1">
      <c r="A32" s="23">
        <v>2021</v>
      </c>
      <c r="B32" s="24">
        <v>105123.629107107</v>
      </c>
      <c r="C32" s="24">
        <v>104251.006157457</v>
      </c>
      <c r="D32" s="24">
        <v>105567.842173507</v>
      </c>
      <c r="E32" s="24">
        <v>104430.724433007</v>
      </c>
      <c r="F32" s="24">
        <v>107475.844539857</v>
      </c>
      <c r="G32" s="24">
        <v>109248.956290937</v>
      </c>
      <c r="H32" s="24">
        <v>110407.070421337</v>
      </c>
      <c r="I32" s="24">
        <v>110583.324046687</v>
      </c>
      <c r="J32" s="24">
        <v>109777.714474237</v>
      </c>
      <c r="K32" s="24">
        <v>111186.001407727</v>
      </c>
      <c r="L32" s="24">
        <v>114507.98110379001</v>
      </c>
      <c r="M32" s="25">
        <v>122440.36379859</v>
      </c>
      <c r="N32" s="22"/>
    </row>
    <row r="33" spans="1:14" ht="12" customHeight="1">
      <c r="A33" s="18">
        <v>2022</v>
      </c>
      <c r="B33" s="19">
        <v>119679.68368504</v>
      </c>
      <c r="C33" s="19">
        <v>118748.05614104</v>
      </c>
      <c r="D33" s="19">
        <v>119014.501635522</v>
      </c>
      <c r="E33" s="19">
        <v>118969.084319071</v>
      </c>
      <c r="F33" s="19">
        <v>120192.64012839799</v>
      </c>
      <c r="G33" s="19">
        <v>123120.665919843</v>
      </c>
      <c r="H33" s="19">
        <v>122815.67730539299</v>
      </c>
      <c r="I33" s="19">
        <v>122701.162395793</v>
      </c>
      <c r="J33" s="19">
        <v>122120.78409888801</v>
      </c>
      <c r="K33" s="19">
        <v>123584.44388643801</v>
      </c>
      <c r="L33" s="19">
        <v>125256.19603905801</v>
      </c>
      <c r="M33" s="20">
        <v>131852.06922530499</v>
      </c>
      <c r="N33" s="22"/>
    </row>
    <row r="34" spans="1:14" ht="12" customHeight="1">
      <c r="A34" s="23">
        <v>2023</v>
      </c>
      <c r="B34" s="24">
        <v>126762.249967255</v>
      </c>
      <c r="C34" s="24">
        <v>123263.921673055</v>
      </c>
      <c r="D34" s="24">
        <v>122255.689905355</v>
      </c>
      <c r="E34" s="24">
        <v>119882.155228823</v>
      </c>
      <c r="F34" s="24">
        <v>119045.221279923</v>
      </c>
      <c r="G34" s="24">
        <v>119604.16701945</v>
      </c>
      <c r="H34" s="24">
        <v>119934.536033617</v>
      </c>
      <c r="I34" s="24">
        <v>119488.53803171701</v>
      </c>
      <c r="J34" s="24">
        <v>118587.321348417</v>
      </c>
      <c r="K34" s="24">
        <v>120026.467237517</v>
      </c>
      <c r="L34" s="24">
        <v>123011.691313466</v>
      </c>
      <c r="M34" s="25">
        <v>130706.236345039</v>
      </c>
      <c r="N34" s="26"/>
    </row>
    <row r="35" spans="1:14" ht="12" customHeight="1">
      <c r="A35" s="18">
        <v>2024</v>
      </c>
      <c r="B35" s="19">
        <v>127024.35324518901</v>
      </c>
      <c r="C35" s="19">
        <v>124907.467634289</v>
      </c>
      <c r="D35" s="19">
        <v>125813.544247289</v>
      </c>
      <c r="E35" s="19">
        <v>122893.55523328899</v>
      </c>
      <c r="F35" s="19">
        <v>123856.541025439</v>
      </c>
      <c r="G35" s="19">
        <v>127152.880920934</v>
      </c>
      <c r="H35" s="19">
        <v>128801.65018968401</v>
      </c>
      <c r="I35" s="19">
        <v>129597.59380328401</v>
      </c>
      <c r="J35" s="19">
        <v>130535.6</v>
      </c>
      <c r="K35" s="19">
        <v>135182.50405511403</v>
      </c>
      <c r="L35" s="19">
        <v>139872.624422364</v>
      </c>
      <c r="M35" s="20">
        <v>151954.904737164</v>
      </c>
      <c r="N35" s="26"/>
    </row>
    <row r="36" spans="1:14" ht="12.75">
      <c r="A36" s="23">
        <v>2025</v>
      </c>
      <c r="B36" s="24">
        <v>147554.723902964</v>
      </c>
      <c r="C36" s="24">
        <v>146029.47602325201</v>
      </c>
      <c r="D36" s="24">
        <v>145964.656601967</v>
      </c>
      <c r="E36" s="24">
        <v>146698.18810891701</v>
      </c>
      <c r="F36" s="24">
        <v>146879.46521631701</v>
      </c>
      <c r="G36" s="24">
        <v>150582.00379890701</v>
      </c>
      <c r="H36" s="24">
        <v>151913.93257340699</v>
      </c>
      <c r="I36" s="24">
        <v>152827.799082357</v>
      </c>
      <c r="J36" s="24">
        <v>153764.22524500699</v>
      </c>
      <c r="K36" s="24">
        <v>156702.42840655701</v>
      </c>
      <c r="L36" s="24">
        <v>159412.10701817001</v>
      </c>
      <c r="M36" s="25"/>
    </row>
    <row r="37" spans="1:14" ht="14.25" customHeight="1">
      <c r="A37" s="15" t="s">
        <v>34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27"/>
      <c r="M37" s="28"/>
    </row>
    <row r="38" spans="1:14" ht="14.25" customHeight="1">
      <c r="A38" s="29" t="s">
        <v>43</v>
      </c>
      <c r="B38" s="29" t="s">
        <v>17</v>
      </c>
      <c r="C38" s="29" t="s">
        <v>6</v>
      </c>
      <c r="D38" s="29" t="s">
        <v>16</v>
      </c>
      <c r="E38" s="29" t="s">
        <v>15</v>
      </c>
      <c r="F38" s="29" t="s">
        <v>14</v>
      </c>
      <c r="G38" s="29" t="s">
        <v>13</v>
      </c>
      <c r="H38" s="29" t="s">
        <v>12</v>
      </c>
      <c r="I38" s="29" t="s">
        <v>11</v>
      </c>
      <c r="J38" s="29" t="s">
        <v>10</v>
      </c>
      <c r="K38" s="29" t="s">
        <v>9</v>
      </c>
      <c r="L38" s="29" t="s">
        <v>8</v>
      </c>
      <c r="M38" s="29" t="s">
        <v>7</v>
      </c>
    </row>
    <row r="39" spans="1:14" ht="14.25" hidden="1" customHeight="1">
      <c r="A39" s="30">
        <v>1994</v>
      </c>
      <c r="B39" s="31">
        <v>766.29296599999998</v>
      </c>
      <c r="C39" s="32">
        <v>752.77532199999996</v>
      </c>
      <c r="D39" s="33">
        <v>764.35776199999998</v>
      </c>
      <c r="E39" s="34">
        <v>747.09532999999999</v>
      </c>
      <c r="F39" s="33">
        <v>748.34276199999999</v>
      </c>
      <c r="G39" s="34">
        <v>769.69592399999999</v>
      </c>
      <c r="H39" s="33">
        <v>755.21995200000003</v>
      </c>
      <c r="I39" s="34">
        <v>740.04312600000003</v>
      </c>
      <c r="J39" s="33">
        <v>743.78522399999997</v>
      </c>
      <c r="K39" s="34">
        <v>756.72259399999996</v>
      </c>
      <c r="L39" s="33">
        <v>771.22144600000001</v>
      </c>
      <c r="M39" s="35">
        <v>872.254549</v>
      </c>
      <c r="N39" s="21"/>
    </row>
    <row r="40" spans="1:14" ht="14.25" hidden="1" customHeight="1">
      <c r="A40" s="18">
        <v>1995</v>
      </c>
      <c r="B40" s="31">
        <v>766.62185199999999</v>
      </c>
      <c r="C40" s="32">
        <v>747.11640299999999</v>
      </c>
      <c r="D40" s="33">
        <v>727.33792200000005</v>
      </c>
      <c r="E40" s="34">
        <v>724.09792700000003</v>
      </c>
      <c r="F40" s="33">
        <v>723.35530200000005</v>
      </c>
      <c r="G40" s="34">
        <v>746.07611499999996</v>
      </c>
      <c r="H40" s="33">
        <v>732.91150100000004</v>
      </c>
      <c r="I40" s="34">
        <v>709.72451899999999</v>
      </c>
      <c r="J40" s="33">
        <v>701.51932699999998</v>
      </c>
      <c r="K40" s="34">
        <v>716.78676800000005</v>
      </c>
      <c r="L40" s="33">
        <v>749.11521200000004</v>
      </c>
      <c r="M40" s="35">
        <v>857.99109899999996</v>
      </c>
      <c r="N40" s="21"/>
    </row>
    <row r="41" spans="1:14" ht="14.25" hidden="1" customHeight="1">
      <c r="A41" s="18">
        <v>1996</v>
      </c>
      <c r="B41" s="31">
        <v>738.15213800000004</v>
      </c>
      <c r="C41" s="32">
        <v>726.28418199999999</v>
      </c>
      <c r="D41" s="33">
        <v>737.87533599999995</v>
      </c>
      <c r="E41" s="34">
        <v>730.75206300000002</v>
      </c>
      <c r="F41" s="33">
        <v>739.850324</v>
      </c>
      <c r="G41" s="34">
        <v>764.50216799999998</v>
      </c>
      <c r="H41" s="33">
        <v>746.81845699999997</v>
      </c>
      <c r="I41" s="34">
        <v>741.38023899999996</v>
      </c>
      <c r="J41" s="33">
        <v>737.06617800000004</v>
      </c>
      <c r="K41" s="34">
        <v>737.24015599999996</v>
      </c>
      <c r="L41" s="33">
        <v>760.10849900000005</v>
      </c>
      <c r="M41" s="35">
        <v>868.84858899999995</v>
      </c>
      <c r="N41" s="21"/>
    </row>
    <row r="42" spans="1:14" ht="14.25" hidden="1" customHeight="1">
      <c r="A42" s="18">
        <v>1997</v>
      </c>
      <c r="B42" s="31">
        <v>729.71040200000004</v>
      </c>
      <c r="C42" s="32">
        <v>715.40946599999995</v>
      </c>
      <c r="D42" s="33">
        <v>745.48999100000003</v>
      </c>
      <c r="E42" s="34">
        <v>713.33954800000004</v>
      </c>
      <c r="F42" s="33">
        <v>721.51396599999998</v>
      </c>
      <c r="G42" s="34">
        <v>753.74699899999996</v>
      </c>
      <c r="H42" s="33">
        <v>733.53111200000001</v>
      </c>
      <c r="I42" s="34">
        <v>721.82328600000005</v>
      </c>
      <c r="J42" s="33">
        <v>716.13777200000004</v>
      </c>
      <c r="K42" s="34">
        <v>722.96522400000003</v>
      </c>
      <c r="L42" s="33">
        <v>740.31931699999996</v>
      </c>
      <c r="M42" s="35">
        <v>862.05774499999995</v>
      </c>
      <c r="N42" s="21"/>
    </row>
    <row r="43" spans="1:14" ht="14.25" hidden="1" customHeight="1">
      <c r="A43" s="18">
        <v>1998</v>
      </c>
      <c r="B43" s="31">
        <v>736.16483700000003</v>
      </c>
      <c r="C43" s="32">
        <v>720.03854200000001</v>
      </c>
      <c r="D43" s="33">
        <v>712.610187</v>
      </c>
      <c r="E43" s="34">
        <v>710.794892</v>
      </c>
      <c r="F43" s="33">
        <v>712.88319100000001</v>
      </c>
      <c r="G43" s="34">
        <v>729.62745199999995</v>
      </c>
      <c r="H43" s="33">
        <v>702.10972200000003</v>
      </c>
      <c r="I43" s="34">
        <v>688.11210300000005</v>
      </c>
      <c r="J43" s="33">
        <v>670.86602400000004</v>
      </c>
      <c r="K43" s="34">
        <v>676.65883599999995</v>
      </c>
      <c r="L43" s="33">
        <v>693.757882</v>
      </c>
      <c r="M43" s="35">
        <v>810.62787900000001</v>
      </c>
      <c r="N43" s="21"/>
    </row>
    <row r="44" spans="1:14" ht="14.25" hidden="1" customHeight="1">
      <c r="A44" s="18">
        <v>1999</v>
      </c>
      <c r="B44" s="31">
        <v>712.50570500000003</v>
      </c>
      <c r="C44" s="32">
        <v>697.925567</v>
      </c>
      <c r="D44" s="33">
        <v>711.10536500000001</v>
      </c>
      <c r="E44" s="34">
        <v>688.62666999999999</v>
      </c>
      <c r="F44" s="33">
        <v>713.05309999999997</v>
      </c>
      <c r="G44" s="34">
        <v>736.632789</v>
      </c>
      <c r="H44" s="33">
        <v>749.92773799999998</v>
      </c>
      <c r="I44" s="34">
        <v>742.34553100000005</v>
      </c>
      <c r="J44" s="33">
        <v>733.84558900000002</v>
      </c>
      <c r="K44" s="34">
        <v>729.87741500000004</v>
      </c>
      <c r="L44" s="33">
        <v>743.90713700000003</v>
      </c>
      <c r="M44" s="35">
        <v>915.18614100000002</v>
      </c>
      <c r="N44" s="21"/>
    </row>
    <row r="45" spans="1:14" ht="12.75" hidden="1" customHeight="1">
      <c r="A45" s="18">
        <v>2000</v>
      </c>
      <c r="B45" s="31">
        <v>773.59006699999998</v>
      </c>
      <c r="C45" s="32">
        <v>756.43590200000006</v>
      </c>
      <c r="D45" s="33">
        <v>760.11835599999995</v>
      </c>
      <c r="E45" s="34">
        <v>768.10834399999999</v>
      </c>
      <c r="F45" s="33">
        <v>777.289492</v>
      </c>
      <c r="G45" s="34">
        <v>812.14047500000004</v>
      </c>
      <c r="H45" s="33">
        <v>810.75789299999997</v>
      </c>
      <c r="I45" s="34">
        <v>796.55456300000003</v>
      </c>
      <c r="J45" s="33">
        <v>801.88377200000002</v>
      </c>
      <c r="K45" s="34">
        <v>812.36597700000004</v>
      </c>
      <c r="L45" s="33">
        <v>833.953666</v>
      </c>
      <c r="M45" s="35">
        <v>952.74237400000004</v>
      </c>
      <c r="N45" s="21"/>
    </row>
    <row r="46" spans="1:14" ht="12.75" hidden="1">
      <c r="A46" s="18">
        <v>2001</v>
      </c>
      <c r="B46" s="36">
        <v>861.37456899999995</v>
      </c>
      <c r="C46" s="37">
        <v>832.87419699999998</v>
      </c>
      <c r="D46" s="38">
        <v>815.15491099999997</v>
      </c>
      <c r="E46" s="39">
        <v>806.38713600000005</v>
      </c>
      <c r="F46" s="38">
        <v>805.24935200000004</v>
      </c>
      <c r="G46" s="39">
        <v>825.03128400000003</v>
      </c>
      <c r="H46" s="38">
        <v>813.80068000000006</v>
      </c>
      <c r="I46" s="39">
        <v>795.84644600000001</v>
      </c>
      <c r="J46" s="38">
        <v>788.09092799999996</v>
      </c>
      <c r="K46" s="39">
        <v>796.121712</v>
      </c>
      <c r="L46" s="38">
        <v>830.79821600000002</v>
      </c>
      <c r="M46" s="40">
        <v>957.37777800000003</v>
      </c>
      <c r="N46" s="21"/>
    </row>
    <row r="47" spans="1:14" ht="12.75" hidden="1">
      <c r="A47" s="18">
        <v>2002</v>
      </c>
      <c r="B47" s="36">
        <v>857.62694599999998</v>
      </c>
      <c r="C47" s="37">
        <v>836.33942999999999</v>
      </c>
      <c r="D47" s="38">
        <v>876.168137</v>
      </c>
      <c r="E47" s="39">
        <v>852.22519499999999</v>
      </c>
      <c r="F47" s="38">
        <v>874.379818</v>
      </c>
      <c r="G47" s="39">
        <v>918.46306900000002</v>
      </c>
      <c r="H47" s="38">
        <v>935.16586400000006</v>
      </c>
      <c r="I47" s="39">
        <v>935.487664</v>
      </c>
      <c r="J47" s="38">
        <v>931.08797600000003</v>
      </c>
      <c r="K47" s="39">
        <v>936.57275400000003</v>
      </c>
      <c r="L47" s="38">
        <v>962.72983899999997</v>
      </c>
      <c r="M47" s="40">
        <v>1096.3969689999999</v>
      </c>
      <c r="N47" s="21"/>
    </row>
    <row r="48" spans="1:14" ht="12.75" hidden="1" customHeight="1">
      <c r="A48" s="18">
        <v>2003</v>
      </c>
      <c r="B48" s="36">
        <v>995.96736299999998</v>
      </c>
      <c r="C48" s="37">
        <v>968.02427</v>
      </c>
      <c r="D48" s="38">
        <v>965.808899</v>
      </c>
      <c r="E48" s="39">
        <v>969.28804200000002</v>
      </c>
      <c r="F48" s="38">
        <v>967.22439499999996</v>
      </c>
      <c r="G48" s="39">
        <v>1001.95144</v>
      </c>
      <c r="H48" s="38">
        <v>1002.067989</v>
      </c>
      <c r="I48" s="39">
        <v>995.97444700000005</v>
      </c>
      <c r="J48" s="38">
        <v>992.72720800000002</v>
      </c>
      <c r="K48" s="39">
        <v>1015.326049</v>
      </c>
      <c r="L48" s="38">
        <v>1043.7102190000001</v>
      </c>
      <c r="M48" s="40">
        <v>1205.8581919999999</v>
      </c>
      <c r="N48" s="21"/>
    </row>
    <row r="49" spans="1:14" ht="12.75" hidden="1">
      <c r="A49" s="18">
        <v>2004</v>
      </c>
      <c r="B49" s="36">
        <v>1091.1743980000001</v>
      </c>
      <c r="C49" s="37">
        <v>1058.888103</v>
      </c>
      <c r="D49" s="38">
        <v>1053.0426809999999</v>
      </c>
      <c r="E49" s="39">
        <v>1042.8983579999999</v>
      </c>
      <c r="F49" s="38">
        <v>1055.074024</v>
      </c>
      <c r="G49" s="39">
        <v>1080.0367209999999</v>
      </c>
      <c r="H49" s="38">
        <v>1079.781933</v>
      </c>
      <c r="I49" s="39">
        <v>1068.99874</v>
      </c>
      <c r="J49" s="38">
        <v>1062.447199</v>
      </c>
      <c r="K49" s="39">
        <v>1081.2631429999999</v>
      </c>
      <c r="L49" s="38">
        <v>1134.431943</v>
      </c>
      <c r="M49" s="40">
        <v>1277.7650189999999</v>
      </c>
      <c r="N49" s="21"/>
    </row>
    <row r="50" spans="1:14" ht="12" hidden="1" customHeight="1">
      <c r="A50" s="18">
        <v>2005</v>
      </c>
      <c r="B50" s="36">
        <v>1175.54188</v>
      </c>
      <c r="C50" s="37">
        <v>1149.330997</v>
      </c>
      <c r="D50" s="38">
        <v>1162.9850060000001</v>
      </c>
      <c r="E50" s="39">
        <v>1137.203827</v>
      </c>
      <c r="F50" s="38">
        <v>1156.727265</v>
      </c>
      <c r="G50" s="39">
        <v>1197.8921319999999</v>
      </c>
      <c r="H50" s="38">
        <v>1190.578229</v>
      </c>
      <c r="I50" s="39">
        <v>1177.3187029999999</v>
      </c>
      <c r="J50" s="38">
        <v>1182.6071589999999</v>
      </c>
      <c r="K50" s="39">
        <v>1207.306237</v>
      </c>
      <c r="L50" s="38">
        <v>1246.204821</v>
      </c>
      <c r="M50" s="40">
        <v>1400.3424439999999</v>
      </c>
      <c r="N50" s="21"/>
    </row>
    <row r="51" spans="1:14" ht="12" hidden="1" customHeight="1">
      <c r="A51" s="18">
        <v>2006</v>
      </c>
      <c r="B51" s="36">
        <v>1293.3660279999999</v>
      </c>
      <c r="C51" s="37">
        <v>1272.9255989999999</v>
      </c>
      <c r="D51" s="38">
        <v>1274.1099770000001</v>
      </c>
      <c r="E51" s="39">
        <v>1291.3070949999999</v>
      </c>
      <c r="F51" s="38">
        <v>1304.0514000000001</v>
      </c>
      <c r="G51" s="39">
        <v>1376.2605880000001</v>
      </c>
      <c r="H51" s="38">
        <v>1377.443982</v>
      </c>
      <c r="I51" s="39">
        <v>1363.2090889999999</v>
      </c>
      <c r="J51" s="38">
        <v>1353.736582</v>
      </c>
      <c r="K51" s="39">
        <v>1369.6778409999999</v>
      </c>
      <c r="L51" s="38">
        <v>1404.25449</v>
      </c>
      <c r="M51" s="40">
        <v>1585.4347379999999</v>
      </c>
      <c r="N51" s="21"/>
    </row>
    <row r="52" spans="1:14" ht="12" hidden="1" customHeight="1">
      <c r="A52" s="18">
        <v>2007</v>
      </c>
      <c r="B52" s="36">
        <v>1451.9483909999999</v>
      </c>
      <c r="C52" s="37">
        <v>1425.341005</v>
      </c>
      <c r="D52" s="38">
        <v>1448.1800290000001</v>
      </c>
      <c r="E52" s="39">
        <v>1436.7981769999999</v>
      </c>
      <c r="F52" s="38">
        <v>1438.048828</v>
      </c>
      <c r="G52" s="39">
        <v>1481.6303129999999</v>
      </c>
      <c r="H52" s="38">
        <v>1465.7715069999999</v>
      </c>
      <c r="I52" s="39">
        <v>1466.0805620000001</v>
      </c>
      <c r="J52" s="38">
        <v>1473.757386</v>
      </c>
      <c r="K52" s="39">
        <v>1493.2175030000001</v>
      </c>
      <c r="L52" s="38">
        <v>1544.7755480000001</v>
      </c>
      <c r="M52" s="40">
        <v>1712.4748460000001</v>
      </c>
      <c r="N52" s="21"/>
    </row>
    <row r="53" spans="1:14" ht="12" hidden="1" customHeight="1">
      <c r="A53" s="18">
        <v>2008</v>
      </c>
      <c r="B53" s="36">
        <v>1578.821637</v>
      </c>
      <c r="C53" s="37">
        <v>1538.5865289999999</v>
      </c>
      <c r="D53" s="38">
        <v>1540.3569339999999</v>
      </c>
      <c r="E53" s="39">
        <v>1495.165158</v>
      </c>
      <c r="F53" s="38">
        <v>1516.00738</v>
      </c>
      <c r="G53" s="39">
        <v>1557.889725</v>
      </c>
      <c r="H53" s="38">
        <v>1554.2628279999999</v>
      </c>
      <c r="I53" s="39">
        <v>1556.3154019999999</v>
      </c>
      <c r="J53" s="38">
        <v>1569.1323259999999</v>
      </c>
      <c r="K53" s="39">
        <v>1604.1340680000001</v>
      </c>
      <c r="L53" s="38">
        <v>1631.2209230000001</v>
      </c>
      <c r="M53" s="40">
        <v>1794.47297</v>
      </c>
      <c r="N53" s="21"/>
    </row>
    <row r="54" spans="1:14" ht="12" hidden="1" customHeight="1">
      <c r="A54" s="18">
        <v>2009</v>
      </c>
      <c r="B54" s="36">
        <v>1663.537096</v>
      </c>
      <c r="C54" s="37">
        <v>1634.0195409999999</v>
      </c>
      <c r="D54" s="38">
        <v>1603.0881549999999</v>
      </c>
      <c r="E54" s="39">
        <v>1594.7176179999999</v>
      </c>
      <c r="F54" s="38">
        <v>1587.268</v>
      </c>
      <c r="G54" s="39">
        <v>1615.4672049999999</v>
      </c>
      <c r="H54" s="38">
        <v>1617.7781299999999</v>
      </c>
      <c r="I54" s="39">
        <v>1588.2185059999999</v>
      </c>
      <c r="J54" s="38">
        <v>1572.0991959999999</v>
      </c>
      <c r="K54" s="39">
        <v>1593.9531010000001</v>
      </c>
      <c r="L54" s="38">
        <v>1675.6586850000001</v>
      </c>
      <c r="M54" s="40">
        <v>1844.2331300000001</v>
      </c>
      <c r="N54" s="21"/>
    </row>
    <row r="55" spans="1:14" ht="12" hidden="1" customHeight="1">
      <c r="A55" s="18">
        <v>2010</v>
      </c>
      <c r="B55" s="36">
        <v>1702.903401</v>
      </c>
      <c r="C55" s="37">
        <v>1663.2701790000001</v>
      </c>
      <c r="D55" s="38">
        <v>1697.3789870000001</v>
      </c>
      <c r="E55" s="39">
        <v>1661.2408129999999</v>
      </c>
      <c r="F55" s="38">
        <v>1678.921145</v>
      </c>
      <c r="G55" s="38">
        <v>1718.3581389999999</v>
      </c>
      <c r="H55" s="38">
        <v>1716.8087780000001</v>
      </c>
      <c r="I55" s="38">
        <v>1711.3330430000001</v>
      </c>
      <c r="J55" s="38">
        <v>1708.4481960000001</v>
      </c>
      <c r="K55" s="38">
        <v>1734.6788839999999</v>
      </c>
      <c r="L55" s="38">
        <v>1808.4319069999999</v>
      </c>
      <c r="M55" s="40">
        <v>1998.115235</v>
      </c>
      <c r="N55" s="41"/>
    </row>
    <row r="56" spans="1:14" ht="12" hidden="1" customHeight="1">
      <c r="A56" s="18">
        <v>2011</v>
      </c>
      <c r="B56" s="36">
        <v>1879.3165530000001</v>
      </c>
      <c r="C56" s="37">
        <v>1825.874898</v>
      </c>
      <c r="D56" s="38">
        <v>1817.831398</v>
      </c>
      <c r="E56" s="39">
        <v>1803.4542280000001</v>
      </c>
      <c r="F56" s="38">
        <v>1776.468515</v>
      </c>
      <c r="G56" s="38">
        <v>1830.5253970000001</v>
      </c>
      <c r="H56" s="38">
        <v>1846.4576950000001</v>
      </c>
      <c r="I56" s="38">
        <v>1827.7657449999999</v>
      </c>
      <c r="J56" s="38">
        <v>1825.6600530000001</v>
      </c>
      <c r="K56" s="38">
        <v>1879.417682</v>
      </c>
      <c r="L56" s="38">
        <v>1949.716895</v>
      </c>
      <c r="M56" s="40">
        <v>2133.6410689999998</v>
      </c>
      <c r="N56" s="41"/>
    </row>
    <row r="57" spans="1:14" ht="12" hidden="1" customHeight="1">
      <c r="A57" s="18">
        <v>2012</v>
      </c>
      <c r="B57" s="19">
        <v>1995.6969799999999</v>
      </c>
      <c r="C57" s="19">
        <v>1938.0395100000001</v>
      </c>
      <c r="D57" s="19">
        <v>1922.3587070000001</v>
      </c>
      <c r="E57" s="19">
        <v>1905.768194</v>
      </c>
      <c r="F57" s="19">
        <v>1893.3531849999999</v>
      </c>
      <c r="G57" s="19">
        <v>1956.912877</v>
      </c>
      <c r="H57" s="19">
        <v>1951.302396</v>
      </c>
      <c r="I57" s="19">
        <v>1913.1759529999999</v>
      </c>
      <c r="J57" s="19">
        <v>1893.7891870000001</v>
      </c>
      <c r="K57" s="19">
        <v>1923.5252579999999</v>
      </c>
      <c r="L57" s="19">
        <v>1984.64825</v>
      </c>
      <c r="M57" s="20">
        <v>2188.2127869999999</v>
      </c>
      <c r="N57" s="41"/>
    </row>
    <row r="58" spans="1:14" ht="12" hidden="1" customHeight="1">
      <c r="A58" s="42">
        <v>2013</v>
      </c>
      <c r="B58" s="43">
        <v>2053.6836440000002</v>
      </c>
      <c r="C58" s="43">
        <v>1999.132951</v>
      </c>
      <c r="D58" s="43">
        <v>2056.8470670000002</v>
      </c>
      <c r="E58" s="43">
        <v>1986.3219590000001</v>
      </c>
      <c r="F58" s="43">
        <v>2011.0821940000001</v>
      </c>
      <c r="G58" s="43">
        <v>2052.4016000000001</v>
      </c>
      <c r="H58" s="43">
        <v>2075.0248179999999</v>
      </c>
      <c r="I58" s="43">
        <v>2032.521385</v>
      </c>
      <c r="J58" s="43">
        <v>2045.086771</v>
      </c>
      <c r="K58" s="43">
        <v>2055.9498819999999</v>
      </c>
      <c r="L58" s="43">
        <v>2125.7413379999998</v>
      </c>
      <c r="M58" s="44">
        <v>2355.364967</v>
      </c>
      <c r="N58" s="41"/>
    </row>
    <row r="59" spans="1:14" ht="12" customHeight="1">
      <c r="A59" s="18">
        <v>2014</v>
      </c>
      <c r="B59" s="19">
        <v>2257.5865279999998</v>
      </c>
      <c r="C59" s="19">
        <v>2216.055006</v>
      </c>
      <c r="D59" s="19">
        <v>2209.8523190000001</v>
      </c>
      <c r="E59" s="19">
        <v>2205.728689</v>
      </c>
      <c r="F59" s="19">
        <v>2179.0254810000001</v>
      </c>
      <c r="G59" s="19">
        <v>2219.6092100000001</v>
      </c>
      <c r="H59" s="19">
        <v>2226.0247859999999</v>
      </c>
      <c r="I59" s="19">
        <v>2224.1644999999999</v>
      </c>
      <c r="J59" s="19">
        <v>2220.7853679999998</v>
      </c>
      <c r="K59" s="19">
        <v>2286.8889330000002</v>
      </c>
      <c r="L59" s="19">
        <v>2387.7980160000002</v>
      </c>
      <c r="M59" s="20">
        <v>2603.2657939999999</v>
      </c>
      <c r="N59" s="41"/>
    </row>
    <row r="60" spans="1:14" ht="12.75">
      <c r="A60" s="42">
        <v>2015</v>
      </c>
      <c r="B60" s="43">
        <v>2502.2699990000001</v>
      </c>
      <c r="C60" s="43">
        <v>2410.4888980000001</v>
      </c>
      <c r="D60" s="43">
        <v>2397.1720369999998</v>
      </c>
      <c r="E60" s="43">
        <v>2375.6826999999998</v>
      </c>
      <c r="F60" s="43">
        <v>2379.3070160000002</v>
      </c>
      <c r="G60" s="43">
        <v>2451.6606969999998</v>
      </c>
      <c r="H60" s="43">
        <v>2482.3048349999999</v>
      </c>
      <c r="I60" s="43">
        <v>2483.1846580000001</v>
      </c>
      <c r="J60" s="43">
        <v>2500.6194730000002</v>
      </c>
      <c r="K60" s="43">
        <v>2563.0613589999998</v>
      </c>
      <c r="L60" s="43">
        <v>2659.3385029999999</v>
      </c>
      <c r="M60" s="44">
        <v>2905.952104</v>
      </c>
      <c r="N60" s="41"/>
    </row>
    <row r="61" spans="1:14" ht="12.75">
      <c r="A61" s="18">
        <v>2016</v>
      </c>
      <c r="B61" s="19">
        <v>2758.182159</v>
      </c>
      <c r="C61" s="19">
        <v>2673.0690930000001</v>
      </c>
      <c r="D61" s="19">
        <v>2656.8665409999999</v>
      </c>
      <c r="E61" s="19">
        <v>2614.8880519999998</v>
      </c>
      <c r="F61" s="19">
        <v>2604.6890520000002</v>
      </c>
      <c r="G61" s="19">
        <v>2629.269906</v>
      </c>
      <c r="H61" s="19">
        <v>2645.1161139999999</v>
      </c>
      <c r="I61" s="19">
        <v>2631.0471269999998</v>
      </c>
      <c r="J61" s="19">
        <v>2606.7984310000002</v>
      </c>
      <c r="K61" s="19">
        <v>2649.5553540000001</v>
      </c>
      <c r="L61" s="19">
        <v>2748.972718</v>
      </c>
      <c r="M61" s="20">
        <v>2897.9180839999999</v>
      </c>
      <c r="N61" s="41"/>
    </row>
    <row r="62" spans="1:14" ht="12.75" customHeight="1">
      <c r="A62" s="42">
        <v>2017</v>
      </c>
      <c r="B62" s="43">
        <v>2762.1108140000001</v>
      </c>
      <c r="C62" s="43">
        <v>2672.072799</v>
      </c>
      <c r="D62" s="43">
        <v>2624.893536</v>
      </c>
      <c r="E62" s="43">
        <v>2617.7977649999998</v>
      </c>
      <c r="F62" s="43">
        <v>2623.345464</v>
      </c>
      <c r="G62" s="43">
        <v>2679.433626</v>
      </c>
      <c r="H62" s="43">
        <v>2708.0770600000001</v>
      </c>
      <c r="I62" s="43">
        <v>2724.403687</v>
      </c>
      <c r="J62" s="43">
        <v>2721.1080659999998</v>
      </c>
      <c r="K62" s="43">
        <v>2775.0824889999999</v>
      </c>
      <c r="L62" s="43">
        <v>2838.7983239999999</v>
      </c>
      <c r="M62" s="44">
        <v>3026.2038320000001</v>
      </c>
      <c r="N62" s="41"/>
    </row>
    <row r="63" spans="1:14" ht="12.75" customHeight="1">
      <c r="A63" s="18">
        <v>2018</v>
      </c>
      <c r="B63" s="19">
        <v>2880.4434240000001</v>
      </c>
      <c r="C63" s="19">
        <v>2865.0650999999998</v>
      </c>
      <c r="D63" s="19">
        <v>2876.089888</v>
      </c>
      <c r="E63" s="19">
        <v>2811.7983180000001</v>
      </c>
      <c r="F63" s="19">
        <v>2811.2098839999999</v>
      </c>
      <c r="G63" s="19">
        <v>2844.1382400000002</v>
      </c>
      <c r="H63" s="19">
        <v>2836.0953049999998</v>
      </c>
      <c r="I63" s="19">
        <v>2814.2643010000002</v>
      </c>
      <c r="J63" s="19">
        <v>2815.669144</v>
      </c>
      <c r="K63" s="19">
        <v>2851.6818920000001</v>
      </c>
      <c r="L63" s="19">
        <v>2920.6035700000002</v>
      </c>
      <c r="M63" s="20">
        <v>3124.5316189999999</v>
      </c>
      <c r="N63" s="41"/>
    </row>
    <row r="64" spans="1:14" ht="12.75" customHeight="1">
      <c r="A64" s="42">
        <v>2019</v>
      </c>
      <c r="B64" s="43">
        <v>3010.2275450000002</v>
      </c>
      <c r="C64" s="43">
        <v>2959.7171640000001</v>
      </c>
      <c r="D64" s="43">
        <v>2912.8707340000001</v>
      </c>
      <c r="E64" s="43">
        <v>2904.3120239999998</v>
      </c>
      <c r="F64" s="43">
        <v>2902.4599939999998</v>
      </c>
      <c r="G64" s="43">
        <v>2952.180863</v>
      </c>
      <c r="H64" s="43">
        <v>2954.7512700000002</v>
      </c>
      <c r="I64" s="43">
        <v>2994.660785</v>
      </c>
      <c r="J64" s="43">
        <v>2996.7678150000002</v>
      </c>
      <c r="K64" s="43">
        <v>3035.3064049999998</v>
      </c>
      <c r="L64" s="43">
        <v>3118.6382589999998</v>
      </c>
      <c r="M64" s="44">
        <v>3346.7497560000002</v>
      </c>
      <c r="N64" s="41"/>
    </row>
    <row r="65" spans="1:256" ht="12.75">
      <c r="A65" s="18">
        <v>2020</v>
      </c>
      <c r="B65" s="19">
        <v>3212.5658910000002</v>
      </c>
      <c r="C65" s="19">
        <v>3147.9579570000001</v>
      </c>
      <c r="D65" s="19">
        <v>3218.649062</v>
      </c>
      <c r="E65" s="19">
        <v>3255.887639</v>
      </c>
      <c r="F65" s="19">
        <v>3335.8210210000002</v>
      </c>
      <c r="G65" s="19">
        <v>3428.4102480000001</v>
      </c>
      <c r="H65" s="19">
        <v>3455.881926</v>
      </c>
      <c r="I65" s="19">
        <v>3459.6915090000002</v>
      </c>
      <c r="J65" s="19">
        <v>3452.6736860000001</v>
      </c>
      <c r="K65" s="19">
        <v>3497.9971820000001</v>
      </c>
      <c r="L65" s="19">
        <v>3619.4379509999999</v>
      </c>
      <c r="M65" s="20">
        <v>3771.951779</v>
      </c>
      <c r="N65" s="41"/>
    </row>
    <row r="66" spans="1:256" ht="12.75">
      <c r="A66" s="42">
        <v>2021</v>
      </c>
      <c r="B66" s="43">
        <v>3660.936181</v>
      </c>
      <c r="C66" s="43">
        <v>3526.9790069999999</v>
      </c>
      <c r="D66" s="43">
        <v>3537.1925729999998</v>
      </c>
      <c r="E66" s="43">
        <v>3480.5191679999998</v>
      </c>
      <c r="F66" s="43">
        <v>3545.6186469999998</v>
      </c>
      <c r="G66" s="43">
        <v>3586.240996</v>
      </c>
      <c r="H66" s="43">
        <v>3611.2139280000001</v>
      </c>
      <c r="I66" s="43">
        <v>3597.7732470000001</v>
      </c>
      <c r="J66" s="43">
        <v>3566.6926199999998</v>
      </c>
      <c r="K66" s="43">
        <v>3603.289937</v>
      </c>
      <c r="L66" s="43">
        <v>3684.4119529999998</v>
      </c>
      <c r="M66" s="44">
        <v>3877.6537119999998</v>
      </c>
    </row>
    <row r="67" spans="1:256" ht="12.75">
      <c r="A67" s="18">
        <v>2022</v>
      </c>
      <c r="B67" s="19">
        <v>3785.0815469999998</v>
      </c>
      <c r="C67" s="19">
        <v>3736.5278389999999</v>
      </c>
      <c r="D67" s="19">
        <v>3719.1040250000001</v>
      </c>
      <c r="E67" s="19">
        <v>3711.5157260000001</v>
      </c>
      <c r="F67" s="19">
        <v>3738.3940040000002</v>
      </c>
      <c r="G67" s="19">
        <v>3802.0398709999999</v>
      </c>
      <c r="H67" s="19">
        <v>3769.7679440000002</v>
      </c>
      <c r="I67" s="19">
        <v>3755.2104909999998</v>
      </c>
      <c r="J67" s="19">
        <v>3736.9455050000001</v>
      </c>
      <c r="K67" s="19">
        <v>3755.4698159999998</v>
      </c>
      <c r="L67" s="19">
        <v>3759.49253</v>
      </c>
      <c r="M67" s="20">
        <v>3916.0797040000002</v>
      </c>
    </row>
    <row r="68" spans="1:256" ht="12.75">
      <c r="A68" s="42">
        <v>2023</v>
      </c>
      <c r="B68" s="43">
        <v>3768.975234</v>
      </c>
      <c r="C68" s="43">
        <v>3660.782753</v>
      </c>
      <c r="D68" s="43">
        <v>3626.652936</v>
      </c>
      <c r="E68" s="43">
        <v>3569.018705</v>
      </c>
      <c r="F68" s="43">
        <v>3541.8825109999998</v>
      </c>
      <c r="G68" s="43">
        <v>3558.7905040000001</v>
      </c>
      <c r="H68" s="43">
        <v>3564.3936370000001</v>
      </c>
      <c r="I68" s="43">
        <v>3547.1480099999999</v>
      </c>
      <c r="J68" s="43">
        <v>3521.1802710000002</v>
      </c>
      <c r="K68" s="43">
        <v>3553.3089260000002</v>
      </c>
      <c r="L68" s="43">
        <v>3632.1950750000001</v>
      </c>
      <c r="M68" s="44">
        <v>3815.556333</v>
      </c>
    </row>
    <row r="69" spans="1:256" ht="12.75">
      <c r="A69" s="18">
        <v>2024</v>
      </c>
      <c r="B69" s="19">
        <v>3708.046679</v>
      </c>
      <c r="C69" s="19">
        <v>3645.7795879999999</v>
      </c>
      <c r="D69" s="19">
        <v>3689.1172219999999</v>
      </c>
      <c r="E69" s="19">
        <v>3634.7773550000002</v>
      </c>
      <c r="F69" s="19">
        <v>3633.8428629999999</v>
      </c>
      <c r="G69" s="19">
        <v>3674.5776049999999</v>
      </c>
      <c r="H69" s="19">
        <v>3674.0094859999999</v>
      </c>
      <c r="I69" s="19">
        <v>3669.2895800000001</v>
      </c>
      <c r="J69" s="19">
        <v>3676.9</v>
      </c>
      <c r="K69" s="19">
        <v>3760.9051159999999</v>
      </c>
      <c r="L69" s="19">
        <v>3832.5168199999998</v>
      </c>
      <c r="M69" s="20">
        <v>4061.96099</v>
      </c>
      <c r="N69" s="3"/>
    </row>
    <row r="70" spans="1:256" ht="12.75">
      <c r="A70" s="42">
        <v>2025</v>
      </c>
      <c r="B70" s="43">
        <v>3923.6137920000001</v>
      </c>
      <c r="C70" s="43">
        <v>3871.583725</v>
      </c>
      <c r="D70" s="43">
        <v>3864.6093970000002</v>
      </c>
      <c r="E70" s="43">
        <v>3858.1037270000002</v>
      </c>
      <c r="F70" s="43">
        <v>3831.2353109999999</v>
      </c>
      <c r="G70" s="43">
        <v>3902.7541529999999</v>
      </c>
      <c r="H70" s="43">
        <v>3911.450801</v>
      </c>
      <c r="I70" s="43">
        <v>3916.8530900000001</v>
      </c>
      <c r="J70" s="43">
        <v>3898.4122459999999</v>
      </c>
      <c r="K70" s="43">
        <v>3943.980732</v>
      </c>
      <c r="L70" s="43">
        <v>3989.8054010000001</v>
      </c>
      <c r="M70" s="44"/>
      <c r="N70" s="3"/>
    </row>
    <row r="71" spans="1:256" ht="12.75">
      <c r="A71" s="15" t="s">
        <v>85</v>
      </c>
      <c r="B71" s="41"/>
      <c r="C71" s="41"/>
      <c r="D71" s="41"/>
      <c r="E71" s="41"/>
      <c r="F71" s="41"/>
      <c r="G71" s="45"/>
      <c r="H71" s="41"/>
      <c r="I71" s="41"/>
      <c r="J71" s="41"/>
      <c r="K71" s="41"/>
      <c r="L71" s="41"/>
      <c r="M71" s="41"/>
      <c r="N71" s="3"/>
    </row>
    <row r="72" spans="1:256" ht="12.75">
      <c r="A72" s="46" t="s">
        <v>86</v>
      </c>
      <c r="M72" s="41"/>
      <c r="N72" s="3"/>
    </row>
    <row r="73" spans="1:256" ht="12.75">
      <c r="A73" s="46" t="s">
        <v>94</v>
      </c>
      <c r="M73" s="41"/>
      <c r="N73" s="3"/>
    </row>
    <row r="74" spans="1:256" ht="12.75">
      <c r="A74" s="46" t="s">
        <v>95</v>
      </c>
      <c r="K74" s="41"/>
      <c r="L74" s="41"/>
      <c r="M74" s="41"/>
      <c r="N74" s="3"/>
    </row>
    <row r="75" spans="1:256" ht="12.75">
      <c r="A75" s="46" t="s">
        <v>96</v>
      </c>
      <c r="K75" s="41"/>
      <c r="L75" s="41"/>
      <c r="M75" s="41"/>
      <c r="N75" s="3"/>
    </row>
    <row r="76" spans="1:256" ht="12.75">
      <c r="A76" s="46" t="s">
        <v>97</v>
      </c>
      <c r="K76" s="41"/>
      <c r="L76" s="41"/>
      <c r="M76" s="41"/>
      <c r="N76" s="3"/>
    </row>
    <row r="77" spans="1:256" ht="12.75">
      <c r="A77" s="46" t="s">
        <v>98</v>
      </c>
      <c r="K77" s="41"/>
      <c r="L77" s="41"/>
      <c r="M77" s="41"/>
      <c r="N77" s="3"/>
    </row>
    <row r="78" spans="1:256" ht="12.75">
      <c r="A78" s="46" t="s">
        <v>99</v>
      </c>
      <c r="L78" s="41"/>
      <c r="N78" s="3"/>
    </row>
    <row r="79" spans="1:256" ht="12.75">
      <c r="A79" s="46" t="s">
        <v>100</v>
      </c>
      <c r="D79" s="41"/>
      <c r="E79" s="41"/>
      <c r="N79" s="3"/>
    </row>
    <row r="80" spans="1:256" ht="12.75">
      <c r="A80" s="46" t="s">
        <v>101</v>
      </c>
      <c r="N80" s="3"/>
      <c r="IV80" s="13"/>
    </row>
    <row r="81" spans="1:256" ht="12.75">
      <c r="A81" s="46" t="s">
        <v>102</v>
      </c>
      <c r="N81" s="3"/>
      <c r="IV81" s="13"/>
    </row>
    <row r="82" spans="1:256" ht="12.75">
      <c r="A82" s="46" t="s">
        <v>103</v>
      </c>
      <c r="M82" s="3"/>
      <c r="N82" s="3"/>
      <c r="IV82" s="13"/>
    </row>
    <row r="83" spans="1:256" ht="12.75">
      <c r="A83" s="46" t="s">
        <v>104</v>
      </c>
      <c r="D83" s="41"/>
      <c r="E83" s="41"/>
      <c r="M83" s="3"/>
      <c r="N83" s="3"/>
      <c r="IV83" s="13"/>
    </row>
    <row r="84" spans="1:256" ht="12.75">
      <c r="A84" s="46" t="s">
        <v>107</v>
      </c>
      <c r="D84" s="41"/>
      <c r="E84" s="41"/>
      <c r="M84" s="3"/>
      <c r="N84" s="3"/>
      <c r="IV84" s="13"/>
    </row>
    <row r="85" spans="1:256" ht="14.25" customHeight="1">
      <c r="A85" s="46" t="s">
        <v>106</v>
      </c>
      <c r="D85" s="41"/>
      <c r="E85" s="41"/>
      <c r="M85" s="3"/>
      <c r="N85" s="3"/>
      <c r="IV85" s="13"/>
    </row>
    <row r="86" spans="1:256" ht="14.25" customHeight="1">
      <c r="A86" s="46" t="s">
        <v>105</v>
      </c>
      <c r="D86" s="41"/>
      <c r="E86" s="41"/>
      <c r="M86" s="3"/>
      <c r="N86" s="3"/>
      <c r="IV86" s="13"/>
    </row>
    <row r="87" spans="1:256" ht="14.25" customHeight="1">
      <c r="A87" s="46" t="s">
        <v>108</v>
      </c>
      <c r="E87" s="41"/>
      <c r="M87" s="3"/>
      <c r="N87" s="3"/>
      <c r="IV87" s="13"/>
    </row>
    <row r="88" spans="1:256" ht="14.25" customHeight="1">
      <c r="A88" s="46" t="s">
        <v>109</v>
      </c>
      <c r="M88" s="3"/>
      <c r="N88" s="3"/>
    </row>
    <row r="89" spans="1:256" ht="14.25" customHeight="1">
      <c r="A89" s="46" t="s">
        <v>110</v>
      </c>
      <c r="M89" s="3"/>
      <c r="N89" s="3"/>
    </row>
    <row r="90" spans="1:256" ht="12.75">
      <c r="A90" s="235" t="s">
        <v>87</v>
      </c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</row>
    <row r="91" spans="1:256" ht="12.75" hidden="1"/>
    <row r="92" spans="1:256" ht="12.75" hidden="1"/>
    <row r="93" spans="1:256" ht="12.75" hidden="1"/>
    <row r="94" spans="1:256" ht="12.75" hidden="1"/>
    <row r="95" spans="1:256" ht="12.75" hidden="1"/>
    <row r="96" spans="1:25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12.75" hidden="1"/>
    <row r="189" ht="12.75" hidden="1"/>
    <row r="190" ht="12.75" hidden="1"/>
    <row r="191" ht="12.75" hidden="1"/>
    <row r="192" ht="12.75" hidden="1"/>
    <row r="193" ht="12.75" hidden="1"/>
    <row r="194" ht="12.75" hidden="1"/>
    <row r="195" ht="12.75" hidden="1"/>
    <row r="196" ht="12.75" hidden="1"/>
    <row r="197" ht="12.75" hidden="1"/>
    <row r="198" ht="12.75" hidden="1"/>
    <row r="199" ht="12.75" hidden="1"/>
    <row r="200" ht="12.75" hidden="1"/>
    <row r="201" ht="12.75" hidden="1"/>
    <row r="202" ht="12.75" hidden="1"/>
    <row r="203" ht="12.75" hidden="1"/>
    <row r="204" ht="12.75" hidden="1"/>
    <row r="205" ht="12.75" hidden="1"/>
    <row r="206" ht="12.75" hidden="1"/>
    <row r="207" ht="12.75" hidden="1"/>
    <row r="208" ht="12.75" hidden="1"/>
    <row r="209" ht="12.75" hidden="1"/>
    <row r="210" ht="12.75" hidden="1"/>
    <row r="211" ht="12.75" hidden="1"/>
    <row r="212" ht="12.75" hidden="1"/>
    <row r="213" ht="12.75" hidden="1"/>
    <row r="214" ht="12.75" hidden="1"/>
    <row r="215" ht="12.75" hidden="1"/>
    <row r="216" ht="12.75" hidden="1"/>
    <row r="217" ht="12.75" hidden="1"/>
    <row r="218" ht="12.75" hidden="1"/>
    <row r="219" ht="12.75" hidden="1"/>
    <row r="220" ht="12.75" hidden="1"/>
    <row r="221" ht="12.75" hidden="1"/>
    <row r="222" ht="12.75" hidden="1"/>
    <row r="223" ht="12.75" hidden="1"/>
    <row r="224" ht="12.75" hidden="1"/>
    <row r="225" ht="12.75" hidden="1"/>
    <row r="226" ht="12.75" hidden="1"/>
    <row r="227" ht="12.75" hidden="1"/>
    <row r="228" ht="12.75" hidden="1"/>
    <row r="229" ht="12.75" hidden="1"/>
    <row r="230" ht="12.75" hidden="1"/>
    <row r="231" ht="12.75" hidden="1"/>
    <row r="232" ht="12.75" hidden="1"/>
    <row r="233" ht="12.75" hidden="1"/>
    <row r="234" ht="12.75" hidden="1"/>
    <row r="235" ht="12.75" hidden="1"/>
    <row r="236" ht="12.75" hidden="1"/>
    <row r="237" ht="12.75" hidden="1"/>
    <row r="238" ht="12.75" hidden="1"/>
    <row r="239" ht="12.75" hidden="1"/>
    <row r="240" ht="12.75" hidden="1"/>
    <row r="241" ht="12.75" hidden="1"/>
    <row r="242" ht="12.75" hidden="1"/>
    <row r="243" ht="12.75" hidden="1"/>
    <row r="244" ht="12.75" hidden="1"/>
    <row r="245" ht="12.75" hidden="1"/>
    <row r="246" ht="12.75" hidden="1"/>
    <row r="247" ht="12.75" hidden="1"/>
    <row r="248" ht="12.75" hidden="1"/>
    <row r="249" ht="12.75" hidden="1"/>
    <row r="250" ht="12.75" hidden="1"/>
    <row r="251" ht="12.75" hidden="1"/>
    <row r="252" ht="12.75" hidden="1"/>
    <row r="253" ht="12.75" hidden="1"/>
    <row r="254" ht="12.75" hidden="1"/>
    <row r="255" ht="12.75" hidden="1"/>
    <row r="256" ht="12.75" hidden="1"/>
    <row r="257" ht="12.75" hidden="1"/>
    <row r="258" ht="12.75" hidden="1"/>
    <row r="259" ht="12.75" hidden="1"/>
    <row r="260" ht="12.75" hidden="1"/>
    <row r="261" ht="12.75" hidden="1"/>
    <row r="262" ht="12.75" hidden="1"/>
    <row r="263" ht="12.75" hidden="1"/>
    <row r="264" ht="12.75" hidden="1"/>
    <row r="265" ht="12.75" hidden="1"/>
    <row r="266" ht="12.75" hidden="1"/>
    <row r="267" ht="12.75" hidden="1"/>
    <row r="268" ht="12.75" hidden="1"/>
    <row r="269" ht="12.75" hidden="1"/>
    <row r="270" ht="12.75" hidden="1"/>
  </sheetData>
  <mergeCells count="4">
    <mergeCell ref="A1:M1"/>
    <mergeCell ref="B3:E3"/>
    <mergeCell ref="H3:K3"/>
    <mergeCell ref="A90:M90"/>
  </mergeCells>
  <hyperlinks>
    <hyperlink ref="A90" location="Btes!A1" display="Devolver" xr:uid="{00000000-0004-0000-1000-000000000000}"/>
    <hyperlink ref="A90:M90" location="Inicio!A1" display="Regresar a la página inicial" xr:uid="{1848517F-6987-4411-81C3-ABB445008CDA}"/>
  </hyperlinks>
  <printOptions horizontalCentered="1" verticalCentered="1"/>
  <pageMargins left="0.59055118110236227" right="0.19685039370078741" top="0.39370078740157483" bottom="0.19685039370078741" header="0" footer="0"/>
  <pageSetup scale="75" orientation="portrait" r:id="rId1"/>
  <headerFooter alignWithMargins="0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36">
    <tabColor indexed="42"/>
    <pageSetUpPr autoPageBreaks="0" fitToPage="1"/>
  </sheetPr>
  <dimension ref="A1:IV136"/>
  <sheetViews>
    <sheetView showGridLines="0" showRowColHeaders="0" showZeros="0" showOutlineSymbols="0" defaultGridColor="0" colorId="23" zoomScaleNormal="100" zoomScaleSheetLayoutView="100" workbookViewId="0">
      <selection sqref="A1:W1"/>
    </sheetView>
  </sheetViews>
  <sheetFormatPr baseColWidth="10" defaultColWidth="0" defaultRowHeight="12.75" zeroHeight="1"/>
  <cols>
    <col min="1" max="1" width="8.85546875" style="13" customWidth="1"/>
    <col min="2" max="3" width="5.42578125" style="86" customWidth="1"/>
    <col min="4" max="4" width="5.5703125" style="86" bestFit="1" customWidth="1"/>
    <col min="5" max="7" width="6.5703125" style="86" customWidth="1"/>
    <col min="8" max="10" width="7.7109375" style="86" customWidth="1"/>
    <col min="11" max="11" width="9.42578125" style="86" customWidth="1"/>
    <col min="12" max="14" width="10.7109375" style="86" bestFit="1" customWidth="1"/>
    <col min="15" max="15" width="10.5703125" style="86" customWidth="1"/>
    <col min="16" max="16" width="11.7109375" style="86" bestFit="1" customWidth="1"/>
    <col min="17" max="17" width="9.5703125" style="86" customWidth="1"/>
    <col min="18" max="18" width="9.42578125" style="86" customWidth="1"/>
    <col min="19" max="19" width="10.5703125" style="86" customWidth="1"/>
    <col min="20" max="20" width="10.42578125" style="86" customWidth="1"/>
    <col min="21" max="21" width="10.7109375" style="86" customWidth="1"/>
    <col min="22" max="22" width="11.7109375" style="86" customWidth="1"/>
    <col min="23" max="23" width="11.7109375" style="86" bestFit="1" customWidth="1"/>
    <col min="24" max="24" width="6.7109375" style="13" hidden="1" customWidth="1"/>
    <col min="25" max="25" width="12.140625" style="3" hidden="1" customWidth="1"/>
    <col min="26" max="26" width="12.5703125" style="3" hidden="1" customWidth="1"/>
    <col min="27" max="28" width="15" style="3" hidden="1" customWidth="1"/>
    <col min="29" max="29" width="9" style="3" hidden="1" customWidth="1"/>
    <col min="30" max="30" width="10.140625" style="3" hidden="1" customWidth="1"/>
    <col min="31" max="53" width="16.42578125" style="3" hidden="1" customWidth="1"/>
    <col min="54" max="54" width="13.140625" style="3" hidden="1" customWidth="1"/>
    <col min="55" max="70" width="15" style="3" hidden="1" customWidth="1"/>
    <col min="71" max="71" width="16.28515625" style="3" hidden="1" customWidth="1"/>
    <col min="72" max="256" width="0" style="3" hidden="1" customWidth="1"/>
    <col min="257" max="16384" width="11.42578125" style="13" hidden="1"/>
  </cols>
  <sheetData>
    <row r="1" spans="1:24" ht="21">
      <c r="A1" s="236" t="s">
        <v>75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47"/>
    </row>
    <row r="2" spans="1:24" ht="15.75" customHeight="1">
      <c r="A2" s="237" t="s">
        <v>111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47"/>
    </row>
    <row r="3" spans="1:24" ht="12" customHeight="1">
      <c r="A3" s="15" t="s">
        <v>147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7"/>
    </row>
    <row r="4" spans="1:24" ht="14.25" customHeight="1">
      <c r="A4" s="49" t="s">
        <v>46</v>
      </c>
      <c r="B4" s="204" t="s">
        <v>146</v>
      </c>
      <c r="C4" s="204" t="s">
        <v>145</v>
      </c>
      <c r="D4" s="204" t="s">
        <v>144</v>
      </c>
      <c r="E4" s="204" t="s">
        <v>143</v>
      </c>
      <c r="F4" s="204" t="s">
        <v>142</v>
      </c>
      <c r="G4" s="204" t="s">
        <v>141</v>
      </c>
      <c r="H4" s="204" t="s">
        <v>140</v>
      </c>
      <c r="I4" s="204" t="s">
        <v>139</v>
      </c>
      <c r="J4" s="204" t="s">
        <v>138</v>
      </c>
      <c r="K4" s="204" t="s">
        <v>67</v>
      </c>
      <c r="L4" s="204" t="s">
        <v>68</v>
      </c>
      <c r="M4" s="204" t="s">
        <v>69</v>
      </c>
      <c r="N4" s="204" t="s">
        <v>70</v>
      </c>
      <c r="O4" s="204" t="s">
        <v>71</v>
      </c>
      <c r="P4" s="204" t="s">
        <v>137</v>
      </c>
      <c r="Q4" s="49" t="s">
        <v>132</v>
      </c>
      <c r="R4" s="49" t="s">
        <v>133</v>
      </c>
      <c r="S4" s="49" t="s">
        <v>134</v>
      </c>
      <c r="T4" s="49" t="s">
        <v>135</v>
      </c>
      <c r="U4" s="49" t="s">
        <v>136</v>
      </c>
      <c r="V4" s="204" t="s">
        <v>155</v>
      </c>
      <c r="W4" s="49" t="s">
        <v>18</v>
      </c>
    </row>
    <row r="5" spans="1:24" ht="14.25" hidden="1" customHeight="1">
      <c r="A5" s="50">
        <v>1974</v>
      </c>
      <c r="B5" s="51">
        <v>98.8</v>
      </c>
      <c r="C5" s="51">
        <v>103.4</v>
      </c>
      <c r="D5" s="51">
        <v>199</v>
      </c>
      <c r="E5" s="51">
        <v>398</v>
      </c>
      <c r="F5" s="51">
        <v>606</v>
      </c>
      <c r="G5" s="51">
        <v>2240</v>
      </c>
      <c r="H5" s="51">
        <v>12800</v>
      </c>
      <c r="I5" s="51"/>
      <c r="J5" s="51">
        <v>100</v>
      </c>
      <c r="K5" s="51">
        <v>0</v>
      </c>
      <c r="L5" s="51">
        <v>0</v>
      </c>
      <c r="M5" s="51"/>
      <c r="N5" s="51"/>
      <c r="O5" s="51"/>
      <c r="P5" s="51"/>
      <c r="Q5" s="51"/>
      <c r="R5" s="51"/>
      <c r="S5" s="51"/>
      <c r="T5" s="51"/>
      <c r="U5" s="51"/>
      <c r="V5" s="51"/>
      <c r="W5" s="52">
        <v>16545.2</v>
      </c>
    </row>
    <row r="6" spans="1:24" ht="14.25" hidden="1" customHeight="1">
      <c r="A6" s="50">
        <v>1975</v>
      </c>
      <c r="B6" s="51">
        <v>89.9</v>
      </c>
      <c r="C6" s="51">
        <v>114.6</v>
      </c>
      <c r="D6" s="51">
        <v>233.5</v>
      </c>
      <c r="E6" s="51">
        <v>413</v>
      </c>
      <c r="F6" s="51">
        <v>612</v>
      </c>
      <c r="G6" s="51">
        <v>1055</v>
      </c>
      <c r="H6" s="51">
        <v>9470</v>
      </c>
      <c r="I6" s="51">
        <v>5180</v>
      </c>
      <c r="J6" s="51">
        <v>4450</v>
      </c>
      <c r="K6" s="51">
        <v>0</v>
      </c>
      <c r="L6" s="51">
        <v>0</v>
      </c>
      <c r="M6" s="51"/>
      <c r="N6" s="51"/>
      <c r="O6" s="51"/>
      <c r="P6" s="51"/>
      <c r="Q6" s="51"/>
      <c r="R6" s="51"/>
      <c r="S6" s="51"/>
      <c r="T6" s="51"/>
      <c r="U6" s="51"/>
      <c r="V6" s="51"/>
      <c r="W6" s="52">
        <v>21618</v>
      </c>
    </row>
    <row r="7" spans="1:24" ht="14.25" hidden="1" customHeight="1">
      <c r="A7" s="50">
        <v>1976</v>
      </c>
      <c r="B7" s="51">
        <v>94.1</v>
      </c>
      <c r="C7" s="51">
        <v>82</v>
      </c>
      <c r="D7" s="51">
        <v>274.5</v>
      </c>
      <c r="E7" s="51">
        <v>496</v>
      </c>
      <c r="F7" s="51">
        <v>702</v>
      </c>
      <c r="G7" s="51">
        <v>1565</v>
      </c>
      <c r="H7" s="51">
        <v>10580</v>
      </c>
      <c r="I7" s="51">
        <v>15220</v>
      </c>
      <c r="J7" s="51">
        <v>500</v>
      </c>
      <c r="K7" s="51">
        <v>0</v>
      </c>
      <c r="L7" s="51">
        <v>0</v>
      </c>
      <c r="M7" s="51"/>
      <c r="N7" s="51"/>
      <c r="O7" s="51"/>
      <c r="P7" s="51"/>
      <c r="Q7" s="51"/>
      <c r="R7" s="51"/>
      <c r="S7" s="51"/>
      <c r="T7" s="51"/>
      <c r="U7" s="51"/>
      <c r="V7" s="51"/>
      <c r="W7" s="52">
        <v>29513.599999999999</v>
      </c>
    </row>
    <row r="8" spans="1:24" ht="14.25" hidden="1" customHeight="1">
      <c r="A8" s="50">
        <v>1977</v>
      </c>
      <c r="B8" s="51">
        <v>64.2</v>
      </c>
      <c r="C8" s="51">
        <v>93.2</v>
      </c>
      <c r="D8" s="51">
        <v>314</v>
      </c>
      <c r="E8" s="51">
        <v>526</v>
      </c>
      <c r="F8" s="51">
        <v>716</v>
      </c>
      <c r="G8" s="51">
        <v>4095</v>
      </c>
      <c r="H8" s="51">
        <v>9580</v>
      </c>
      <c r="I8" s="51">
        <v>25800</v>
      </c>
      <c r="J8" s="51">
        <v>150</v>
      </c>
      <c r="K8" s="51">
        <v>0</v>
      </c>
      <c r="L8" s="51">
        <v>0</v>
      </c>
      <c r="M8" s="51"/>
      <c r="N8" s="51"/>
      <c r="O8" s="51"/>
      <c r="P8" s="51"/>
      <c r="Q8" s="51"/>
      <c r="R8" s="51"/>
      <c r="S8" s="51"/>
      <c r="T8" s="51"/>
      <c r="U8" s="51"/>
      <c r="V8" s="51"/>
      <c r="W8" s="52">
        <v>41338.400000000001</v>
      </c>
    </row>
    <row r="9" spans="1:24" hidden="1">
      <c r="A9" s="50">
        <v>1978</v>
      </c>
      <c r="B9" s="51">
        <v>53.1</v>
      </c>
      <c r="C9" s="51">
        <v>107</v>
      </c>
      <c r="D9" s="51">
        <v>336.5</v>
      </c>
      <c r="E9" s="51">
        <v>609</v>
      </c>
      <c r="F9" s="51">
        <v>866</v>
      </c>
      <c r="G9" s="51">
        <v>2940</v>
      </c>
      <c r="H9" s="51">
        <v>9410</v>
      </c>
      <c r="I9" s="51">
        <v>28920</v>
      </c>
      <c r="J9" s="51">
        <v>11250</v>
      </c>
      <c r="K9" s="51">
        <v>0</v>
      </c>
      <c r="L9" s="51">
        <v>0</v>
      </c>
      <c r="M9" s="51"/>
      <c r="N9" s="51"/>
      <c r="O9" s="51"/>
      <c r="P9" s="51"/>
      <c r="Q9" s="51"/>
      <c r="R9" s="51"/>
      <c r="S9" s="51"/>
      <c r="T9" s="51"/>
      <c r="U9" s="51"/>
      <c r="V9" s="51"/>
      <c r="W9" s="52">
        <v>54491.6</v>
      </c>
    </row>
    <row r="10" spans="1:24" ht="14.25" hidden="1" customHeight="1">
      <c r="A10" s="50">
        <v>1979</v>
      </c>
      <c r="B10" s="51">
        <v>50.8</v>
      </c>
      <c r="C10" s="51">
        <v>73.599999999999994</v>
      </c>
      <c r="D10" s="51">
        <v>407.5</v>
      </c>
      <c r="E10" s="51">
        <v>673</v>
      </c>
      <c r="F10" s="51">
        <v>1028</v>
      </c>
      <c r="G10" s="51">
        <v>1385</v>
      </c>
      <c r="H10" s="51">
        <v>8820</v>
      </c>
      <c r="I10" s="51">
        <v>33120</v>
      </c>
      <c r="J10" s="51">
        <v>23100</v>
      </c>
      <c r="K10" s="51">
        <v>0</v>
      </c>
      <c r="L10" s="51">
        <v>0</v>
      </c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2">
        <v>68657.899999999994</v>
      </c>
    </row>
    <row r="11" spans="1:24" hidden="1">
      <c r="A11" s="50">
        <v>1980</v>
      </c>
      <c r="B11" s="51">
        <v>50.2</v>
      </c>
      <c r="C11" s="51">
        <v>57.6</v>
      </c>
      <c r="D11" s="51">
        <v>335</v>
      </c>
      <c r="E11" s="51">
        <v>738</v>
      </c>
      <c r="F11" s="51">
        <v>1292</v>
      </c>
      <c r="G11" s="51">
        <v>1400</v>
      </c>
      <c r="H11" s="51">
        <v>6030</v>
      </c>
      <c r="I11" s="51">
        <v>24740</v>
      </c>
      <c r="J11" s="51">
        <v>27800</v>
      </c>
      <c r="K11" s="51">
        <v>25000</v>
      </c>
      <c r="L11" s="51">
        <v>0</v>
      </c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2">
        <v>87442.8</v>
      </c>
    </row>
    <row r="12" spans="1:24" hidden="1">
      <c r="A12" s="50">
        <v>1981</v>
      </c>
      <c r="B12" s="51">
        <v>49.9</v>
      </c>
      <c r="C12" s="51">
        <v>52.4</v>
      </c>
      <c r="D12" s="51">
        <v>275</v>
      </c>
      <c r="E12" s="51">
        <v>646</v>
      </c>
      <c r="F12" s="51">
        <v>1414</v>
      </c>
      <c r="G12" s="51">
        <v>1665</v>
      </c>
      <c r="H12" s="51">
        <v>5000</v>
      </c>
      <c r="I12" s="51">
        <v>22960</v>
      </c>
      <c r="J12" s="51">
        <v>32050</v>
      </c>
      <c r="K12" s="51">
        <v>41900</v>
      </c>
      <c r="L12" s="51">
        <v>0</v>
      </c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2">
        <v>106012.3</v>
      </c>
    </row>
    <row r="13" spans="1:24" hidden="1">
      <c r="A13" s="50">
        <v>1982</v>
      </c>
      <c r="B13" s="51">
        <v>49.8</v>
      </c>
      <c r="C13" s="51">
        <v>51</v>
      </c>
      <c r="D13" s="51">
        <v>191</v>
      </c>
      <c r="E13" s="51">
        <v>411</v>
      </c>
      <c r="F13" s="51">
        <v>1550</v>
      </c>
      <c r="G13" s="51">
        <v>1920</v>
      </c>
      <c r="H13" s="51">
        <v>6630</v>
      </c>
      <c r="I13" s="51">
        <v>15640</v>
      </c>
      <c r="J13" s="51">
        <v>48700</v>
      </c>
      <c r="K13" s="51">
        <v>57800</v>
      </c>
      <c r="L13" s="51">
        <v>0</v>
      </c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2">
        <v>132942.79999999999</v>
      </c>
    </row>
    <row r="14" spans="1:24" hidden="1">
      <c r="A14" s="50">
        <v>1983</v>
      </c>
      <c r="B14" s="51">
        <v>49.7</v>
      </c>
      <c r="C14" s="51">
        <v>50.6</v>
      </c>
      <c r="D14" s="51">
        <v>152.5</v>
      </c>
      <c r="E14" s="51">
        <v>358</v>
      </c>
      <c r="F14" s="51">
        <v>1216</v>
      </c>
      <c r="G14" s="51">
        <v>4485</v>
      </c>
      <c r="H14" s="51">
        <v>9450</v>
      </c>
      <c r="I14" s="51">
        <v>25020</v>
      </c>
      <c r="J14" s="51">
        <v>50950</v>
      </c>
      <c r="K14" s="51">
        <v>75500</v>
      </c>
      <c r="L14" s="51">
        <v>800</v>
      </c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2">
        <v>168031.8</v>
      </c>
    </row>
    <row r="15" spans="1:24" hidden="1">
      <c r="A15" s="50">
        <v>1984</v>
      </c>
      <c r="B15" s="51">
        <v>49.7</v>
      </c>
      <c r="C15" s="51">
        <v>50.4</v>
      </c>
      <c r="D15" s="51">
        <v>144.5</v>
      </c>
      <c r="E15" s="51">
        <v>242</v>
      </c>
      <c r="F15" s="51">
        <v>906</v>
      </c>
      <c r="G15" s="51">
        <v>2390</v>
      </c>
      <c r="H15" s="51">
        <v>8960</v>
      </c>
      <c r="I15" s="51">
        <v>24160</v>
      </c>
      <c r="J15" s="53">
        <v>45600</v>
      </c>
      <c r="K15" s="51">
        <v>58300</v>
      </c>
      <c r="L15" s="51">
        <v>78200</v>
      </c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2">
        <v>219002.6</v>
      </c>
    </row>
    <row r="16" spans="1:24" hidden="1">
      <c r="A16" s="50">
        <v>1985</v>
      </c>
      <c r="B16" s="51">
        <v>49.6</v>
      </c>
      <c r="C16" s="51">
        <v>50.2</v>
      </c>
      <c r="D16" s="51">
        <v>142.5</v>
      </c>
      <c r="E16" s="51">
        <v>275</v>
      </c>
      <c r="F16" s="51">
        <v>616</v>
      </c>
      <c r="G16" s="51">
        <v>3305</v>
      </c>
      <c r="H16" s="51">
        <v>7120</v>
      </c>
      <c r="I16" s="51">
        <v>15480</v>
      </c>
      <c r="J16" s="53">
        <v>46850</v>
      </c>
      <c r="K16" s="51">
        <v>77800</v>
      </c>
      <c r="L16" s="51">
        <v>124800</v>
      </c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2">
        <v>276488.3</v>
      </c>
    </row>
    <row r="17" spans="1:256" hidden="1">
      <c r="A17" s="50">
        <v>1986</v>
      </c>
      <c r="B17" s="51">
        <v>49.6</v>
      </c>
      <c r="C17" s="51">
        <v>50.2</v>
      </c>
      <c r="D17" s="51">
        <v>142</v>
      </c>
      <c r="E17" s="51">
        <v>269</v>
      </c>
      <c r="F17" s="51">
        <v>446</v>
      </c>
      <c r="G17" s="51">
        <v>3810</v>
      </c>
      <c r="H17" s="51">
        <v>7440</v>
      </c>
      <c r="I17" s="51">
        <v>12220</v>
      </c>
      <c r="J17" s="53">
        <v>31150</v>
      </c>
      <c r="K17" s="51">
        <v>66400</v>
      </c>
      <c r="L17" s="51">
        <v>137800</v>
      </c>
      <c r="M17" s="51">
        <v>76500</v>
      </c>
      <c r="N17" s="51"/>
      <c r="O17" s="51"/>
      <c r="P17" s="51"/>
      <c r="Q17" s="51"/>
      <c r="R17" s="51"/>
      <c r="S17" s="51"/>
      <c r="T17" s="51"/>
      <c r="U17" s="51"/>
      <c r="V17" s="51"/>
      <c r="W17" s="52">
        <v>336276.8</v>
      </c>
    </row>
    <row r="18" spans="1:256" s="57" customFormat="1" hidden="1">
      <c r="A18" s="54">
        <v>1987</v>
      </c>
      <c r="B18" s="55">
        <v>49.576656999999997</v>
      </c>
      <c r="C18" s="55">
        <v>50.212636000000003</v>
      </c>
      <c r="D18" s="55">
        <v>141.43591000000001</v>
      </c>
      <c r="E18" s="55">
        <v>266.63308000000001</v>
      </c>
      <c r="F18" s="55">
        <v>418.09575999999998</v>
      </c>
      <c r="G18" s="55">
        <v>1867.8857499999999</v>
      </c>
      <c r="H18" s="55">
        <v>9278.8536999999997</v>
      </c>
      <c r="I18" s="55">
        <v>15192.2582</v>
      </c>
      <c r="J18" s="55">
        <v>34067.4</v>
      </c>
      <c r="K18" s="55">
        <v>72632.565000000002</v>
      </c>
      <c r="L18" s="55">
        <v>151343.89000000001</v>
      </c>
      <c r="M18" s="55">
        <v>154428.5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6">
        <v>0</v>
      </c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hidden="1">
      <c r="A19" s="50">
        <v>1988</v>
      </c>
      <c r="B19" s="51">
        <v>49.561501</v>
      </c>
      <c r="C19" s="51">
        <v>50.260202</v>
      </c>
      <c r="D19" s="51">
        <v>141.36156</v>
      </c>
      <c r="E19" s="51">
        <v>266.88146999999998</v>
      </c>
      <c r="F19" s="51">
        <v>415.62371999999999</v>
      </c>
      <c r="G19" s="51">
        <v>976.59375</v>
      </c>
      <c r="H19" s="51">
        <v>9714.6211999999996</v>
      </c>
      <c r="I19" s="51">
        <v>14057.754000000001</v>
      </c>
      <c r="J19" s="51">
        <v>33957.104500000001</v>
      </c>
      <c r="K19" s="51">
        <v>90228.241999999998</v>
      </c>
      <c r="L19" s="51">
        <v>211626.25</v>
      </c>
      <c r="M19" s="51">
        <v>186937.22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2">
        <v>548421.47390300001</v>
      </c>
    </row>
    <row r="20" spans="1:256" hidden="1">
      <c r="A20" s="50">
        <v>1989</v>
      </c>
      <c r="B20" s="51">
        <v>49.551130000000001</v>
      </c>
      <c r="C20" s="51">
        <v>50.220604000000002</v>
      </c>
      <c r="D20" s="51">
        <v>141.04472999999999</v>
      </c>
      <c r="E20" s="51">
        <v>266.36822000000001</v>
      </c>
      <c r="F20" s="51">
        <v>411.94864000000001</v>
      </c>
      <c r="G20" s="51">
        <v>787.29555000000005</v>
      </c>
      <c r="H20" s="51">
        <v>10210.5255</v>
      </c>
      <c r="I20" s="51">
        <v>15376.195400000001</v>
      </c>
      <c r="J20" s="53">
        <v>37190.484499999999</v>
      </c>
      <c r="K20" s="51">
        <v>88726.089000000007</v>
      </c>
      <c r="L20" s="51">
        <v>221603.22399999999</v>
      </c>
      <c r="M20" s="51">
        <v>318803.36499999999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2">
        <v>693616.31227399991</v>
      </c>
    </row>
    <row r="21" spans="1:256" hidden="1">
      <c r="A21" s="58">
        <v>1990</v>
      </c>
      <c r="B21" s="51">
        <v>49.540258000000001</v>
      </c>
      <c r="C21" s="51">
        <v>50.189664</v>
      </c>
      <c r="D21" s="51">
        <v>140.84502000000001</v>
      </c>
      <c r="E21" s="51">
        <v>266.64929999999998</v>
      </c>
      <c r="F21" s="51">
        <v>410.60782</v>
      </c>
      <c r="G21" s="51">
        <v>771.79324999999994</v>
      </c>
      <c r="H21" s="51">
        <v>10358.8235</v>
      </c>
      <c r="I21" s="51">
        <v>16629.8632</v>
      </c>
      <c r="J21" s="51">
        <v>36673.815999999999</v>
      </c>
      <c r="K21" s="51">
        <v>89529.180999999997</v>
      </c>
      <c r="L21" s="51">
        <v>252897.448</v>
      </c>
      <c r="M21" s="51">
        <v>505355.79499999998</v>
      </c>
      <c r="N21" s="51">
        <v>0</v>
      </c>
      <c r="O21" s="51">
        <v>0</v>
      </c>
      <c r="P21" s="51">
        <v>0</v>
      </c>
      <c r="Q21" s="51">
        <v>0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2">
        <v>913134.552012</v>
      </c>
    </row>
    <row r="22" spans="1:256" hidden="1">
      <c r="A22" s="58">
        <v>1991</v>
      </c>
      <c r="B22" s="51">
        <v>49.532705999999997</v>
      </c>
      <c r="C22" s="51">
        <v>50.163344000000002</v>
      </c>
      <c r="D22" s="51">
        <v>140.697395</v>
      </c>
      <c r="E22" s="51">
        <v>266.64165000000003</v>
      </c>
      <c r="F22" s="51">
        <v>409.76308</v>
      </c>
      <c r="G22" s="51">
        <v>759.23749999999995</v>
      </c>
      <c r="H22" s="51">
        <v>11863.0723</v>
      </c>
      <c r="I22" s="51">
        <v>18267.218000000001</v>
      </c>
      <c r="J22" s="51">
        <v>45677.65</v>
      </c>
      <c r="K22" s="51">
        <v>106530.13499999999</v>
      </c>
      <c r="L22" s="51">
        <v>318440.37800000003</v>
      </c>
      <c r="M22" s="51">
        <v>689901.94</v>
      </c>
      <c r="N22" s="51">
        <v>0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2">
        <v>1192356.428975</v>
      </c>
    </row>
    <row r="23" spans="1:256" hidden="1">
      <c r="A23" s="58">
        <v>1992</v>
      </c>
      <c r="B23" s="51">
        <v>49.527422000000001</v>
      </c>
      <c r="C23" s="51">
        <v>50.147942</v>
      </c>
      <c r="D23" s="51">
        <v>140.61085</v>
      </c>
      <c r="E23" s="51">
        <v>266.35775000000001</v>
      </c>
      <c r="F23" s="51">
        <v>408.80542000000003</v>
      </c>
      <c r="G23" s="51">
        <v>751.39419999999996</v>
      </c>
      <c r="H23" s="51">
        <v>11604.713299999999</v>
      </c>
      <c r="I23" s="51">
        <v>20792.158599999999</v>
      </c>
      <c r="J23" s="51">
        <v>44168.817999999999</v>
      </c>
      <c r="K23" s="51">
        <v>104902.18700000001</v>
      </c>
      <c r="L23" s="51">
        <v>285116.56199999998</v>
      </c>
      <c r="M23" s="51">
        <v>767284.28</v>
      </c>
      <c r="N23" s="51">
        <v>348683.34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</v>
      </c>
      <c r="V23" s="51">
        <v>0</v>
      </c>
      <c r="W23" s="52">
        <v>1584218.902484</v>
      </c>
    </row>
    <row r="24" spans="1:256" hidden="1">
      <c r="A24" s="58">
        <v>1993</v>
      </c>
      <c r="B24" s="51">
        <v>49.522559999999999</v>
      </c>
      <c r="C24" s="51">
        <v>50.134546</v>
      </c>
      <c r="D24" s="51">
        <v>140.51823999999999</v>
      </c>
      <c r="E24" s="51">
        <v>266.12459999999999</v>
      </c>
      <c r="F24" s="51">
        <v>407.94002</v>
      </c>
      <c r="G24" s="51">
        <v>746.97985000000006</v>
      </c>
      <c r="H24" s="51">
        <v>7029.1931999999997</v>
      </c>
      <c r="I24" s="51">
        <v>19215.190600000002</v>
      </c>
      <c r="J24" s="51">
        <v>44896.332999999999</v>
      </c>
      <c r="K24" s="51">
        <v>96863.429000000004</v>
      </c>
      <c r="L24" s="51">
        <v>203123.226</v>
      </c>
      <c r="M24" s="51">
        <v>879650.84499999997</v>
      </c>
      <c r="N24" s="51">
        <v>717150.62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2">
        <v>1969590.0566159999</v>
      </c>
    </row>
    <row r="25" spans="1:256" hidden="1">
      <c r="A25" s="58">
        <v>1994</v>
      </c>
      <c r="B25" s="51">
        <v>49.519458999999998</v>
      </c>
      <c r="C25" s="51">
        <v>50.126703999999997</v>
      </c>
      <c r="D25" s="51">
        <v>140.45757</v>
      </c>
      <c r="E25" s="51">
        <v>265.94810999999999</v>
      </c>
      <c r="F25" s="51">
        <v>407.26263999999998</v>
      </c>
      <c r="G25" s="51">
        <v>743.02300000000002</v>
      </c>
      <c r="H25" s="51">
        <v>4757.0998</v>
      </c>
      <c r="I25" s="51">
        <v>9677.2243999999992</v>
      </c>
      <c r="J25" s="51">
        <v>23920.547999999999</v>
      </c>
      <c r="K25" s="51">
        <v>119000.705</v>
      </c>
      <c r="L25" s="51">
        <v>223144.65599999999</v>
      </c>
      <c r="M25" s="51">
        <v>1144186.0449999999</v>
      </c>
      <c r="N25" s="51">
        <v>1042907.95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</v>
      </c>
      <c r="V25" s="51">
        <v>0</v>
      </c>
      <c r="W25" s="52">
        <v>2569250.5656829998</v>
      </c>
    </row>
    <row r="26" spans="1:256" hidden="1">
      <c r="A26" s="58">
        <v>1995</v>
      </c>
      <c r="B26" s="51">
        <v>49.515202000000002</v>
      </c>
      <c r="C26" s="51">
        <v>50.11806</v>
      </c>
      <c r="D26" s="51">
        <v>140.400465</v>
      </c>
      <c r="E26" s="51">
        <v>265.94806999999997</v>
      </c>
      <c r="F26" s="51">
        <v>406.68729999999999</v>
      </c>
      <c r="G26" s="51">
        <v>740.90385000000003</v>
      </c>
      <c r="H26" s="51">
        <v>3962.0205999999998</v>
      </c>
      <c r="I26" s="51">
        <v>5618.7737999999999</v>
      </c>
      <c r="J26" s="51">
        <v>9083.0784999999996</v>
      </c>
      <c r="K26" s="51">
        <v>107657.567</v>
      </c>
      <c r="L26" s="51">
        <v>196574.63399999999</v>
      </c>
      <c r="M26" s="51">
        <v>1063340.2849999999</v>
      </c>
      <c r="N26" s="51">
        <v>1888337.84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2">
        <v>3276227.7718470003</v>
      </c>
    </row>
    <row r="27" spans="1:256" hidden="1">
      <c r="A27" s="58">
        <v>1996</v>
      </c>
      <c r="B27" s="51">
        <v>49.510801999999998</v>
      </c>
      <c r="C27" s="51">
        <v>50.10624</v>
      </c>
      <c r="D27" s="51">
        <v>140.33781999999999</v>
      </c>
      <c r="E27" s="51">
        <v>265.70093000000003</v>
      </c>
      <c r="F27" s="51">
        <v>405.94337999999999</v>
      </c>
      <c r="G27" s="51">
        <v>738.01430000000005</v>
      </c>
      <c r="H27" s="51">
        <v>3792.4281000000001</v>
      </c>
      <c r="I27" s="51">
        <v>4984.7924000000003</v>
      </c>
      <c r="J27" s="51">
        <v>6530.6679999999997</v>
      </c>
      <c r="K27" s="51">
        <v>118520.587</v>
      </c>
      <c r="L27" s="51">
        <v>173805.02</v>
      </c>
      <c r="M27" s="51">
        <v>802052.33</v>
      </c>
      <c r="N27" s="51">
        <v>2475211.2799999998</v>
      </c>
      <c r="O27" s="51">
        <v>301254.34000000003</v>
      </c>
      <c r="P27" s="51">
        <v>0</v>
      </c>
      <c r="Q27" s="51">
        <v>0</v>
      </c>
      <c r="R27" s="51">
        <v>0</v>
      </c>
      <c r="S27" s="51">
        <v>0</v>
      </c>
      <c r="T27" s="51">
        <v>0</v>
      </c>
      <c r="U27" s="51">
        <v>0</v>
      </c>
      <c r="V27" s="51">
        <v>0</v>
      </c>
      <c r="W27" s="52">
        <v>3887801.0589719997</v>
      </c>
    </row>
    <row r="28" spans="1:256" hidden="1">
      <c r="A28" s="58">
        <v>1997</v>
      </c>
      <c r="B28" s="51">
        <v>49.504277999999999</v>
      </c>
      <c r="C28" s="51">
        <v>50.094512000000002</v>
      </c>
      <c r="D28" s="51">
        <v>140.28095999999999</v>
      </c>
      <c r="E28" s="51">
        <v>265.51683000000003</v>
      </c>
      <c r="F28" s="51">
        <v>405.56312000000003</v>
      </c>
      <c r="G28" s="51">
        <v>735.38829999999996</v>
      </c>
      <c r="H28" s="51">
        <v>3725.4025999999999</v>
      </c>
      <c r="I28" s="51">
        <v>4788.7482</v>
      </c>
      <c r="J28" s="51">
        <v>5989.7650000000003</v>
      </c>
      <c r="K28" s="51">
        <v>55128.330999999998</v>
      </c>
      <c r="L28" s="51">
        <v>226278.72200000001</v>
      </c>
      <c r="M28" s="51">
        <v>626741.4</v>
      </c>
      <c r="N28" s="51">
        <v>2495294.04</v>
      </c>
      <c r="O28" s="51">
        <v>1626543.46</v>
      </c>
      <c r="P28" s="51">
        <v>0</v>
      </c>
      <c r="Q28" s="51">
        <v>0</v>
      </c>
      <c r="R28" s="51">
        <v>0</v>
      </c>
      <c r="S28" s="51">
        <v>0</v>
      </c>
      <c r="T28" s="51">
        <v>0</v>
      </c>
      <c r="U28" s="51">
        <v>0</v>
      </c>
      <c r="V28" s="51">
        <v>0</v>
      </c>
      <c r="W28" s="52">
        <v>5046136.2168000005</v>
      </c>
      <c r="X28" s="21">
        <v>1</v>
      </c>
    </row>
    <row r="29" spans="1:256" hidden="1">
      <c r="A29" s="58">
        <v>1998</v>
      </c>
      <c r="B29" s="51">
        <v>49.501078</v>
      </c>
      <c r="C29" s="51">
        <v>50.086264</v>
      </c>
      <c r="D29" s="51">
        <v>140.240295</v>
      </c>
      <c r="E29" s="51">
        <v>265.33402000000001</v>
      </c>
      <c r="F29" s="51">
        <v>400.09312</v>
      </c>
      <c r="G29" s="51">
        <v>733.43759999999997</v>
      </c>
      <c r="H29" s="51">
        <v>3688.7395000000001</v>
      </c>
      <c r="I29" s="51">
        <v>4700.6531999999997</v>
      </c>
      <c r="J29" s="51">
        <v>5780.3440000000001</v>
      </c>
      <c r="K29" s="51">
        <v>19707.899000000001</v>
      </c>
      <c r="L29" s="51">
        <v>183911.57800000001</v>
      </c>
      <c r="M29" s="51">
        <v>447568.21500000003</v>
      </c>
      <c r="N29" s="51">
        <v>2512709.89</v>
      </c>
      <c r="O29" s="51">
        <v>2443331.2599999998</v>
      </c>
      <c r="P29" s="51">
        <v>0</v>
      </c>
      <c r="Q29" s="51">
        <v>0</v>
      </c>
      <c r="R29" s="51">
        <v>0</v>
      </c>
      <c r="S29" s="51">
        <v>0</v>
      </c>
      <c r="T29" s="51">
        <v>0</v>
      </c>
      <c r="U29" s="51">
        <v>0</v>
      </c>
      <c r="V29" s="51">
        <v>0</v>
      </c>
      <c r="W29" s="52">
        <v>5623037.2710769996</v>
      </c>
      <c r="X29" s="21">
        <v>1</v>
      </c>
    </row>
    <row r="30" spans="1:256" hidden="1">
      <c r="A30" s="58">
        <v>1999</v>
      </c>
      <c r="B30" s="51">
        <v>49.498038000000001</v>
      </c>
      <c r="C30" s="51">
        <v>50.079582000000002</v>
      </c>
      <c r="D30" s="51">
        <v>140.19434000000001</v>
      </c>
      <c r="E30" s="51">
        <v>265.17191000000003</v>
      </c>
      <c r="F30" s="51">
        <v>399.76967999999999</v>
      </c>
      <c r="G30" s="51">
        <v>731.77160000000003</v>
      </c>
      <c r="H30" s="51">
        <v>3661.3177999999998</v>
      </c>
      <c r="I30" s="51">
        <v>4636.3046000000004</v>
      </c>
      <c r="J30" s="51">
        <v>5610.9385000000002</v>
      </c>
      <c r="K30" s="51">
        <v>14400.366</v>
      </c>
      <c r="L30" s="51">
        <v>202889.386</v>
      </c>
      <c r="M30" s="51">
        <v>515418.15500000003</v>
      </c>
      <c r="N30" s="51">
        <v>2515829.5699999998</v>
      </c>
      <c r="O30" s="51">
        <v>4193550.88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0</v>
      </c>
      <c r="W30" s="52">
        <v>7457633.4030499998</v>
      </c>
      <c r="X30" s="21">
        <v>1</v>
      </c>
    </row>
    <row r="31" spans="1:256" hidden="1">
      <c r="A31" s="59">
        <v>2000</v>
      </c>
      <c r="B31" s="51">
        <v>49.493606999999997</v>
      </c>
      <c r="C31" s="51">
        <v>50.069569999999999</v>
      </c>
      <c r="D31" s="51">
        <v>140.146185</v>
      </c>
      <c r="E31" s="51">
        <v>265.01425</v>
      </c>
      <c r="F31" s="51">
        <v>399.31047999999998</v>
      </c>
      <c r="G31" s="51">
        <v>730.01495</v>
      </c>
      <c r="H31" s="51">
        <v>3644.3305</v>
      </c>
      <c r="I31" s="51">
        <v>4599.3428000000004</v>
      </c>
      <c r="J31" s="53">
        <v>5506.6485000000002</v>
      </c>
      <c r="K31" s="51">
        <v>13163.779</v>
      </c>
      <c r="L31" s="51">
        <v>245478.478</v>
      </c>
      <c r="M31" s="51">
        <v>426769.36</v>
      </c>
      <c r="N31" s="51">
        <v>2243799.6800000002</v>
      </c>
      <c r="O31" s="51">
        <v>5256171.74</v>
      </c>
      <c r="P31" s="51">
        <v>497808.4</v>
      </c>
      <c r="Q31" s="51">
        <v>0</v>
      </c>
      <c r="R31" s="51">
        <v>0</v>
      </c>
      <c r="S31" s="51">
        <v>0</v>
      </c>
      <c r="T31" s="51">
        <v>0</v>
      </c>
      <c r="U31" s="51">
        <v>0</v>
      </c>
      <c r="V31" s="51">
        <v>0</v>
      </c>
      <c r="W31" s="52">
        <v>8698575.8078420013</v>
      </c>
      <c r="X31" s="21">
        <v>1</v>
      </c>
    </row>
    <row r="32" spans="1:256" hidden="1">
      <c r="A32" s="59">
        <v>2001</v>
      </c>
      <c r="B32" s="60">
        <v>49.490381999999997</v>
      </c>
      <c r="C32" s="60">
        <v>50.063755999999998</v>
      </c>
      <c r="D32" s="60">
        <v>140.11896999999999</v>
      </c>
      <c r="E32" s="60">
        <v>264.89632</v>
      </c>
      <c r="F32" s="60">
        <v>399.04541999999998</v>
      </c>
      <c r="G32" s="60">
        <v>728.83399999999995</v>
      </c>
      <c r="H32" s="60">
        <v>3632.0353</v>
      </c>
      <c r="I32" s="60">
        <v>4575.6378000000004</v>
      </c>
      <c r="J32" s="61">
        <v>5449.5715</v>
      </c>
      <c r="K32" s="60">
        <v>12637.737999999999</v>
      </c>
      <c r="L32" s="60">
        <v>250436.28400000001</v>
      </c>
      <c r="M32" s="60">
        <v>434153.875</v>
      </c>
      <c r="N32" s="60">
        <v>1916293.98</v>
      </c>
      <c r="O32" s="60">
        <v>5329879.0999999996</v>
      </c>
      <c r="P32" s="60">
        <v>2032144</v>
      </c>
      <c r="Q32" s="60">
        <v>0</v>
      </c>
      <c r="R32" s="60">
        <v>0</v>
      </c>
      <c r="S32" s="60">
        <v>0</v>
      </c>
      <c r="T32" s="60">
        <v>0</v>
      </c>
      <c r="U32" s="60">
        <v>0</v>
      </c>
      <c r="V32" s="60">
        <v>0</v>
      </c>
      <c r="W32" s="62">
        <v>9990834.6704479996</v>
      </c>
      <c r="X32" s="21">
        <v>1</v>
      </c>
    </row>
    <row r="33" spans="1:24" hidden="1">
      <c r="A33" s="59">
        <v>2002</v>
      </c>
      <c r="B33" s="60">
        <v>49.490620999999997</v>
      </c>
      <c r="C33" s="60">
        <v>50.064141999999997</v>
      </c>
      <c r="D33" s="60">
        <v>140.090305</v>
      </c>
      <c r="E33" s="60">
        <v>264.81524000000002</v>
      </c>
      <c r="F33" s="60">
        <v>398.90942000000001</v>
      </c>
      <c r="G33" s="60">
        <v>728.39644999999996</v>
      </c>
      <c r="H33" s="60">
        <v>3625.1255000000001</v>
      </c>
      <c r="I33" s="60">
        <v>4562.5842000000002</v>
      </c>
      <c r="J33" s="61">
        <v>5423.0495000000001</v>
      </c>
      <c r="K33" s="60">
        <v>104764.387</v>
      </c>
      <c r="L33" s="60">
        <v>232978.568</v>
      </c>
      <c r="M33" s="60">
        <v>444639.41499999998</v>
      </c>
      <c r="N33" s="60">
        <v>1832304.29</v>
      </c>
      <c r="O33" s="60">
        <v>6053631.6600000001</v>
      </c>
      <c r="P33" s="60">
        <v>3329744.15</v>
      </c>
      <c r="Q33" s="60">
        <v>0</v>
      </c>
      <c r="R33" s="60">
        <v>0</v>
      </c>
      <c r="S33" s="60">
        <v>0</v>
      </c>
      <c r="T33" s="60">
        <v>0</v>
      </c>
      <c r="U33" s="60">
        <v>0</v>
      </c>
      <c r="V33" s="60">
        <v>0</v>
      </c>
      <c r="W33" s="62">
        <v>12013304.995378001</v>
      </c>
      <c r="X33" s="21"/>
    </row>
    <row r="34" spans="1:24" hidden="1">
      <c r="A34" s="59">
        <v>2003</v>
      </c>
      <c r="B34" s="60">
        <v>49.488691000000003</v>
      </c>
      <c r="C34" s="60">
        <v>50.059775999999999</v>
      </c>
      <c r="D34" s="60">
        <v>140.06162</v>
      </c>
      <c r="E34" s="60">
        <v>264.71256</v>
      </c>
      <c r="F34" s="60">
        <v>398.65408000000002</v>
      </c>
      <c r="G34" s="60">
        <v>727.60445000000004</v>
      </c>
      <c r="H34" s="60">
        <v>3618.1392999999998</v>
      </c>
      <c r="I34" s="60">
        <v>4549.2244000000001</v>
      </c>
      <c r="J34" s="60">
        <v>5389.7984999999999</v>
      </c>
      <c r="K34" s="60">
        <v>129045.614</v>
      </c>
      <c r="L34" s="60">
        <v>249148.31</v>
      </c>
      <c r="M34" s="60">
        <v>440324.745</v>
      </c>
      <c r="N34" s="60">
        <v>1897596.66</v>
      </c>
      <c r="O34" s="60">
        <v>6920565.8799999999</v>
      </c>
      <c r="P34" s="60">
        <v>4746444.0999999996</v>
      </c>
      <c r="Q34" s="60">
        <v>0</v>
      </c>
      <c r="R34" s="60">
        <v>0</v>
      </c>
      <c r="S34" s="60">
        <v>0</v>
      </c>
      <c r="T34" s="60">
        <v>0</v>
      </c>
      <c r="U34" s="60">
        <v>0</v>
      </c>
      <c r="V34" s="60">
        <v>0</v>
      </c>
      <c r="W34" s="62">
        <v>14398313.052376999</v>
      </c>
      <c r="X34" s="21"/>
    </row>
    <row r="35" spans="1:24" hidden="1">
      <c r="A35" s="63">
        <v>2004</v>
      </c>
      <c r="B35" s="60">
        <v>49.485931999999998</v>
      </c>
      <c r="C35" s="60">
        <v>50.055627999999999</v>
      </c>
      <c r="D35" s="60">
        <v>140.041235</v>
      </c>
      <c r="E35" s="60">
        <v>264.62777999999997</v>
      </c>
      <c r="F35" s="60">
        <v>398.44583999999998</v>
      </c>
      <c r="G35" s="60">
        <v>726.71720000000005</v>
      </c>
      <c r="H35" s="60">
        <v>3612.6107999999999</v>
      </c>
      <c r="I35" s="60">
        <v>4535.9326000000001</v>
      </c>
      <c r="J35" s="60">
        <v>5364.2484999999997</v>
      </c>
      <c r="K35" s="60">
        <v>145174.622</v>
      </c>
      <c r="L35" s="60">
        <v>270040.57799999998</v>
      </c>
      <c r="M35" s="60">
        <v>424854.55</v>
      </c>
      <c r="N35" s="60">
        <v>1797675.88</v>
      </c>
      <c r="O35" s="60">
        <v>7569116.7800000003</v>
      </c>
      <c r="P35" s="60">
        <v>6056876.4000000004</v>
      </c>
      <c r="Q35" s="60">
        <v>0</v>
      </c>
      <c r="R35" s="60">
        <v>0</v>
      </c>
      <c r="S35" s="60">
        <v>0</v>
      </c>
      <c r="T35" s="60">
        <v>0</v>
      </c>
      <c r="U35" s="60">
        <v>0</v>
      </c>
      <c r="V35" s="60">
        <v>0</v>
      </c>
      <c r="W35" s="62">
        <v>16278880.975515001</v>
      </c>
      <c r="X35" s="21"/>
    </row>
    <row r="36" spans="1:24" hidden="1">
      <c r="A36" s="63">
        <v>2005</v>
      </c>
      <c r="B36" s="38">
        <v>49.483699999999999</v>
      </c>
      <c r="C36" s="38">
        <v>50.050913999999999</v>
      </c>
      <c r="D36" s="38">
        <v>140.00697500000001</v>
      </c>
      <c r="E36" s="38">
        <v>264.53870000000001</v>
      </c>
      <c r="F36" s="38">
        <v>398.22829999999999</v>
      </c>
      <c r="G36" s="38">
        <v>725.93814999999995</v>
      </c>
      <c r="H36" s="38">
        <v>3605.8110000000001</v>
      </c>
      <c r="I36" s="38">
        <v>4522.6113999999998</v>
      </c>
      <c r="J36" s="38">
        <v>5338.9934999999996</v>
      </c>
      <c r="K36" s="38">
        <v>170251.198</v>
      </c>
      <c r="L36" s="38">
        <v>304056.63799999998</v>
      </c>
      <c r="M36" s="38">
        <v>366450.23499999999</v>
      </c>
      <c r="N36" s="38">
        <v>1867352.61</v>
      </c>
      <c r="O36" s="38">
        <v>8530823.0199999996</v>
      </c>
      <c r="P36" s="38">
        <v>7924507.2999999998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62">
        <v>19178536.663639002</v>
      </c>
      <c r="X36" s="21"/>
    </row>
    <row r="37" spans="1:24" hidden="1">
      <c r="A37" s="63">
        <v>2006</v>
      </c>
      <c r="B37" s="38">
        <v>49.480370999999998</v>
      </c>
      <c r="C37" s="38">
        <v>50.042929999999998</v>
      </c>
      <c r="D37" s="38">
        <v>139.94848500000001</v>
      </c>
      <c r="E37" s="38">
        <v>264.42475000000002</v>
      </c>
      <c r="F37" s="38">
        <v>397.83825999999999</v>
      </c>
      <c r="G37" s="38">
        <v>724.26700000000005</v>
      </c>
      <c r="H37" s="38">
        <v>3598.7294999999999</v>
      </c>
      <c r="I37" s="38">
        <v>4509.9772000000003</v>
      </c>
      <c r="J37" s="38">
        <v>5306.5874999999996</v>
      </c>
      <c r="K37" s="38">
        <v>209771.016</v>
      </c>
      <c r="L37" s="38">
        <v>329059.24400000001</v>
      </c>
      <c r="M37" s="38">
        <v>405932.815</v>
      </c>
      <c r="N37" s="38">
        <v>1988704.61</v>
      </c>
      <c r="O37" s="38">
        <v>9294064.4199999999</v>
      </c>
      <c r="P37" s="38">
        <v>11682483.5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62">
        <v>23925056.900996</v>
      </c>
      <c r="X37" s="21"/>
    </row>
    <row r="38" spans="1:24" hidden="1">
      <c r="A38" s="63">
        <v>2007</v>
      </c>
      <c r="B38" s="38">
        <v>49.480001999999999</v>
      </c>
      <c r="C38" s="38">
        <v>50.045059999999999</v>
      </c>
      <c r="D38" s="38">
        <v>139.93222499999999</v>
      </c>
      <c r="E38" s="38">
        <v>264.39019999999999</v>
      </c>
      <c r="F38" s="38">
        <v>397.76690000000002</v>
      </c>
      <c r="G38" s="38">
        <v>723.91330000000005</v>
      </c>
      <c r="H38" s="38">
        <v>3596.5540000000001</v>
      </c>
      <c r="I38" s="38">
        <v>4505.585</v>
      </c>
      <c r="J38" s="38">
        <v>5297.33</v>
      </c>
      <c r="K38" s="38">
        <v>247139.698</v>
      </c>
      <c r="L38" s="38">
        <v>393844.70199999999</v>
      </c>
      <c r="M38" s="38">
        <v>448958.90500000003</v>
      </c>
      <c r="N38" s="38">
        <v>2043803.11</v>
      </c>
      <c r="O38" s="38">
        <v>8924615.8800000008</v>
      </c>
      <c r="P38" s="38">
        <v>14768230.5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62">
        <v>26841617.791687001</v>
      </c>
      <c r="X38" s="21"/>
    </row>
    <row r="39" spans="1:24" hidden="1">
      <c r="A39" s="63">
        <v>2008</v>
      </c>
      <c r="B39" s="38">
        <v>49.479728000000001</v>
      </c>
      <c r="C39" s="38">
        <v>50.043092000000001</v>
      </c>
      <c r="D39" s="38">
        <v>139.92214999999999</v>
      </c>
      <c r="E39" s="38">
        <v>264.35126000000002</v>
      </c>
      <c r="F39" s="38">
        <v>397.68743999999998</v>
      </c>
      <c r="G39" s="38">
        <v>723.62845000000004</v>
      </c>
      <c r="H39" s="38">
        <v>3594.7062000000001</v>
      </c>
      <c r="I39" s="38">
        <v>4502.1414000000004</v>
      </c>
      <c r="J39" s="38">
        <v>5289.0645000000004</v>
      </c>
      <c r="K39" s="38">
        <v>269290.04200000002</v>
      </c>
      <c r="L39" s="38">
        <v>419128.51199999999</v>
      </c>
      <c r="M39" s="38">
        <v>515813.255</v>
      </c>
      <c r="N39" s="38">
        <v>1932536.07</v>
      </c>
      <c r="O39" s="38">
        <v>8405106.7400000002</v>
      </c>
      <c r="P39" s="38">
        <v>18318542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62">
        <v>29875427.64322</v>
      </c>
      <c r="X39" s="21"/>
    </row>
    <row r="40" spans="1:24" hidden="1">
      <c r="A40" s="63">
        <v>2009</v>
      </c>
      <c r="B40" s="64">
        <v>49.478845</v>
      </c>
      <c r="C40" s="64">
        <v>50.040562000000001</v>
      </c>
      <c r="D40" s="64">
        <v>139.913275</v>
      </c>
      <c r="E40" s="64">
        <v>264.31346000000002</v>
      </c>
      <c r="F40" s="64">
        <v>397.60854</v>
      </c>
      <c r="G40" s="64">
        <v>723.40660000000003</v>
      </c>
      <c r="H40" s="64">
        <v>3592.7876999999999</v>
      </c>
      <c r="I40" s="64">
        <v>4497.9513999999999</v>
      </c>
      <c r="J40" s="64">
        <v>5279.4584999999997</v>
      </c>
      <c r="K40" s="64">
        <v>292674.99400000001</v>
      </c>
      <c r="L40" s="64">
        <v>446168.07400000002</v>
      </c>
      <c r="M40" s="64">
        <v>528179.505</v>
      </c>
      <c r="N40" s="64">
        <v>1939593.99</v>
      </c>
      <c r="O40" s="64">
        <v>7634937.7599999998</v>
      </c>
      <c r="P40" s="64">
        <v>20731555.300000001</v>
      </c>
      <c r="Q40" s="64">
        <v>0</v>
      </c>
      <c r="R40" s="64">
        <v>0</v>
      </c>
      <c r="S40" s="64">
        <v>0</v>
      </c>
      <c r="T40" s="64">
        <v>0</v>
      </c>
      <c r="U40" s="64">
        <v>0</v>
      </c>
      <c r="V40" s="64">
        <v>0</v>
      </c>
      <c r="W40" s="65">
        <v>31588104.581882</v>
      </c>
      <c r="X40" s="21"/>
    </row>
    <row r="41" spans="1:24" hidden="1">
      <c r="A41" s="63">
        <v>2010</v>
      </c>
      <c r="B41" s="64">
        <v>49.478020999999998</v>
      </c>
      <c r="C41" s="64">
        <v>50.038204</v>
      </c>
      <c r="D41" s="64">
        <v>139.903785</v>
      </c>
      <c r="E41" s="64">
        <v>264.28185000000002</v>
      </c>
      <c r="F41" s="64">
        <v>397.53735999999998</v>
      </c>
      <c r="G41" s="64">
        <v>723.03395</v>
      </c>
      <c r="H41" s="64">
        <v>3590.4353000000001</v>
      </c>
      <c r="I41" s="64">
        <v>4494.5533999999998</v>
      </c>
      <c r="J41" s="64">
        <v>5271.8244999999997</v>
      </c>
      <c r="K41" s="64">
        <v>321586.22499999998</v>
      </c>
      <c r="L41" s="64">
        <v>479916.17800000001</v>
      </c>
      <c r="M41" s="64">
        <v>566933.96499999997</v>
      </c>
      <c r="N41" s="64">
        <v>2078032.5</v>
      </c>
      <c r="O41" s="64">
        <v>7796313.3799999999</v>
      </c>
      <c r="P41" s="64">
        <v>24656913</v>
      </c>
      <c r="Q41" s="64">
        <v>0</v>
      </c>
      <c r="R41" s="64">
        <v>0</v>
      </c>
      <c r="S41" s="64">
        <v>0</v>
      </c>
      <c r="T41" s="64">
        <v>0</v>
      </c>
      <c r="U41" s="64">
        <v>0</v>
      </c>
      <c r="V41" s="64">
        <v>0</v>
      </c>
      <c r="W41" s="65">
        <v>35914676.334370002</v>
      </c>
      <c r="X41" s="21"/>
    </row>
    <row r="42" spans="1:24" hidden="1">
      <c r="A42" s="63">
        <v>2011</v>
      </c>
      <c r="B42" s="64">
        <v>49.451408999999998</v>
      </c>
      <c r="C42" s="64">
        <v>50.029232</v>
      </c>
      <c r="D42" s="64">
        <v>139.81708</v>
      </c>
      <c r="E42" s="64">
        <v>264.43033000000003</v>
      </c>
      <c r="F42" s="64">
        <v>397.53528</v>
      </c>
      <c r="G42" s="64">
        <v>723.09950000000003</v>
      </c>
      <c r="H42" s="64">
        <v>3588.5553</v>
      </c>
      <c r="I42" s="64">
        <v>4490.9459999999999</v>
      </c>
      <c r="J42" s="64">
        <v>5261.3220000000001</v>
      </c>
      <c r="K42" s="64">
        <v>339059.89799999999</v>
      </c>
      <c r="L42" s="64">
        <v>515977.68400000001</v>
      </c>
      <c r="M42" s="64">
        <v>592909.56499999994</v>
      </c>
      <c r="N42" s="64">
        <v>2084506.05</v>
      </c>
      <c r="O42" s="64">
        <v>8065461.5800000001</v>
      </c>
      <c r="P42" s="64">
        <v>28697500.449999999</v>
      </c>
      <c r="Q42" s="64">
        <v>0</v>
      </c>
      <c r="R42" s="64">
        <v>0</v>
      </c>
      <c r="S42" s="64">
        <v>0</v>
      </c>
      <c r="T42" s="64">
        <v>0</v>
      </c>
      <c r="U42" s="64">
        <v>0</v>
      </c>
      <c r="V42" s="64">
        <v>0</v>
      </c>
      <c r="W42" s="65">
        <v>40310380.413130999</v>
      </c>
      <c r="X42" s="21"/>
    </row>
    <row r="43" spans="1:24" hidden="1">
      <c r="A43" s="63">
        <v>2012</v>
      </c>
      <c r="B43" s="224">
        <v>49.450220999999999</v>
      </c>
      <c r="C43" s="224">
        <v>50.025458</v>
      </c>
      <c r="D43" s="224">
        <v>139.80794499999999</v>
      </c>
      <c r="E43" s="224">
        <v>264.40517999999997</v>
      </c>
      <c r="F43" s="224">
        <v>397.48793999999998</v>
      </c>
      <c r="G43" s="224">
        <v>722.95624999999995</v>
      </c>
      <c r="H43" s="224">
        <v>3587.5104999999999</v>
      </c>
      <c r="I43" s="224">
        <v>4489.1210000000001</v>
      </c>
      <c r="J43" s="224">
        <v>5256.3415000000005</v>
      </c>
      <c r="K43" s="224">
        <v>313418.12400000001</v>
      </c>
      <c r="L43" s="224">
        <v>552848.29799999995</v>
      </c>
      <c r="M43" s="224">
        <v>653048.20499999996</v>
      </c>
      <c r="N43" s="224">
        <v>2221595.87</v>
      </c>
      <c r="O43" s="224">
        <v>7653794.0999999996</v>
      </c>
      <c r="P43" s="224">
        <v>31530852.050000001</v>
      </c>
      <c r="Q43" s="224">
        <v>0</v>
      </c>
      <c r="R43" s="224">
        <v>0</v>
      </c>
      <c r="S43" s="224">
        <v>0</v>
      </c>
      <c r="T43" s="224">
        <v>0</v>
      </c>
      <c r="U43" s="224">
        <v>0</v>
      </c>
      <c r="V43" s="224">
        <v>0</v>
      </c>
      <c r="W43" s="225">
        <v>42940513.752994001</v>
      </c>
      <c r="X43" s="21"/>
    </row>
    <row r="44" spans="1:24">
      <c r="A44" s="66">
        <v>2013</v>
      </c>
      <c r="B44" s="67">
        <v>49.448813000000001</v>
      </c>
      <c r="C44" s="67">
        <v>50.023670000000003</v>
      </c>
      <c r="D44" s="67">
        <v>139.80069499999999</v>
      </c>
      <c r="E44" s="67">
        <v>264.37686000000002</v>
      </c>
      <c r="F44" s="67">
        <v>397.43040000000002</v>
      </c>
      <c r="G44" s="67">
        <v>722.75340000000006</v>
      </c>
      <c r="H44" s="67">
        <v>3586.5210999999999</v>
      </c>
      <c r="I44" s="67">
        <v>4486.6819999999998</v>
      </c>
      <c r="J44" s="67">
        <v>5252.241</v>
      </c>
      <c r="K44" s="67">
        <v>248390.76800000001</v>
      </c>
      <c r="L44" s="67">
        <v>716662.03399999999</v>
      </c>
      <c r="M44" s="67">
        <v>798544.91500000004</v>
      </c>
      <c r="N44" s="67">
        <v>2579021.9</v>
      </c>
      <c r="O44" s="67">
        <v>7518489.5999999996</v>
      </c>
      <c r="P44" s="67">
        <v>36142839.850000001</v>
      </c>
      <c r="Q44" s="67">
        <v>0</v>
      </c>
      <c r="R44" s="67">
        <v>0</v>
      </c>
      <c r="S44" s="67">
        <v>0</v>
      </c>
      <c r="T44" s="67">
        <v>0</v>
      </c>
      <c r="U44" s="67">
        <v>0</v>
      </c>
      <c r="V44" s="67">
        <v>0</v>
      </c>
      <c r="W44" s="68">
        <v>48018898.344938003</v>
      </c>
      <c r="X44" s="21"/>
    </row>
    <row r="45" spans="1:24">
      <c r="A45" s="63">
        <v>2014</v>
      </c>
      <c r="B45" s="224">
        <v>49.447696000000001</v>
      </c>
      <c r="C45" s="224">
        <v>50.021867999999998</v>
      </c>
      <c r="D45" s="224">
        <v>139.792395</v>
      </c>
      <c r="E45" s="224">
        <v>264.35816</v>
      </c>
      <c r="F45" s="224">
        <v>397.39458000000002</v>
      </c>
      <c r="G45" s="224">
        <v>722.66290000000004</v>
      </c>
      <c r="H45" s="224">
        <v>3585.6309999999999</v>
      </c>
      <c r="I45" s="224">
        <v>4485.1995999999999</v>
      </c>
      <c r="J45" s="224">
        <v>5247.7965000000004</v>
      </c>
      <c r="K45" s="224">
        <v>164852.29199999999</v>
      </c>
      <c r="L45" s="224">
        <v>963099.05</v>
      </c>
      <c r="M45" s="224">
        <v>973396.74</v>
      </c>
      <c r="N45" s="224">
        <v>2959636.89</v>
      </c>
      <c r="O45" s="224">
        <v>7764146.2400000002</v>
      </c>
      <c r="P45" s="224">
        <v>42289862.350000001</v>
      </c>
      <c r="Q45" s="224">
        <v>0</v>
      </c>
      <c r="R45" s="224">
        <v>0</v>
      </c>
      <c r="S45" s="224">
        <v>0</v>
      </c>
      <c r="T45" s="224">
        <v>0</v>
      </c>
      <c r="U45" s="224">
        <v>0</v>
      </c>
      <c r="V45" s="224">
        <v>0</v>
      </c>
      <c r="W45" s="225">
        <v>55129935.866699003</v>
      </c>
      <c r="X45" s="21"/>
    </row>
    <row r="46" spans="1:24">
      <c r="A46" s="66">
        <v>2015</v>
      </c>
      <c r="B46" s="67">
        <v>49.447372000000001</v>
      </c>
      <c r="C46" s="67">
        <v>50.020916</v>
      </c>
      <c r="D46" s="67">
        <v>139.79039499999999</v>
      </c>
      <c r="E46" s="67">
        <v>264.34093000000001</v>
      </c>
      <c r="F46" s="67">
        <v>397.37047999999999</v>
      </c>
      <c r="G46" s="67">
        <v>722.57690000000002</v>
      </c>
      <c r="H46" s="67">
        <v>3585.0654</v>
      </c>
      <c r="I46" s="67">
        <v>4484.3941999999997</v>
      </c>
      <c r="J46" s="67">
        <v>5245.0595000000003</v>
      </c>
      <c r="K46" s="67">
        <v>202000.522</v>
      </c>
      <c r="L46" s="67">
        <v>1003020.902</v>
      </c>
      <c r="M46" s="67">
        <v>1007940.595</v>
      </c>
      <c r="N46" s="67">
        <v>3200178.34</v>
      </c>
      <c r="O46" s="67">
        <v>8462003.2200000007</v>
      </c>
      <c r="P46" s="67">
        <v>51276982.049999997</v>
      </c>
      <c r="Q46" s="67">
        <v>0</v>
      </c>
      <c r="R46" s="67">
        <v>0</v>
      </c>
      <c r="S46" s="67">
        <v>0</v>
      </c>
      <c r="T46" s="67">
        <v>0</v>
      </c>
      <c r="U46" s="67">
        <v>0</v>
      </c>
      <c r="V46" s="67">
        <v>0</v>
      </c>
      <c r="W46" s="68">
        <v>65167063.695092998</v>
      </c>
    </row>
    <row r="47" spans="1:24">
      <c r="A47" s="63">
        <v>2016</v>
      </c>
      <c r="B47" s="224">
        <v>49.44697</v>
      </c>
      <c r="C47" s="224">
        <v>50.019075999999998</v>
      </c>
      <c r="D47" s="224">
        <v>139.78438</v>
      </c>
      <c r="E47" s="224">
        <v>264.32432999999997</v>
      </c>
      <c r="F47" s="224">
        <v>397.34134</v>
      </c>
      <c r="G47" s="224">
        <v>722.4239</v>
      </c>
      <c r="H47" s="224">
        <v>3583.5913</v>
      </c>
      <c r="I47" s="224">
        <v>4480.8401999999996</v>
      </c>
      <c r="J47" s="224">
        <v>5234.9255000000003</v>
      </c>
      <c r="K47" s="224">
        <v>192675.72500000001</v>
      </c>
      <c r="L47" s="224">
        <v>968112.71600000001</v>
      </c>
      <c r="M47" s="224">
        <v>878601.59499999997</v>
      </c>
      <c r="N47" s="224">
        <v>2756959.77</v>
      </c>
      <c r="O47" s="224">
        <v>7124265.7000000002</v>
      </c>
      <c r="P47" s="224">
        <v>49444672.25</v>
      </c>
      <c r="Q47" s="224">
        <v>40796.42</v>
      </c>
      <c r="R47" s="224">
        <v>61342.235000000001</v>
      </c>
      <c r="S47" s="224">
        <v>51806.86</v>
      </c>
      <c r="T47" s="224">
        <v>1428918.08</v>
      </c>
      <c r="U47" s="224">
        <v>3936484.55</v>
      </c>
      <c r="V47" s="224">
        <v>450614.2</v>
      </c>
      <c r="W47" s="225">
        <v>67350172.797995999</v>
      </c>
    </row>
    <row r="48" spans="1:24">
      <c r="A48" s="66">
        <v>2017</v>
      </c>
      <c r="B48" s="67">
        <v>49.446598999999999</v>
      </c>
      <c r="C48" s="67">
        <v>50.018022000000002</v>
      </c>
      <c r="D48" s="67">
        <v>139.78091000000001</v>
      </c>
      <c r="E48" s="67">
        <v>264.31252000000001</v>
      </c>
      <c r="F48" s="67">
        <v>397.31736000000001</v>
      </c>
      <c r="G48" s="67">
        <v>722.36270000000002</v>
      </c>
      <c r="H48" s="67">
        <v>3583.0082000000002</v>
      </c>
      <c r="I48" s="67">
        <v>4479.7478000000001</v>
      </c>
      <c r="J48" s="67">
        <v>5231.3325000000004</v>
      </c>
      <c r="K48" s="67">
        <v>159772.12100000001</v>
      </c>
      <c r="L48" s="67">
        <v>772346.64800000004</v>
      </c>
      <c r="M48" s="67">
        <v>723986.63500000001</v>
      </c>
      <c r="N48" s="67">
        <v>2347217.87</v>
      </c>
      <c r="O48" s="67">
        <v>4788578.54</v>
      </c>
      <c r="P48" s="67">
        <v>45318954.100000001</v>
      </c>
      <c r="Q48" s="67">
        <v>341248.20799999998</v>
      </c>
      <c r="R48" s="67">
        <v>301248.32500000001</v>
      </c>
      <c r="S48" s="67">
        <v>636079.29</v>
      </c>
      <c r="T48" s="67">
        <v>3597896.94</v>
      </c>
      <c r="U48" s="67">
        <v>11926457.5</v>
      </c>
      <c r="V48" s="67">
        <v>991534.9</v>
      </c>
      <c r="W48" s="68">
        <v>71920238.403611004</v>
      </c>
    </row>
    <row r="49" spans="1:256">
      <c r="A49" s="63">
        <v>2018</v>
      </c>
      <c r="B49" s="224">
        <v>49.446137</v>
      </c>
      <c r="C49" s="224">
        <v>50.017187999999997</v>
      </c>
      <c r="D49" s="224">
        <v>139.77748</v>
      </c>
      <c r="E49" s="224">
        <v>264.29622000000001</v>
      </c>
      <c r="F49" s="224">
        <v>397.29198000000002</v>
      </c>
      <c r="G49" s="224">
        <v>722.26610000000005</v>
      </c>
      <c r="H49" s="224">
        <v>3581.9926</v>
      </c>
      <c r="I49" s="224">
        <v>4478.4773999999998</v>
      </c>
      <c r="J49" s="224">
        <v>5227.8440000000001</v>
      </c>
      <c r="K49" s="224">
        <v>183313.11300000001</v>
      </c>
      <c r="L49" s="224">
        <v>381725.23599999998</v>
      </c>
      <c r="M49" s="224">
        <v>598205.48499999999</v>
      </c>
      <c r="N49" s="224">
        <v>1507309.08</v>
      </c>
      <c r="O49" s="224">
        <v>2488699.7000000002</v>
      </c>
      <c r="P49" s="224">
        <v>29360388.100000001</v>
      </c>
      <c r="Q49" s="224">
        <v>668315.55200000003</v>
      </c>
      <c r="R49" s="224">
        <v>406261.42</v>
      </c>
      <c r="S49" s="224">
        <v>1652191.83</v>
      </c>
      <c r="T49" s="224">
        <v>5444223.7000000002</v>
      </c>
      <c r="U49" s="224">
        <v>32703168.050000001</v>
      </c>
      <c r="V49" s="224">
        <v>2935700.8</v>
      </c>
      <c r="W49" s="225">
        <v>78344413.475105003</v>
      </c>
    </row>
    <row r="50" spans="1:256">
      <c r="A50" s="66">
        <v>2019</v>
      </c>
      <c r="B50" s="67">
        <v>49.445855999999999</v>
      </c>
      <c r="C50" s="67">
        <v>50.015889999999999</v>
      </c>
      <c r="D50" s="67">
        <v>139.77287999999999</v>
      </c>
      <c r="E50" s="67">
        <v>264.28230000000002</v>
      </c>
      <c r="F50" s="67">
        <v>397.22897999999998</v>
      </c>
      <c r="G50" s="67">
        <v>722.09950000000003</v>
      </c>
      <c r="H50" s="67">
        <v>3581.5493000000001</v>
      </c>
      <c r="I50" s="67">
        <v>4477.6958000000004</v>
      </c>
      <c r="J50" s="67">
        <v>5225.9110000000001</v>
      </c>
      <c r="K50" s="67">
        <v>162644.636</v>
      </c>
      <c r="L50" s="67">
        <v>231890.35</v>
      </c>
      <c r="M50" s="67">
        <v>324990.36</v>
      </c>
      <c r="N50" s="67">
        <v>995551.15</v>
      </c>
      <c r="O50" s="67">
        <v>1209416.6000000001</v>
      </c>
      <c r="P50" s="67">
        <v>18634023.75</v>
      </c>
      <c r="Q50" s="67">
        <v>873892.98800000001</v>
      </c>
      <c r="R50" s="67">
        <v>770430.82</v>
      </c>
      <c r="S50" s="67">
        <v>2277241.37</v>
      </c>
      <c r="T50" s="67">
        <v>6580373.1399999997</v>
      </c>
      <c r="U50" s="67">
        <v>52008215.549999997</v>
      </c>
      <c r="V50" s="67">
        <v>5045728.2</v>
      </c>
      <c r="W50" s="68">
        <v>89129306.915506005</v>
      </c>
    </row>
    <row r="51" spans="1:256">
      <c r="A51" s="63">
        <v>2020</v>
      </c>
      <c r="B51" s="224">
        <v>49.445341999999997</v>
      </c>
      <c r="C51" s="224">
        <v>50.015405999999999</v>
      </c>
      <c r="D51" s="224">
        <v>139.76243500000001</v>
      </c>
      <c r="E51" s="224">
        <v>264.26992000000001</v>
      </c>
      <c r="F51" s="224">
        <v>397.21012000000002</v>
      </c>
      <c r="G51" s="224">
        <v>722.04835000000003</v>
      </c>
      <c r="H51" s="224">
        <v>3580.2730000000001</v>
      </c>
      <c r="I51" s="224">
        <v>4475.1596</v>
      </c>
      <c r="J51" s="224">
        <v>5218.8795</v>
      </c>
      <c r="K51" s="224">
        <v>137294.641</v>
      </c>
      <c r="L51" s="224">
        <v>181151.8</v>
      </c>
      <c r="M51" s="224">
        <v>216639.25</v>
      </c>
      <c r="N51" s="224">
        <v>688786.45</v>
      </c>
      <c r="O51" s="224">
        <v>716809.94</v>
      </c>
      <c r="P51" s="224">
        <v>13482125.75</v>
      </c>
      <c r="Q51" s="224">
        <v>1022280.998</v>
      </c>
      <c r="R51" s="224">
        <v>1003480.165</v>
      </c>
      <c r="S51" s="224">
        <v>2469828.09</v>
      </c>
      <c r="T51" s="224">
        <v>7349440.0800000001</v>
      </c>
      <c r="U51" s="224">
        <v>75418655.849999994</v>
      </c>
      <c r="V51" s="224">
        <v>5971441.7000000002</v>
      </c>
      <c r="W51" s="225">
        <v>108672831.77767299</v>
      </c>
    </row>
    <row r="52" spans="1:256">
      <c r="A52" s="66">
        <v>2021</v>
      </c>
      <c r="B52" s="67">
        <v>49.445131000000003</v>
      </c>
      <c r="C52" s="67">
        <v>50.014800000000001</v>
      </c>
      <c r="D52" s="67">
        <v>139.759905</v>
      </c>
      <c r="E52" s="67">
        <v>264.26058</v>
      </c>
      <c r="F52" s="67">
        <v>397.18603999999999</v>
      </c>
      <c r="G52" s="67">
        <v>721.91504999999995</v>
      </c>
      <c r="H52" s="67">
        <v>3579.3793000000001</v>
      </c>
      <c r="I52" s="67">
        <v>4474.0919999999996</v>
      </c>
      <c r="J52" s="67">
        <v>5217.2574999999997</v>
      </c>
      <c r="K52" s="67">
        <v>117985.789</v>
      </c>
      <c r="L52" s="67">
        <v>154279.16800000001</v>
      </c>
      <c r="M52" s="67">
        <v>150215.905</v>
      </c>
      <c r="N52" s="67">
        <v>405896.1</v>
      </c>
      <c r="O52" s="67">
        <v>521762.36</v>
      </c>
      <c r="P52" s="67">
        <v>8186989.0499999998</v>
      </c>
      <c r="Q52" s="67">
        <v>995868.52</v>
      </c>
      <c r="R52" s="67">
        <v>925104.505</v>
      </c>
      <c r="S52" s="67">
        <v>2561971.75</v>
      </c>
      <c r="T52" s="67">
        <v>7524274.46</v>
      </c>
      <c r="U52" s="67">
        <v>86590085.349999994</v>
      </c>
      <c r="V52" s="67">
        <v>14291037.4</v>
      </c>
      <c r="W52" s="68">
        <v>122440363.66730601</v>
      </c>
    </row>
    <row r="53" spans="1:256" s="71" customFormat="1">
      <c r="A53" s="69">
        <v>2022</v>
      </c>
      <c r="B53" s="224">
        <v>49.444930999999997</v>
      </c>
      <c r="C53" s="224">
        <v>50.01446</v>
      </c>
      <c r="D53" s="224">
        <v>139.75436999999999</v>
      </c>
      <c r="E53" s="224">
        <v>264.24896999999999</v>
      </c>
      <c r="F53" s="224">
        <v>397.16543999999999</v>
      </c>
      <c r="G53" s="224">
        <v>721.86505</v>
      </c>
      <c r="H53" s="224">
        <v>3579.0515</v>
      </c>
      <c r="I53" s="224">
        <v>4473.6827999999996</v>
      </c>
      <c r="J53" s="224">
        <v>5215.7325000000001</v>
      </c>
      <c r="K53" s="224">
        <v>109403.17200000001</v>
      </c>
      <c r="L53" s="224">
        <v>139752.69200000001</v>
      </c>
      <c r="M53" s="224">
        <v>120867.455</v>
      </c>
      <c r="N53" s="224">
        <v>241272.95</v>
      </c>
      <c r="O53" s="224">
        <v>417936.08</v>
      </c>
      <c r="P53" s="224">
        <v>5144899.55</v>
      </c>
      <c r="Q53" s="224">
        <v>1112390.6599999999</v>
      </c>
      <c r="R53" s="224">
        <v>1026691.545</v>
      </c>
      <c r="S53" s="224">
        <v>2556718.2200000002</v>
      </c>
      <c r="T53" s="224">
        <v>7389486.1600000001</v>
      </c>
      <c r="U53" s="224">
        <v>81027077.25</v>
      </c>
      <c r="V53" s="224">
        <v>32550682.399999999</v>
      </c>
      <c r="W53" s="225">
        <v>131852069.09402099</v>
      </c>
      <c r="X53" s="70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spans="1:256" s="71" customFormat="1">
      <c r="A54" s="66">
        <v>2023</v>
      </c>
      <c r="B54" s="67">
        <v>49.444687999999999</v>
      </c>
      <c r="C54" s="67">
        <v>50.013891999999998</v>
      </c>
      <c r="D54" s="67">
        <v>139.752545</v>
      </c>
      <c r="E54" s="67">
        <v>264.24392</v>
      </c>
      <c r="F54" s="67">
        <v>397.15985999999998</v>
      </c>
      <c r="G54" s="67">
        <v>721.84664999999995</v>
      </c>
      <c r="H54" s="67">
        <v>3578.9623999999999</v>
      </c>
      <c r="I54" s="67">
        <v>4473.4957999999997</v>
      </c>
      <c r="J54" s="67">
        <v>5215.1769999999997</v>
      </c>
      <c r="K54" s="67">
        <v>104564.982</v>
      </c>
      <c r="L54" s="67">
        <v>130893.052</v>
      </c>
      <c r="M54" s="67">
        <v>107280.93</v>
      </c>
      <c r="N54" s="67">
        <v>195553.87</v>
      </c>
      <c r="O54" s="67">
        <v>354289.08</v>
      </c>
      <c r="P54" s="67">
        <v>3366872.1</v>
      </c>
      <c r="Q54" s="67">
        <v>1210933.6980000001</v>
      </c>
      <c r="R54" s="67">
        <v>1177960.0549999999</v>
      </c>
      <c r="S54" s="67">
        <v>2693773.42</v>
      </c>
      <c r="T54" s="67">
        <v>6921234.7800000003</v>
      </c>
      <c r="U54" s="67">
        <v>68673202.75</v>
      </c>
      <c r="V54" s="67">
        <v>45754787.399999999</v>
      </c>
      <c r="W54" s="68">
        <v>130706236.21375501</v>
      </c>
      <c r="X54" s="70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</row>
    <row r="55" spans="1:256" s="71" customFormat="1">
      <c r="A55" s="69">
        <v>2024</v>
      </c>
      <c r="B55" s="224">
        <v>49.444633000000003</v>
      </c>
      <c r="C55" s="224">
        <v>50.013801999999998</v>
      </c>
      <c r="D55" s="224">
        <v>139.752095</v>
      </c>
      <c r="E55" s="224">
        <v>264.24194</v>
      </c>
      <c r="F55" s="224">
        <v>397.15606000000002</v>
      </c>
      <c r="G55" s="224">
        <v>721.83654999999999</v>
      </c>
      <c r="H55" s="224">
        <v>3578.8607000000002</v>
      </c>
      <c r="I55" s="224">
        <v>4473.3635999999997</v>
      </c>
      <c r="J55" s="224">
        <v>5214.7375000000002</v>
      </c>
      <c r="K55" s="224">
        <v>102317.533</v>
      </c>
      <c r="L55" s="224">
        <v>126949.292</v>
      </c>
      <c r="M55" s="224">
        <v>101702.98</v>
      </c>
      <c r="N55" s="224">
        <v>177106.45</v>
      </c>
      <c r="O55" s="224">
        <v>322792.12</v>
      </c>
      <c r="P55" s="224">
        <v>2494876.65</v>
      </c>
      <c r="Q55" s="224">
        <v>1274362.324</v>
      </c>
      <c r="R55" s="224">
        <v>1279145.58</v>
      </c>
      <c r="S55" s="224">
        <v>2685394.42</v>
      </c>
      <c r="T55" s="224">
        <v>6954362</v>
      </c>
      <c r="U55" s="224">
        <v>68663440.349999994</v>
      </c>
      <c r="V55" s="224">
        <v>67757565.5</v>
      </c>
      <c r="W55" s="225">
        <v>151954904.60587999</v>
      </c>
      <c r="X55" s="70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spans="1:256" s="209" customFormat="1" ht="12" customHeight="1">
      <c r="A56" s="205" t="s">
        <v>34</v>
      </c>
      <c r="B56" s="206"/>
      <c r="C56" s="206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7"/>
      <c r="Y56" s="208"/>
      <c r="Z56" s="208"/>
      <c r="AA56" s="208"/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  <c r="BI56" s="208"/>
      <c r="BJ56" s="208"/>
      <c r="BK56" s="208"/>
      <c r="BL56" s="208"/>
      <c r="BM56" s="208"/>
      <c r="BN56" s="208"/>
      <c r="BO56" s="208"/>
      <c r="BP56" s="208"/>
      <c r="BQ56" s="208"/>
      <c r="BR56" s="208"/>
      <c r="BS56" s="208"/>
      <c r="BT56" s="208"/>
      <c r="BU56" s="208"/>
      <c r="BV56" s="208"/>
      <c r="BW56" s="208"/>
      <c r="BX56" s="208"/>
      <c r="BY56" s="208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  <c r="FF56" s="208"/>
      <c r="FG56" s="208"/>
      <c r="FH56" s="208"/>
      <c r="FI56" s="208"/>
      <c r="FJ56" s="208"/>
      <c r="FK56" s="208"/>
      <c r="FL56" s="208"/>
      <c r="FM56" s="208"/>
      <c r="FN56" s="208"/>
      <c r="FO56" s="208"/>
      <c r="FP56" s="208"/>
      <c r="FQ56" s="208"/>
      <c r="FR56" s="208"/>
      <c r="FS56" s="208"/>
      <c r="FT56" s="208"/>
      <c r="FU56" s="208"/>
      <c r="FV56" s="208"/>
      <c r="FW56" s="208"/>
      <c r="FX56" s="208"/>
      <c r="FY56" s="208"/>
      <c r="FZ56" s="208"/>
      <c r="GA56" s="208"/>
      <c r="GB56" s="208"/>
      <c r="GC56" s="208"/>
      <c r="GD56" s="208"/>
      <c r="GE56" s="208"/>
      <c r="GF56" s="208"/>
      <c r="GG56" s="208"/>
      <c r="GH56" s="208"/>
      <c r="GI56" s="208"/>
      <c r="GJ56" s="208"/>
      <c r="GK56" s="208"/>
      <c r="GL56" s="208"/>
      <c r="GM56" s="208"/>
      <c r="GN56" s="208"/>
      <c r="GO56" s="208"/>
      <c r="GP56" s="208"/>
      <c r="GQ56" s="208"/>
      <c r="GR56" s="208"/>
      <c r="GS56" s="208"/>
      <c r="GT56" s="208"/>
      <c r="GU56" s="208"/>
      <c r="GV56" s="208"/>
      <c r="GW56" s="208"/>
      <c r="GX56" s="208"/>
      <c r="GY56" s="208"/>
      <c r="GZ56" s="208"/>
      <c r="HA56" s="208"/>
      <c r="HB56" s="208"/>
      <c r="HC56" s="208"/>
      <c r="HD56" s="208"/>
      <c r="HE56" s="208"/>
      <c r="HF56" s="208"/>
      <c r="HG56" s="208"/>
      <c r="HH56" s="208"/>
      <c r="HI56" s="208"/>
      <c r="HJ56" s="208"/>
      <c r="HK56" s="208"/>
      <c r="HL56" s="208"/>
      <c r="HM56" s="208"/>
      <c r="HN56" s="208"/>
      <c r="HO56" s="208"/>
      <c r="HP56" s="208"/>
      <c r="HQ56" s="208"/>
      <c r="HR56" s="208"/>
      <c r="HS56" s="208"/>
      <c r="HT56" s="208"/>
      <c r="HU56" s="208"/>
      <c r="HV56" s="208"/>
      <c r="HW56" s="208"/>
      <c r="HX56" s="208"/>
      <c r="HY56" s="208"/>
      <c r="HZ56" s="208"/>
      <c r="IA56" s="208"/>
      <c r="IB56" s="208"/>
      <c r="IC56" s="208"/>
      <c r="ID56" s="208"/>
      <c r="IE56" s="208"/>
      <c r="IF56" s="208"/>
      <c r="IG56" s="208"/>
      <c r="IH56" s="208"/>
      <c r="II56" s="208"/>
      <c r="IJ56" s="208"/>
      <c r="IK56" s="208"/>
      <c r="IL56" s="208"/>
      <c r="IM56" s="208"/>
      <c r="IN56" s="208"/>
      <c r="IO56" s="208"/>
      <c r="IP56" s="208"/>
      <c r="IQ56" s="208"/>
      <c r="IR56" s="208"/>
      <c r="IS56" s="208"/>
      <c r="IT56" s="208"/>
      <c r="IU56" s="208"/>
      <c r="IV56" s="208"/>
    </row>
    <row r="57" spans="1:256">
      <c r="A57" s="72" t="s">
        <v>46</v>
      </c>
      <c r="B57" s="72" t="s">
        <v>146</v>
      </c>
      <c r="C57" s="72" t="s">
        <v>145</v>
      </c>
      <c r="D57" s="72" t="s">
        <v>144</v>
      </c>
      <c r="E57" s="72" t="s">
        <v>143</v>
      </c>
      <c r="F57" s="72" t="s">
        <v>142</v>
      </c>
      <c r="G57" s="72" t="s">
        <v>141</v>
      </c>
      <c r="H57" s="72" t="s">
        <v>140</v>
      </c>
      <c r="I57" s="72" t="s">
        <v>139</v>
      </c>
      <c r="J57" s="72" t="s">
        <v>138</v>
      </c>
      <c r="K57" s="72" t="s">
        <v>67</v>
      </c>
      <c r="L57" s="72" t="s">
        <v>68</v>
      </c>
      <c r="M57" s="72" t="s">
        <v>69</v>
      </c>
      <c r="N57" s="72" t="s">
        <v>70</v>
      </c>
      <c r="O57" s="72" t="s">
        <v>71</v>
      </c>
      <c r="P57" s="72" t="s">
        <v>137</v>
      </c>
      <c r="Q57" s="72" t="s">
        <v>132</v>
      </c>
      <c r="R57" s="72" t="s">
        <v>133</v>
      </c>
      <c r="S57" s="72" t="s">
        <v>134</v>
      </c>
      <c r="T57" s="72" t="s">
        <v>135</v>
      </c>
      <c r="U57" s="72" t="s">
        <v>136</v>
      </c>
      <c r="V57" s="72" t="s">
        <v>155</v>
      </c>
      <c r="W57" s="72" t="s">
        <v>18</v>
      </c>
    </row>
    <row r="58" spans="1:256" ht="14.25" hidden="1" customHeight="1">
      <c r="A58" s="73">
        <v>1974</v>
      </c>
      <c r="B58" s="74">
        <v>98.8</v>
      </c>
      <c r="C58" s="74">
        <v>51.7</v>
      </c>
      <c r="D58" s="74">
        <v>39.799999999999997</v>
      </c>
      <c r="E58" s="74">
        <v>39.799999999999997</v>
      </c>
      <c r="F58" s="74">
        <v>30.3</v>
      </c>
      <c r="G58" s="74">
        <v>44.8</v>
      </c>
      <c r="H58" s="74">
        <v>128</v>
      </c>
      <c r="I58" s="74">
        <v>0</v>
      </c>
      <c r="J58" s="74">
        <v>0.2</v>
      </c>
      <c r="K58" s="74">
        <v>0</v>
      </c>
      <c r="L58" s="74">
        <v>0</v>
      </c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5">
        <v>433.40000000000003</v>
      </c>
    </row>
    <row r="59" spans="1:256" ht="14.25" hidden="1" customHeight="1">
      <c r="A59" s="76">
        <v>1975</v>
      </c>
      <c r="B59" s="77">
        <v>89.9</v>
      </c>
      <c r="C59" s="77">
        <v>57.3</v>
      </c>
      <c r="D59" s="77">
        <v>46.7</v>
      </c>
      <c r="E59" s="77">
        <v>41.3</v>
      </c>
      <c r="F59" s="77">
        <v>30.6</v>
      </c>
      <c r="G59" s="77">
        <v>21.1</v>
      </c>
      <c r="H59" s="77">
        <v>94.7</v>
      </c>
      <c r="I59" s="77">
        <v>25.9</v>
      </c>
      <c r="J59" s="77">
        <v>8.9</v>
      </c>
      <c r="K59" s="77">
        <v>0</v>
      </c>
      <c r="L59" s="77">
        <v>0</v>
      </c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8">
        <v>416.4</v>
      </c>
    </row>
    <row r="60" spans="1:256" ht="14.25" hidden="1" customHeight="1">
      <c r="A60" s="76">
        <v>1976</v>
      </c>
      <c r="B60" s="77">
        <v>94.1</v>
      </c>
      <c r="C60" s="77">
        <v>41</v>
      </c>
      <c r="D60" s="77">
        <v>54.9</v>
      </c>
      <c r="E60" s="77">
        <v>49.6</v>
      </c>
      <c r="F60" s="77">
        <v>35.1</v>
      </c>
      <c r="G60" s="77">
        <v>31.3</v>
      </c>
      <c r="H60" s="77">
        <v>105.8</v>
      </c>
      <c r="I60" s="77">
        <v>76.099999999999994</v>
      </c>
      <c r="J60" s="77">
        <v>1</v>
      </c>
      <c r="K60" s="77">
        <v>0</v>
      </c>
      <c r="L60" s="77">
        <v>0</v>
      </c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8">
        <v>488.9</v>
      </c>
    </row>
    <row r="61" spans="1:256" ht="14.25" hidden="1" customHeight="1">
      <c r="A61" s="76">
        <v>1977</v>
      </c>
      <c r="B61" s="77">
        <v>64.2</v>
      </c>
      <c r="C61" s="77">
        <v>46.6</v>
      </c>
      <c r="D61" s="77">
        <v>62.8</v>
      </c>
      <c r="E61" s="77">
        <v>52.6</v>
      </c>
      <c r="F61" s="77">
        <v>35.799999999999997</v>
      </c>
      <c r="G61" s="77">
        <v>81.900000000000006</v>
      </c>
      <c r="H61" s="77">
        <v>95.8</v>
      </c>
      <c r="I61" s="77">
        <v>129</v>
      </c>
      <c r="J61" s="77">
        <v>0.3</v>
      </c>
      <c r="K61" s="77">
        <v>0</v>
      </c>
      <c r="L61" s="77">
        <v>0</v>
      </c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8">
        <v>569</v>
      </c>
    </row>
    <row r="62" spans="1:256" ht="14.25" hidden="1" customHeight="1">
      <c r="A62" s="76">
        <v>1978</v>
      </c>
      <c r="B62" s="77">
        <v>53.1</v>
      </c>
      <c r="C62" s="77">
        <v>53.5</v>
      </c>
      <c r="D62" s="77">
        <v>67.3</v>
      </c>
      <c r="E62" s="77">
        <v>60.9</v>
      </c>
      <c r="F62" s="77">
        <v>43.3</v>
      </c>
      <c r="G62" s="77">
        <v>58.8</v>
      </c>
      <c r="H62" s="77">
        <v>94.1</v>
      </c>
      <c r="I62" s="77">
        <v>144.6</v>
      </c>
      <c r="J62" s="77">
        <v>22.5</v>
      </c>
      <c r="K62" s="77">
        <v>0</v>
      </c>
      <c r="L62" s="77">
        <v>0</v>
      </c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8">
        <v>598.1</v>
      </c>
    </row>
    <row r="63" spans="1:256" ht="14.25" hidden="1" customHeight="1">
      <c r="A63" s="76">
        <v>1979</v>
      </c>
      <c r="B63" s="77">
        <v>50.8</v>
      </c>
      <c r="C63" s="77">
        <v>36.799999999999997</v>
      </c>
      <c r="D63" s="77">
        <v>81.5</v>
      </c>
      <c r="E63" s="77">
        <v>67.3</v>
      </c>
      <c r="F63" s="77">
        <v>51.4</v>
      </c>
      <c r="G63" s="77">
        <v>27.7</v>
      </c>
      <c r="H63" s="77">
        <v>88.2</v>
      </c>
      <c r="I63" s="77">
        <v>165.6</v>
      </c>
      <c r="J63" s="77">
        <v>46.2</v>
      </c>
      <c r="K63" s="77">
        <v>0</v>
      </c>
      <c r="L63" s="77">
        <v>0</v>
      </c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8">
        <v>615.5</v>
      </c>
    </row>
    <row r="64" spans="1:256" s="57" customFormat="1" ht="14.25" hidden="1" customHeight="1">
      <c r="A64" s="76">
        <v>1980</v>
      </c>
      <c r="B64" s="77">
        <v>50.2</v>
      </c>
      <c r="C64" s="77">
        <v>28.8</v>
      </c>
      <c r="D64" s="77">
        <v>67</v>
      </c>
      <c r="E64" s="77">
        <v>73.8</v>
      </c>
      <c r="F64" s="77">
        <v>64.599999999999994</v>
      </c>
      <c r="G64" s="77">
        <v>28</v>
      </c>
      <c r="H64" s="77">
        <v>60.3</v>
      </c>
      <c r="I64" s="77">
        <v>123.7</v>
      </c>
      <c r="J64" s="77">
        <v>55.6</v>
      </c>
      <c r="K64" s="77">
        <v>25</v>
      </c>
      <c r="L64" s="77">
        <v>0</v>
      </c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8">
        <v>577</v>
      </c>
      <c r="X64" s="1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</row>
    <row r="65" spans="1:24" ht="14.25" hidden="1" customHeight="1">
      <c r="A65" s="76">
        <v>1981</v>
      </c>
      <c r="B65" s="77">
        <v>49.9</v>
      </c>
      <c r="C65" s="77">
        <v>26.2</v>
      </c>
      <c r="D65" s="77">
        <v>55</v>
      </c>
      <c r="E65" s="77">
        <v>64.599999999999994</v>
      </c>
      <c r="F65" s="77">
        <v>70.7</v>
      </c>
      <c r="G65" s="77">
        <v>33.299999999999997</v>
      </c>
      <c r="H65" s="77">
        <v>50</v>
      </c>
      <c r="I65" s="77">
        <v>114.8</v>
      </c>
      <c r="J65" s="77">
        <v>64.099999999999994</v>
      </c>
      <c r="K65" s="77">
        <v>41.9</v>
      </c>
      <c r="L65" s="77">
        <v>0</v>
      </c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8">
        <v>570.5</v>
      </c>
    </row>
    <row r="66" spans="1:24" ht="14.25" hidden="1" customHeight="1">
      <c r="A66" s="76">
        <v>1982</v>
      </c>
      <c r="B66" s="77">
        <v>49.8</v>
      </c>
      <c r="C66" s="77">
        <v>25.5</v>
      </c>
      <c r="D66" s="77">
        <v>38.200000000000003</v>
      </c>
      <c r="E66" s="77">
        <v>41.1</v>
      </c>
      <c r="F66" s="77">
        <v>77.5</v>
      </c>
      <c r="G66" s="77">
        <v>38.4</v>
      </c>
      <c r="H66" s="77">
        <v>66.3</v>
      </c>
      <c r="I66" s="77">
        <v>78.2</v>
      </c>
      <c r="J66" s="77">
        <v>97.4</v>
      </c>
      <c r="K66" s="77">
        <v>57.8</v>
      </c>
      <c r="L66" s="77">
        <v>0</v>
      </c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8">
        <v>570.19999999999993</v>
      </c>
    </row>
    <row r="67" spans="1:24" hidden="1">
      <c r="A67" s="76">
        <v>1983</v>
      </c>
      <c r="B67" s="77">
        <v>49.7</v>
      </c>
      <c r="C67" s="77">
        <v>25.3</v>
      </c>
      <c r="D67" s="77">
        <v>30.5</v>
      </c>
      <c r="E67" s="77">
        <v>35.799999999999997</v>
      </c>
      <c r="F67" s="77">
        <v>60.8</v>
      </c>
      <c r="G67" s="77">
        <v>89.7</v>
      </c>
      <c r="H67" s="77">
        <v>94.5</v>
      </c>
      <c r="I67" s="77">
        <v>125.1</v>
      </c>
      <c r="J67" s="77">
        <v>101.9</v>
      </c>
      <c r="K67" s="77">
        <v>75.5</v>
      </c>
      <c r="L67" s="77">
        <v>0.4</v>
      </c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8">
        <v>689.19999999999993</v>
      </c>
    </row>
    <row r="68" spans="1:24" hidden="1">
      <c r="A68" s="76">
        <v>1984</v>
      </c>
      <c r="B68" s="77">
        <v>49.7</v>
      </c>
      <c r="C68" s="77">
        <v>25.2</v>
      </c>
      <c r="D68" s="77">
        <v>28.9</v>
      </c>
      <c r="E68" s="77">
        <v>24.2</v>
      </c>
      <c r="F68" s="77">
        <v>45.3</v>
      </c>
      <c r="G68" s="77">
        <v>47.8</v>
      </c>
      <c r="H68" s="77">
        <v>89.6</v>
      </c>
      <c r="I68" s="77">
        <v>120.8</v>
      </c>
      <c r="J68" s="77">
        <v>91.2</v>
      </c>
      <c r="K68" s="77">
        <v>58.3</v>
      </c>
      <c r="L68" s="77">
        <v>39.1</v>
      </c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8">
        <v>620.1</v>
      </c>
    </row>
    <row r="69" spans="1:24" hidden="1">
      <c r="A69" s="76">
        <v>1985</v>
      </c>
      <c r="B69" s="77">
        <v>49.6</v>
      </c>
      <c r="C69" s="77">
        <v>25.1</v>
      </c>
      <c r="D69" s="77">
        <v>28.5</v>
      </c>
      <c r="E69" s="77">
        <v>27.5</v>
      </c>
      <c r="F69" s="77">
        <v>30.8</v>
      </c>
      <c r="G69" s="77">
        <v>66.099999999999994</v>
      </c>
      <c r="H69" s="77">
        <v>71.2</v>
      </c>
      <c r="I69" s="77">
        <v>77.400000000000006</v>
      </c>
      <c r="J69" s="77">
        <v>93.7</v>
      </c>
      <c r="K69" s="77">
        <v>77.8</v>
      </c>
      <c r="L69" s="77">
        <v>62.4</v>
      </c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8">
        <v>610.1</v>
      </c>
    </row>
    <row r="70" spans="1:24" hidden="1">
      <c r="A70" s="79">
        <v>1986</v>
      </c>
      <c r="B70" s="77">
        <v>49.6</v>
      </c>
      <c r="C70" s="77">
        <v>25.1</v>
      </c>
      <c r="D70" s="77">
        <v>28.4</v>
      </c>
      <c r="E70" s="77">
        <v>26.9</v>
      </c>
      <c r="F70" s="77">
        <v>22.3</v>
      </c>
      <c r="G70" s="77">
        <v>76.2</v>
      </c>
      <c r="H70" s="77">
        <v>74.400000000000006</v>
      </c>
      <c r="I70" s="77">
        <v>61.1</v>
      </c>
      <c r="J70" s="77">
        <v>62.3</v>
      </c>
      <c r="K70" s="77">
        <v>66.400000000000006</v>
      </c>
      <c r="L70" s="77">
        <v>68.900000000000006</v>
      </c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8">
        <v>561.6</v>
      </c>
      <c r="X70" s="57"/>
    </row>
    <row r="71" spans="1:24" hidden="1">
      <c r="A71" s="79">
        <v>1987</v>
      </c>
      <c r="B71" s="80">
        <v>49.576656999999997</v>
      </c>
      <c r="C71" s="80">
        <v>25.106318000000002</v>
      </c>
      <c r="D71" s="80">
        <v>28.287182000000001</v>
      </c>
      <c r="E71" s="80">
        <v>26.663308000000001</v>
      </c>
      <c r="F71" s="80">
        <v>20.904788</v>
      </c>
      <c r="G71" s="80">
        <v>37.357714999999999</v>
      </c>
      <c r="H71" s="80">
        <v>92.788537000000005</v>
      </c>
      <c r="I71" s="80">
        <v>75.961291000000003</v>
      </c>
      <c r="J71" s="80">
        <v>68.134799999999998</v>
      </c>
      <c r="K71" s="80">
        <v>72.632565</v>
      </c>
      <c r="L71" s="80">
        <v>75.671944999999994</v>
      </c>
      <c r="M71" s="80">
        <v>30.8857</v>
      </c>
      <c r="N71" s="80">
        <v>0</v>
      </c>
      <c r="O71" s="80">
        <v>0</v>
      </c>
      <c r="P71" s="80">
        <v>0</v>
      </c>
      <c r="Q71" s="80"/>
      <c r="R71" s="80"/>
      <c r="S71" s="80"/>
      <c r="T71" s="80"/>
      <c r="U71" s="80"/>
      <c r="V71" s="80"/>
      <c r="W71" s="78">
        <v>603.97080600000004</v>
      </c>
    </row>
    <row r="72" spans="1:24" hidden="1">
      <c r="A72" s="76">
        <v>1988</v>
      </c>
      <c r="B72" s="80">
        <v>49.561501</v>
      </c>
      <c r="C72" s="80">
        <v>25.130101</v>
      </c>
      <c r="D72" s="80">
        <v>28.272311999999999</v>
      </c>
      <c r="E72" s="80">
        <v>26.688147000000001</v>
      </c>
      <c r="F72" s="80">
        <v>20.781186000000002</v>
      </c>
      <c r="G72" s="80">
        <v>19.531874999999999</v>
      </c>
      <c r="H72" s="80">
        <v>97.146212000000006</v>
      </c>
      <c r="I72" s="80">
        <v>70.28877</v>
      </c>
      <c r="J72" s="80">
        <v>67.914209</v>
      </c>
      <c r="K72" s="80">
        <v>90.228241999999995</v>
      </c>
      <c r="L72" s="80">
        <v>105.813125</v>
      </c>
      <c r="M72" s="80">
        <v>37.387444000000002</v>
      </c>
      <c r="N72" s="80">
        <v>0</v>
      </c>
      <c r="O72" s="80">
        <v>0</v>
      </c>
      <c r="P72" s="80">
        <v>0</v>
      </c>
      <c r="Q72" s="80">
        <v>0</v>
      </c>
      <c r="R72" s="80">
        <v>0</v>
      </c>
      <c r="S72" s="80">
        <v>0</v>
      </c>
      <c r="T72" s="80">
        <v>0</v>
      </c>
      <c r="U72" s="80">
        <v>0</v>
      </c>
      <c r="V72" s="80">
        <v>0</v>
      </c>
      <c r="W72" s="78">
        <v>638.74312399999997</v>
      </c>
    </row>
    <row r="73" spans="1:24" hidden="1">
      <c r="A73" s="76">
        <v>1989</v>
      </c>
      <c r="B73" s="80">
        <v>49.551130000000001</v>
      </c>
      <c r="C73" s="80">
        <v>25.110302000000001</v>
      </c>
      <c r="D73" s="80">
        <v>28.208946000000001</v>
      </c>
      <c r="E73" s="80">
        <v>26.636821999999999</v>
      </c>
      <c r="F73" s="80">
        <v>20.597432000000001</v>
      </c>
      <c r="G73" s="80">
        <v>15.745911</v>
      </c>
      <c r="H73" s="80">
        <v>102.105255</v>
      </c>
      <c r="I73" s="80">
        <v>76.880977000000001</v>
      </c>
      <c r="J73" s="80">
        <v>74.380968999999993</v>
      </c>
      <c r="K73" s="80">
        <v>88.726089000000002</v>
      </c>
      <c r="L73" s="80">
        <v>110.80161200000001</v>
      </c>
      <c r="M73" s="80">
        <v>63.760672999999997</v>
      </c>
      <c r="N73" s="80">
        <v>0</v>
      </c>
      <c r="O73" s="80">
        <v>0</v>
      </c>
      <c r="P73" s="80">
        <v>0</v>
      </c>
      <c r="Q73" s="80">
        <v>0</v>
      </c>
      <c r="R73" s="80">
        <v>0</v>
      </c>
      <c r="S73" s="80">
        <v>0</v>
      </c>
      <c r="T73" s="80">
        <v>0</v>
      </c>
      <c r="U73" s="80">
        <v>0</v>
      </c>
      <c r="V73" s="80">
        <v>0</v>
      </c>
      <c r="W73" s="78">
        <v>682.50611800000001</v>
      </c>
    </row>
    <row r="74" spans="1:24" hidden="1">
      <c r="A74" s="59">
        <v>1990</v>
      </c>
      <c r="B74" s="80">
        <v>49.540258000000001</v>
      </c>
      <c r="C74" s="80">
        <v>25.094832</v>
      </c>
      <c r="D74" s="80">
        <v>28.169004000000001</v>
      </c>
      <c r="E74" s="80">
        <v>26.664929999999998</v>
      </c>
      <c r="F74" s="80">
        <v>20.530391000000002</v>
      </c>
      <c r="G74" s="80">
        <v>15.435865</v>
      </c>
      <c r="H74" s="80">
        <v>103.588235</v>
      </c>
      <c r="I74" s="80">
        <v>83.149315999999999</v>
      </c>
      <c r="J74" s="80">
        <v>73.347632000000004</v>
      </c>
      <c r="K74" s="80">
        <v>89.529180999999994</v>
      </c>
      <c r="L74" s="80">
        <v>126.448724</v>
      </c>
      <c r="M74" s="80">
        <v>101.07115899999999</v>
      </c>
      <c r="N74" s="80">
        <v>0</v>
      </c>
      <c r="O74" s="80">
        <v>0</v>
      </c>
      <c r="P74" s="80">
        <v>0</v>
      </c>
      <c r="Q74" s="80">
        <v>0</v>
      </c>
      <c r="R74" s="80">
        <v>0</v>
      </c>
      <c r="S74" s="80">
        <v>0</v>
      </c>
      <c r="T74" s="80">
        <v>0</v>
      </c>
      <c r="U74" s="80">
        <v>0</v>
      </c>
      <c r="V74" s="80">
        <v>0</v>
      </c>
      <c r="W74" s="62">
        <v>742.56952699999988</v>
      </c>
    </row>
    <row r="75" spans="1:24" hidden="1">
      <c r="A75" s="59">
        <v>1991</v>
      </c>
      <c r="B75" s="80">
        <v>49.532705999999997</v>
      </c>
      <c r="C75" s="80">
        <v>25.081672000000001</v>
      </c>
      <c r="D75" s="80">
        <v>28.139479000000001</v>
      </c>
      <c r="E75" s="80">
        <v>26.664165000000001</v>
      </c>
      <c r="F75" s="80">
        <v>20.488154000000002</v>
      </c>
      <c r="G75" s="80">
        <v>15.184749999999999</v>
      </c>
      <c r="H75" s="80">
        <v>118.630723</v>
      </c>
      <c r="I75" s="80">
        <v>91.336089999999999</v>
      </c>
      <c r="J75" s="80">
        <v>91.3553</v>
      </c>
      <c r="K75" s="80">
        <v>106.530135</v>
      </c>
      <c r="L75" s="80">
        <v>159.220189</v>
      </c>
      <c r="M75" s="80">
        <v>137.980388</v>
      </c>
      <c r="N75" s="80">
        <v>0</v>
      </c>
      <c r="O75" s="80">
        <v>0</v>
      </c>
      <c r="P75" s="80">
        <v>0</v>
      </c>
      <c r="Q75" s="80">
        <v>0</v>
      </c>
      <c r="R75" s="80">
        <v>0</v>
      </c>
      <c r="S75" s="80">
        <v>0</v>
      </c>
      <c r="T75" s="80">
        <v>0</v>
      </c>
      <c r="U75" s="80">
        <v>0</v>
      </c>
      <c r="V75" s="80">
        <v>0</v>
      </c>
      <c r="W75" s="62">
        <v>870.14375100000007</v>
      </c>
    </row>
    <row r="76" spans="1:24" hidden="1">
      <c r="A76" s="59">
        <v>1992</v>
      </c>
      <c r="B76" s="80">
        <v>49.527422000000001</v>
      </c>
      <c r="C76" s="80">
        <v>25.073971</v>
      </c>
      <c r="D76" s="80">
        <v>28.122170000000001</v>
      </c>
      <c r="E76" s="80">
        <v>26.635774999999999</v>
      </c>
      <c r="F76" s="80">
        <v>20.440270999999999</v>
      </c>
      <c r="G76" s="80">
        <v>15.027884</v>
      </c>
      <c r="H76" s="80">
        <v>116.047133</v>
      </c>
      <c r="I76" s="80">
        <v>103.960793</v>
      </c>
      <c r="J76" s="80">
        <v>88.337636000000003</v>
      </c>
      <c r="K76" s="80">
        <v>104.902187</v>
      </c>
      <c r="L76" s="80">
        <v>142.55828099999999</v>
      </c>
      <c r="M76" s="80">
        <v>153.45685599999999</v>
      </c>
      <c r="N76" s="80">
        <v>34.868333999999997</v>
      </c>
      <c r="O76" s="80">
        <v>0</v>
      </c>
      <c r="P76" s="80">
        <v>0</v>
      </c>
      <c r="Q76" s="80">
        <v>0</v>
      </c>
      <c r="R76" s="80">
        <v>0</v>
      </c>
      <c r="S76" s="80">
        <v>0</v>
      </c>
      <c r="T76" s="80">
        <v>0</v>
      </c>
      <c r="U76" s="80">
        <v>0</v>
      </c>
      <c r="V76" s="80">
        <v>0</v>
      </c>
      <c r="W76" s="62">
        <v>908.95871299999999</v>
      </c>
    </row>
    <row r="77" spans="1:24" hidden="1">
      <c r="A77" s="59">
        <v>1993</v>
      </c>
      <c r="B77" s="80">
        <v>49.522559999999999</v>
      </c>
      <c r="C77" s="80">
        <v>25.067273</v>
      </c>
      <c r="D77" s="80">
        <v>28.103648</v>
      </c>
      <c r="E77" s="80">
        <v>26.612459999999999</v>
      </c>
      <c r="F77" s="80">
        <v>20.397000999999999</v>
      </c>
      <c r="G77" s="80">
        <v>14.939596999999999</v>
      </c>
      <c r="H77" s="80">
        <v>70.291932000000003</v>
      </c>
      <c r="I77" s="80">
        <v>96.075952999999998</v>
      </c>
      <c r="J77" s="80">
        <v>89.792665999999997</v>
      </c>
      <c r="K77" s="80">
        <v>96.863428999999996</v>
      </c>
      <c r="L77" s="80">
        <v>101.56161299999999</v>
      </c>
      <c r="M77" s="80">
        <v>175.93016900000001</v>
      </c>
      <c r="N77" s="80">
        <v>71.715062000000003</v>
      </c>
      <c r="O77" s="80">
        <v>0</v>
      </c>
      <c r="P77" s="80">
        <v>0</v>
      </c>
      <c r="Q77" s="80">
        <v>0</v>
      </c>
      <c r="R77" s="80">
        <v>0</v>
      </c>
      <c r="S77" s="80">
        <v>0</v>
      </c>
      <c r="T77" s="80">
        <v>0</v>
      </c>
      <c r="U77" s="80">
        <v>0</v>
      </c>
      <c r="V77" s="80">
        <v>0</v>
      </c>
      <c r="W77" s="62">
        <v>866.87336299999981</v>
      </c>
      <c r="X77" s="21"/>
    </row>
    <row r="78" spans="1:24" hidden="1">
      <c r="A78" s="59">
        <v>1994</v>
      </c>
      <c r="B78" s="80">
        <v>49.519458999999998</v>
      </c>
      <c r="C78" s="80">
        <v>25.063351999999998</v>
      </c>
      <c r="D78" s="80">
        <v>28.091514</v>
      </c>
      <c r="E78" s="80">
        <v>26.594811</v>
      </c>
      <c r="F78" s="80">
        <v>20.363132</v>
      </c>
      <c r="G78" s="80">
        <v>14.86046</v>
      </c>
      <c r="H78" s="80">
        <v>47.570998000000003</v>
      </c>
      <c r="I78" s="80">
        <v>48.386122</v>
      </c>
      <c r="J78" s="80">
        <v>47.841096</v>
      </c>
      <c r="K78" s="80">
        <v>119.000705</v>
      </c>
      <c r="L78" s="80">
        <v>111.572328</v>
      </c>
      <c r="M78" s="80">
        <v>228.837209</v>
      </c>
      <c r="N78" s="80">
        <v>104.290795</v>
      </c>
      <c r="O78" s="80">
        <v>0</v>
      </c>
      <c r="P78" s="80">
        <v>0</v>
      </c>
      <c r="Q78" s="80">
        <v>0</v>
      </c>
      <c r="R78" s="80">
        <v>0</v>
      </c>
      <c r="S78" s="80">
        <v>0</v>
      </c>
      <c r="T78" s="80">
        <v>0</v>
      </c>
      <c r="U78" s="80">
        <v>0</v>
      </c>
      <c r="V78" s="80">
        <v>0</v>
      </c>
      <c r="W78" s="62">
        <v>871.99198100000001</v>
      </c>
      <c r="X78" s="21"/>
    </row>
    <row r="79" spans="1:24" hidden="1">
      <c r="A79" s="59">
        <v>1995</v>
      </c>
      <c r="B79" s="80">
        <v>49.515202000000002</v>
      </c>
      <c r="C79" s="80">
        <v>25.05903</v>
      </c>
      <c r="D79" s="80">
        <v>28.080093000000002</v>
      </c>
      <c r="E79" s="80">
        <v>26.594806999999999</v>
      </c>
      <c r="F79" s="80">
        <v>20.334364999999998</v>
      </c>
      <c r="G79" s="80">
        <v>14.818077000000001</v>
      </c>
      <c r="H79" s="80">
        <v>39.620206000000003</v>
      </c>
      <c r="I79" s="80">
        <v>28.093869000000002</v>
      </c>
      <c r="J79" s="80">
        <v>18.166156999999998</v>
      </c>
      <c r="K79" s="80">
        <v>107.657567</v>
      </c>
      <c r="L79" s="80">
        <v>98.287317000000002</v>
      </c>
      <c r="M79" s="80">
        <v>212.668057</v>
      </c>
      <c r="N79" s="80">
        <v>188.83378400000001</v>
      </c>
      <c r="O79" s="80">
        <v>0</v>
      </c>
      <c r="P79" s="80">
        <v>0</v>
      </c>
      <c r="Q79" s="80">
        <v>0</v>
      </c>
      <c r="R79" s="80">
        <v>0</v>
      </c>
      <c r="S79" s="80">
        <v>0</v>
      </c>
      <c r="T79" s="80">
        <v>0</v>
      </c>
      <c r="U79" s="80">
        <v>0</v>
      </c>
      <c r="V79" s="80">
        <v>0</v>
      </c>
      <c r="W79" s="62">
        <v>857.72853099999998</v>
      </c>
      <c r="X79" s="21"/>
    </row>
    <row r="80" spans="1:24" hidden="1">
      <c r="A80" s="59">
        <v>1996</v>
      </c>
      <c r="B80" s="80">
        <v>49.510801999999998</v>
      </c>
      <c r="C80" s="80">
        <v>25.05312</v>
      </c>
      <c r="D80" s="80">
        <v>28.067564000000001</v>
      </c>
      <c r="E80" s="80">
        <v>26.570093</v>
      </c>
      <c r="F80" s="80">
        <v>20.297169</v>
      </c>
      <c r="G80" s="80">
        <v>14.760286000000001</v>
      </c>
      <c r="H80" s="80">
        <v>37.924281000000001</v>
      </c>
      <c r="I80" s="80">
        <v>24.923962</v>
      </c>
      <c r="J80" s="80">
        <v>13.061336000000001</v>
      </c>
      <c r="K80" s="80">
        <v>118.52058700000001</v>
      </c>
      <c r="L80" s="80">
        <v>86.902510000000007</v>
      </c>
      <c r="M80" s="80">
        <v>160.41046600000001</v>
      </c>
      <c r="N80" s="80">
        <v>247.521128</v>
      </c>
      <c r="O80" s="80">
        <v>15.062716999999999</v>
      </c>
      <c r="P80" s="80">
        <v>0</v>
      </c>
      <c r="Q80" s="80">
        <v>0</v>
      </c>
      <c r="R80" s="80">
        <v>0</v>
      </c>
      <c r="S80" s="80">
        <v>0</v>
      </c>
      <c r="T80" s="80">
        <v>0</v>
      </c>
      <c r="U80" s="80">
        <v>0</v>
      </c>
      <c r="V80" s="80">
        <v>0</v>
      </c>
      <c r="W80" s="62">
        <v>868.58602100000007</v>
      </c>
      <c r="X80" s="21"/>
    </row>
    <row r="81" spans="1:24" hidden="1">
      <c r="A81" s="59">
        <v>1997</v>
      </c>
      <c r="B81" s="80">
        <v>49.504277999999999</v>
      </c>
      <c r="C81" s="80">
        <v>25.047256000000001</v>
      </c>
      <c r="D81" s="80">
        <v>28.056191999999999</v>
      </c>
      <c r="E81" s="80">
        <v>26.551683000000001</v>
      </c>
      <c r="F81" s="80">
        <v>20.278155999999999</v>
      </c>
      <c r="G81" s="80">
        <v>14.707765999999999</v>
      </c>
      <c r="H81" s="80">
        <v>37.254026000000003</v>
      </c>
      <c r="I81" s="80">
        <v>23.943740999999999</v>
      </c>
      <c r="J81" s="80">
        <v>11.97953</v>
      </c>
      <c r="K81" s="80">
        <v>55.128331000000003</v>
      </c>
      <c r="L81" s="80">
        <v>113.13936099999999</v>
      </c>
      <c r="M81" s="80">
        <v>125.34828</v>
      </c>
      <c r="N81" s="80">
        <v>249.529404</v>
      </c>
      <c r="O81" s="80">
        <v>81.327173000000002</v>
      </c>
      <c r="P81" s="80">
        <v>0</v>
      </c>
      <c r="Q81" s="80">
        <v>0</v>
      </c>
      <c r="R81" s="80">
        <v>0</v>
      </c>
      <c r="S81" s="80">
        <v>0</v>
      </c>
      <c r="T81" s="80">
        <v>0</v>
      </c>
      <c r="U81" s="80">
        <v>0</v>
      </c>
      <c r="V81" s="80">
        <v>0</v>
      </c>
      <c r="W81" s="62">
        <v>861.79517700000008</v>
      </c>
      <c r="X81" s="21"/>
    </row>
    <row r="82" spans="1:24" hidden="1">
      <c r="A82" s="59">
        <v>1998</v>
      </c>
      <c r="B82" s="80">
        <v>49.501078</v>
      </c>
      <c r="C82" s="80">
        <v>25.043132</v>
      </c>
      <c r="D82" s="80">
        <v>28.048058999999999</v>
      </c>
      <c r="E82" s="80">
        <v>26.533401999999999</v>
      </c>
      <c r="F82" s="80">
        <v>20.004656000000001</v>
      </c>
      <c r="G82" s="80">
        <v>14.668752</v>
      </c>
      <c r="H82" s="80">
        <v>36.887394999999998</v>
      </c>
      <c r="I82" s="80">
        <v>23.503266</v>
      </c>
      <c r="J82" s="80">
        <v>11.560688000000001</v>
      </c>
      <c r="K82" s="80">
        <v>19.707899000000001</v>
      </c>
      <c r="L82" s="80">
        <v>91.955788999999996</v>
      </c>
      <c r="M82" s="80">
        <v>89.513643000000002</v>
      </c>
      <c r="N82" s="80">
        <v>251.27098899999999</v>
      </c>
      <c r="O82" s="80">
        <v>122.166563</v>
      </c>
      <c r="P82" s="80">
        <v>0</v>
      </c>
      <c r="Q82" s="80">
        <v>0</v>
      </c>
      <c r="R82" s="80">
        <v>0</v>
      </c>
      <c r="S82" s="80">
        <v>0</v>
      </c>
      <c r="T82" s="80">
        <v>0</v>
      </c>
      <c r="U82" s="80">
        <v>0</v>
      </c>
      <c r="V82" s="80">
        <v>0</v>
      </c>
      <c r="W82" s="62">
        <v>810.36531100000002</v>
      </c>
      <c r="X82" s="21"/>
    </row>
    <row r="83" spans="1:24" hidden="1">
      <c r="A83" s="59">
        <v>1999</v>
      </c>
      <c r="B83" s="80">
        <v>49.498038000000001</v>
      </c>
      <c r="C83" s="80">
        <v>25.039791000000001</v>
      </c>
      <c r="D83" s="80">
        <v>28.038868000000001</v>
      </c>
      <c r="E83" s="80">
        <v>26.517191</v>
      </c>
      <c r="F83" s="80">
        <v>19.988484</v>
      </c>
      <c r="G83" s="80">
        <v>14.635432</v>
      </c>
      <c r="H83" s="80">
        <v>36.613177999999998</v>
      </c>
      <c r="I83" s="80">
        <v>23.181522999999999</v>
      </c>
      <c r="J83" s="80">
        <v>11.221876999999999</v>
      </c>
      <c r="K83" s="80">
        <v>14.400366</v>
      </c>
      <c r="L83" s="80">
        <v>101.444693</v>
      </c>
      <c r="M83" s="80">
        <v>103.083631</v>
      </c>
      <c r="N83" s="80">
        <v>251.58295699999999</v>
      </c>
      <c r="O83" s="80">
        <v>209.67754400000001</v>
      </c>
      <c r="P83" s="80">
        <v>0</v>
      </c>
      <c r="Q83" s="80">
        <v>0</v>
      </c>
      <c r="R83" s="80">
        <v>0</v>
      </c>
      <c r="S83" s="80">
        <v>0</v>
      </c>
      <c r="T83" s="80">
        <v>0</v>
      </c>
      <c r="U83" s="80">
        <v>0</v>
      </c>
      <c r="V83" s="80">
        <v>0</v>
      </c>
      <c r="W83" s="62">
        <v>914.92357299999992</v>
      </c>
      <c r="X83" s="21"/>
    </row>
    <row r="84" spans="1:24" hidden="1">
      <c r="A84" s="59">
        <v>2000</v>
      </c>
      <c r="B84" s="80">
        <v>49.493606999999997</v>
      </c>
      <c r="C84" s="80">
        <v>25.034784999999999</v>
      </c>
      <c r="D84" s="80">
        <v>28.029236999999998</v>
      </c>
      <c r="E84" s="80">
        <v>26.501425000000001</v>
      </c>
      <c r="F84" s="80">
        <v>19.965523999999998</v>
      </c>
      <c r="G84" s="80">
        <v>14.600299</v>
      </c>
      <c r="H84" s="80">
        <v>36.443305000000002</v>
      </c>
      <c r="I84" s="80">
        <v>22.996714000000001</v>
      </c>
      <c r="J84" s="80">
        <v>11.013297</v>
      </c>
      <c r="K84" s="80">
        <v>13.163779</v>
      </c>
      <c r="L84" s="80">
        <v>122.739239</v>
      </c>
      <c r="M84" s="80">
        <v>85.353871999999996</v>
      </c>
      <c r="N84" s="80">
        <v>224.37996799999999</v>
      </c>
      <c r="O84" s="80">
        <v>262.80858699999999</v>
      </c>
      <c r="P84" s="80">
        <v>9.9561679999999999</v>
      </c>
      <c r="Q84" s="80">
        <v>0</v>
      </c>
      <c r="R84" s="80">
        <v>0</v>
      </c>
      <c r="S84" s="80">
        <v>0</v>
      </c>
      <c r="T84" s="80">
        <v>0</v>
      </c>
      <c r="U84" s="80">
        <v>0</v>
      </c>
      <c r="V84" s="80">
        <v>0</v>
      </c>
      <c r="W84" s="62">
        <v>952.47980600000005</v>
      </c>
      <c r="X84" s="21"/>
    </row>
    <row r="85" spans="1:24" hidden="1">
      <c r="A85" s="59">
        <v>2001</v>
      </c>
      <c r="B85" s="80">
        <v>49.490381999999997</v>
      </c>
      <c r="C85" s="80">
        <v>25.031877999999999</v>
      </c>
      <c r="D85" s="80">
        <v>28.023793999999999</v>
      </c>
      <c r="E85" s="80">
        <v>26.489632</v>
      </c>
      <c r="F85" s="80">
        <v>19.952271</v>
      </c>
      <c r="G85" s="80">
        <v>14.57668</v>
      </c>
      <c r="H85" s="80">
        <v>36.320352999999997</v>
      </c>
      <c r="I85" s="80">
        <v>22.878188999999999</v>
      </c>
      <c r="J85" s="80">
        <v>10.899143</v>
      </c>
      <c r="K85" s="80">
        <v>12.637738000000001</v>
      </c>
      <c r="L85" s="80">
        <v>125.218142</v>
      </c>
      <c r="M85" s="80">
        <v>86.830775000000003</v>
      </c>
      <c r="N85" s="80">
        <v>191.62939800000001</v>
      </c>
      <c r="O85" s="80">
        <v>266.49395500000003</v>
      </c>
      <c r="P85" s="80">
        <v>40.642879999999998</v>
      </c>
      <c r="Q85" s="80">
        <v>0</v>
      </c>
      <c r="R85" s="80">
        <v>0</v>
      </c>
      <c r="S85" s="80">
        <v>0</v>
      </c>
      <c r="T85" s="80">
        <v>0</v>
      </c>
      <c r="U85" s="80">
        <v>0</v>
      </c>
      <c r="V85" s="80">
        <v>0</v>
      </c>
      <c r="W85" s="62">
        <v>957.11521000000005</v>
      </c>
      <c r="X85" s="21"/>
    </row>
    <row r="86" spans="1:24" hidden="1">
      <c r="A86" s="59">
        <v>2002</v>
      </c>
      <c r="B86" s="80">
        <v>49.490620999999997</v>
      </c>
      <c r="C86" s="80">
        <v>25.032070999999998</v>
      </c>
      <c r="D86" s="80">
        <v>28.018060999999999</v>
      </c>
      <c r="E86" s="80">
        <v>26.481524</v>
      </c>
      <c r="F86" s="80">
        <v>19.945471000000001</v>
      </c>
      <c r="G86" s="80">
        <v>14.567928999999999</v>
      </c>
      <c r="H86" s="80">
        <v>36.251255</v>
      </c>
      <c r="I86" s="80">
        <v>22.812920999999999</v>
      </c>
      <c r="J86" s="80">
        <v>10.846099000000001</v>
      </c>
      <c r="K86" s="80">
        <v>104.764387</v>
      </c>
      <c r="L86" s="80">
        <v>116.489284</v>
      </c>
      <c r="M86" s="80">
        <v>88.927882999999994</v>
      </c>
      <c r="N86" s="80">
        <v>183.23042899999999</v>
      </c>
      <c r="O86" s="80">
        <v>302.68158299999999</v>
      </c>
      <c r="P86" s="80">
        <v>66.594882999999996</v>
      </c>
      <c r="Q86" s="80">
        <v>0</v>
      </c>
      <c r="R86" s="80">
        <v>0</v>
      </c>
      <c r="S86" s="80">
        <v>0</v>
      </c>
      <c r="T86" s="80">
        <v>0</v>
      </c>
      <c r="U86" s="80">
        <v>0</v>
      </c>
      <c r="V86" s="80">
        <v>0</v>
      </c>
      <c r="W86" s="62">
        <v>1096.1344009999998</v>
      </c>
      <c r="X86" s="21"/>
    </row>
    <row r="87" spans="1:24" hidden="1">
      <c r="A87" s="59">
        <v>2003</v>
      </c>
      <c r="B87" s="80">
        <v>49.488691000000003</v>
      </c>
      <c r="C87" s="80">
        <v>25.029888</v>
      </c>
      <c r="D87" s="80">
        <v>28.012324</v>
      </c>
      <c r="E87" s="80">
        <v>26.471256</v>
      </c>
      <c r="F87" s="80">
        <v>19.932704000000001</v>
      </c>
      <c r="G87" s="80">
        <v>14.552089</v>
      </c>
      <c r="H87" s="80">
        <v>36.181393</v>
      </c>
      <c r="I87" s="80">
        <v>22.746122</v>
      </c>
      <c r="J87" s="80">
        <v>10.779597000000001</v>
      </c>
      <c r="K87" s="80">
        <v>129.045614</v>
      </c>
      <c r="L87" s="80">
        <v>124.574155</v>
      </c>
      <c r="M87" s="80">
        <v>88.064948999999999</v>
      </c>
      <c r="N87" s="80">
        <v>189.75966600000001</v>
      </c>
      <c r="O87" s="80">
        <v>346.02829400000002</v>
      </c>
      <c r="P87" s="80">
        <v>94.928882000000002</v>
      </c>
      <c r="Q87" s="80">
        <v>0</v>
      </c>
      <c r="R87" s="80">
        <v>0</v>
      </c>
      <c r="S87" s="80">
        <v>0</v>
      </c>
      <c r="T87" s="80">
        <v>0</v>
      </c>
      <c r="U87" s="80">
        <v>0</v>
      </c>
      <c r="V87" s="80">
        <v>0</v>
      </c>
      <c r="W87" s="62">
        <v>1205.595624</v>
      </c>
      <c r="X87" s="21"/>
    </row>
    <row r="88" spans="1:24" hidden="1">
      <c r="A88" s="59">
        <v>2004</v>
      </c>
      <c r="B88" s="80">
        <v>49.485931999999998</v>
      </c>
      <c r="C88" s="80">
        <v>25.027813999999999</v>
      </c>
      <c r="D88" s="80">
        <v>28.008247000000001</v>
      </c>
      <c r="E88" s="80">
        <v>26.462778</v>
      </c>
      <c r="F88" s="80">
        <v>19.922291999999999</v>
      </c>
      <c r="G88" s="80">
        <v>14.534344000000001</v>
      </c>
      <c r="H88" s="80">
        <v>36.126108000000002</v>
      </c>
      <c r="I88" s="80">
        <v>22.679663000000001</v>
      </c>
      <c r="J88" s="80">
        <v>10.728497000000001</v>
      </c>
      <c r="K88" s="80">
        <v>145.174622</v>
      </c>
      <c r="L88" s="80">
        <v>135.02028899999999</v>
      </c>
      <c r="M88" s="80">
        <v>84.970910000000003</v>
      </c>
      <c r="N88" s="80">
        <v>179.76758799999999</v>
      </c>
      <c r="O88" s="80">
        <v>378.45583900000003</v>
      </c>
      <c r="P88" s="80">
        <v>121.137528</v>
      </c>
      <c r="Q88" s="80">
        <v>0</v>
      </c>
      <c r="R88" s="80">
        <v>0</v>
      </c>
      <c r="S88" s="80">
        <v>0</v>
      </c>
      <c r="T88" s="80">
        <v>0</v>
      </c>
      <c r="U88" s="80">
        <v>0</v>
      </c>
      <c r="V88" s="80">
        <v>0</v>
      </c>
      <c r="W88" s="62">
        <v>1277.5024509999998</v>
      </c>
      <c r="X88" s="21"/>
    </row>
    <row r="89" spans="1:24" hidden="1">
      <c r="A89" s="59">
        <v>2005</v>
      </c>
      <c r="B89" s="80">
        <v>49.483699999999999</v>
      </c>
      <c r="C89" s="80">
        <v>25.025456999999999</v>
      </c>
      <c r="D89" s="80">
        <v>28.001394999999999</v>
      </c>
      <c r="E89" s="80">
        <v>26.453869999999998</v>
      </c>
      <c r="F89" s="80">
        <v>19.911415000000002</v>
      </c>
      <c r="G89" s="80">
        <v>14.518763</v>
      </c>
      <c r="H89" s="80">
        <v>36.058109999999999</v>
      </c>
      <c r="I89" s="80">
        <v>22.613057000000001</v>
      </c>
      <c r="J89" s="80">
        <v>10.677987</v>
      </c>
      <c r="K89" s="80">
        <v>170.25119799999999</v>
      </c>
      <c r="L89" s="80">
        <v>152.02831900000001</v>
      </c>
      <c r="M89" s="80">
        <v>73.290047000000001</v>
      </c>
      <c r="N89" s="80">
        <v>186.73526100000001</v>
      </c>
      <c r="O89" s="80">
        <v>426.54115100000001</v>
      </c>
      <c r="P89" s="80">
        <v>158.49014600000001</v>
      </c>
      <c r="Q89" s="80">
        <v>0</v>
      </c>
      <c r="R89" s="80">
        <v>0</v>
      </c>
      <c r="S89" s="80">
        <v>0</v>
      </c>
      <c r="T89" s="80">
        <v>0</v>
      </c>
      <c r="U89" s="80">
        <v>0</v>
      </c>
      <c r="V89" s="80">
        <v>0</v>
      </c>
      <c r="W89" s="62">
        <v>1400.0798760000002</v>
      </c>
      <c r="X89" s="21"/>
    </row>
    <row r="90" spans="1:24" hidden="1">
      <c r="A90" s="63">
        <v>2006</v>
      </c>
      <c r="B90" s="80">
        <v>49.480370999999998</v>
      </c>
      <c r="C90" s="80">
        <v>25.021464999999999</v>
      </c>
      <c r="D90" s="80">
        <v>27.989697</v>
      </c>
      <c r="E90" s="80">
        <v>26.442475000000002</v>
      </c>
      <c r="F90" s="80">
        <v>19.891912999999999</v>
      </c>
      <c r="G90" s="80">
        <v>14.485340000000001</v>
      </c>
      <c r="H90" s="80">
        <v>35.987295000000003</v>
      </c>
      <c r="I90" s="80">
        <v>22.549886000000001</v>
      </c>
      <c r="J90" s="80">
        <v>10.613175</v>
      </c>
      <c r="K90" s="80">
        <v>209.771016</v>
      </c>
      <c r="L90" s="80">
        <v>164.52962200000002</v>
      </c>
      <c r="M90" s="80">
        <v>81.186563000000007</v>
      </c>
      <c r="N90" s="80">
        <v>198.87046100000001</v>
      </c>
      <c r="O90" s="80">
        <v>464.70322099999998</v>
      </c>
      <c r="P90" s="80">
        <v>233.64966999999999</v>
      </c>
      <c r="Q90" s="80">
        <v>0</v>
      </c>
      <c r="R90" s="80">
        <v>0</v>
      </c>
      <c r="S90" s="80">
        <v>0</v>
      </c>
      <c r="T90" s="80">
        <v>0</v>
      </c>
      <c r="U90" s="80">
        <v>0</v>
      </c>
      <c r="V90" s="80">
        <v>0</v>
      </c>
      <c r="W90" s="62">
        <v>1585.1721700000001</v>
      </c>
      <c r="X90" s="21"/>
    </row>
    <row r="91" spans="1:24" hidden="1">
      <c r="A91" s="63">
        <v>2007</v>
      </c>
      <c r="B91" s="80">
        <v>49.480001999999999</v>
      </c>
      <c r="C91" s="80">
        <v>25.02253</v>
      </c>
      <c r="D91" s="80">
        <v>27.986445</v>
      </c>
      <c r="E91" s="80">
        <v>26.439019999999999</v>
      </c>
      <c r="F91" s="80">
        <v>19.888345000000001</v>
      </c>
      <c r="G91" s="80">
        <v>14.478266</v>
      </c>
      <c r="H91" s="80">
        <v>35.965539999999997</v>
      </c>
      <c r="I91" s="80">
        <v>22.527925</v>
      </c>
      <c r="J91" s="80">
        <v>10.594659999999999</v>
      </c>
      <c r="K91" s="80">
        <v>247.13969800000001</v>
      </c>
      <c r="L91" s="80">
        <v>196.92235099999999</v>
      </c>
      <c r="M91" s="80">
        <v>89.791781</v>
      </c>
      <c r="N91" s="80">
        <v>204.38031100000001</v>
      </c>
      <c r="O91" s="80">
        <v>446.230794</v>
      </c>
      <c r="P91" s="80">
        <v>295.36461000000003</v>
      </c>
      <c r="Q91" s="80">
        <v>0</v>
      </c>
      <c r="R91" s="80">
        <v>0</v>
      </c>
      <c r="S91" s="80">
        <v>0</v>
      </c>
      <c r="T91" s="80">
        <v>0</v>
      </c>
      <c r="U91" s="80">
        <v>0</v>
      </c>
      <c r="V91" s="80">
        <v>0</v>
      </c>
      <c r="W91" s="62">
        <v>1712.2122780000002</v>
      </c>
      <c r="X91" s="21"/>
    </row>
    <row r="92" spans="1:24" hidden="1">
      <c r="A92" s="63">
        <v>2008</v>
      </c>
      <c r="B92" s="80">
        <v>49.479728000000001</v>
      </c>
      <c r="C92" s="80">
        <v>25.021546000000001</v>
      </c>
      <c r="D92" s="80">
        <v>27.98443</v>
      </c>
      <c r="E92" s="80">
        <v>26.435126</v>
      </c>
      <c r="F92" s="80">
        <v>19.884371999999999</v>
      </c>
      <c r="G92" s="80">
        <v>14.472569</v>
      </c>
      <c r="H92" s="80">
        <v>35.947062000000003</v>
      </c>
      <c r="I92" s="80">
        <v>22.510707</v>
      </c>
      <c r="J92" s="80">
        <v>10.578129000000001</v>
      </c>
      <c r="K92" s="80">
        <v>269.29004199999997</v>
      </c>
      <c r="L92" s="80">
        <v>209.564256</v>
      </c>
      <c r="M92" s="80">
        <v>103.162651</v>
      </c>
      <c r="N92" s="80">
        <v>193.25360699999999</v>
      </c>
      <c r="O92" s="80">
        <v>420.255337</v>
      </c>
      <c r="P92" s="80">
        <v>366.37083999999999</v>
      </c>
      <c r="Q92" s="80">
        <v>0</v>
      </c>
      <c r="R92" s="80">
        <v>0</v>
      </c>
      <c r="S92" s="80">
        <v>0</v>
      </c>
      <c r="T92" s="80">
        <v>0</v>
      </c>
      <c r="U92" s="80">
        <v>0</v>
      </c>
      <c r="V92" s="80">
        <v>0</v>
      </c>
      <c r="W92" s="62">
        <v>1794.2104019999999</v>
      </c>
      <c r="X92" s="21"/>
    </row>
    <row r="93" spans="1:24" hidden="1">
      <c r="A93" s="63">
        <v>2009</v>
      </c>
      <c r="B93" s="38">
        <v>49.478845</v>
      </c>
      <c r="C93" s="38">
        <v>25.020281000000001</v>
      </c>
      <c r="D93" s="38">
        <v>27.982655000000001</v>
      </c>
      <c r="E93" s="38">
        <v>26.431346000000001</v>
      </c>
      <c r="F93" s="38">
        <v>19.880427000000001</v>
      </c>
      <c r="G93" s="38">
        <v>14.468132000000001</v>
      </c>
      <c r="H93" s="38">
        <v>35.927877000000002</v>
      </c>
      <c r="I93" s="38">
        <v>22.489757000000001</v>
      </c>
      <c r="J93" s="38">
        <v>10.558916999999999</v>
      </c>
      <c r="K93" s="38">
        <v>292.67499400000003</v>
      </c>
      <c r="L93" s="38">
        <v>223.084037</v>
      </c>
      <c r="M93" s="38">
        <v>105.635901</v>
      </c>
      <c r="N93" s="38">
        <v>193.95939899999999</v>
      </c>
      <c r="O93" s="38">
        <v>381.74688800000001</v>
      </c>
      <c r="P93" s="38">
        <v>414.63110599999999</v>
      </c>
      <c r="Q93" s="38">
        <v>0</v>
      </c>
      <c r="R93" s="38">
        <v>0</v>
      </c>
      <c r="S93" s="38">
        <v>0</v>
      </c>
      <c r="T93" s="38">
        <v>0</v>
      </c>
      <c r="U93" s="38">
        <v>0</v>
      </c>
      <c r="V93" s="38">
        <v>0</v>
      </c>
      <c r="W93" s="81">
        <v>1843.9705620000002</v>
      </c>
      <c r="X93" s="21"/>
    </row>
    <row r="94" spans="1:24" hidden="1">
      <c r="A94" s="63">
        <v>2010</v>
      </c>
      <c r="B94" s="38">
        <v>49.478020999999998</v>
      </c>
      <c r="C94" s="38">
        <v>25.019102</v>
      </c>
      <c r="D94" s="38">
        <v>27.980757000000001</v>
      </c>
      <c r="E94" s="38">
        <v>26.428184999999999</v>
      </c>
      <c r="F94" s="38">
        <v>19.876868000000002</v>
      </c>
      <c r="G94" s="38">
        <v>14.460679000000001</v>
      </c>
      <c r="H94" s="38">
        <v>35.904353</v>
      </c>
      <c r="I94" s="38">
        <v>22.472767000000001</v>
      </c>
      <c r="J94" s="38">
        <v>10.543649</v>
      </c>
      <c r="K94" s="38">
        <v>321.58622500000001</v>
      </c>
      <c r="L94" s="38">
        <v>239.958089</v>
      </c>
      <c r="M94" s="38">
        <v>113.386793</v>
      </c>
      <c r="N94" s="38">
        <v>207.80324999999999</v>
      </c>
      <c r="O94" s="38">
        <v>389.81566900000001</v>
      </c>
      <c r="P94" s="38">
        <v>493.13826</v>
      </c>
      <c r="Q94" s="38">
        <v>0</v>
      </c>
      <c r="R94" s="38">
        <v>0</v>
      </c>
      <c r="S94" s="38">
        <v>0</v>
      </c>
      <c r="T94" s="38">
        <v>0</v>
      </c>
      <c r="U94" s="38">
        <v>0</v>
      </c>
      <c r="V94" s="38">
        <v>0</v>
      </c>
      <c r="W94" s="81">
        <v>1997.8526670000001</v>
      </c>
      <c r="X94" s="21"/>
    </row>
    <row r="95" spans="1:24" hidden="1">
      <c r="A95" s="63">
        <v>2011</v>
      </c>
      <c r="B95" s="38">
        <v>49.451408999999998</v>
      </c>
      <c r="C95" s="38">
        <v>25.014616</v>
      </c>
      <c r="D95" s="38">
        <v>27.963415999999999</v>
      </c>
      <c r="E95" s="38">
        <v>26.443033</v>
      </c>
      <c r="F95" s="38">
        <v>19.876764000000001</v>
      </c>
      <c r="G95" s="38">
        <v>14.46199</v>
      </c>
      <c r="H95" s="38">
        <v>35.885553000000002</v>
      </c>
      <c r="I95" s="38">
        <v>22.454730000000001</v>
      </c>
      <c r="J95" s="38">
        <v>10.522644</v>
      </c>
      <c r="K95" s="38">
        <v>339.05989799999998</v>
      </c>
      <c r="L95" s="38">
        <v>257.98884199999998</v>
      </c>
      <c r="M95" s="38">
        <v>118.581913</v>
      </c>
      <c r="N95" s="38">
        <v>208.450605</v>
      </c>
      <c r="O95" s="38">
        <v>403.273079</v>
      </c>
      <c r="P95" s="38">
        <v>573.95000900000002</v>
      </c>
      <c r="Q95" s="38">
        <v>0</v>
      </c>
      <c r="R95" s="38">
        <v>0</v>
      </c>
      <c r="S95" s="38">
        <v>0</v>
      </c>
      <c r="T95" s="38">
        <v>0</v>
      </c>
      <c r="U95" s="38">
        <v>0</v>
      </c>
      <c r="V95" s="38">
        <v>0</v>
      </c>
      <c r="W95" s="81">
        <v>2133.3785010000001</v>
      </c>
      <c r="X95" s="21"/>
    </row>
    <row r="96" spans="1:24" hidden="1">
      <c r="A96" s="226">
        <v>2012</v>
      </c>
      <c r="B96" s="38">
        <v>49.450220999999999</v>
      </c>
      <c r="C96" s="38">
        <v>25.012729</v>
      </c>
      <c r="D96" s="38">
        <v>27.961589</v>
      </c>
      <c r="E96" s="38">
        <v>26.440518000000001</v>
      </c>
      <c r="F96" s="38">
        <v>19.874396999999998</v>
      </c>
      <c r="G96" s="38">
        <v>14.459125</v>
      </c>
      <c r="H96" s="38">
        <v>35.875104999999998</v>
      </c>
      <c r="I96" s="38">
        <v>22.445605</v>
      </c>
      <c r="J96" s="38">
        <v>10.512682999999999</v>
      </c>
      <c r="K96" s="38">
        <v>313.41812399999998</v>
      </c>
      <c r="L96" s="38">
        <v>276.424149</v>
      </c>
      <c r="M96" s="38">
        <v>130.60964100000001</v>
      </c>
      <c r="N96" s="38">
        <v>222.15958699999999</v>
      </c>
      <c r="O96" s="38">
        <v>382.689705</v>
      </c>
      <c r="P96" s="38">
        <v>630.61704099999997</v>
      </c>
      <c r="Q96" s="38">
        <v>0</v>
      </c>
      <c r="R96" s="38">
        <v>0</v>
      </c>
      <c r="S96" s="38">
        <v>0</v>
      </c>
      <c r="T96" s="38">
        <v>0</v>
      </c>
      <c r="U96" s="38">
        <v>0</v>
      </c>
      <c r="V96" s="38">
        <v>0</v>
      </c>
      <c r="W96" s="81">
        <v>2187.9502190000003</v>
      </c>
      <c r="X96" s="21"/>
    </row>
    <row r="97" spans="1:24">
      <c r="A97" s="82">
        <v>2013</v>
      </c>
      <c r="B97" s="83">
        <v>49.448813000000001</v>
      </c>
      <c r="C97" s="83">
        <v>25.011835000000001</v>
      </c>
      <c r="D97" s="83">
        <v>27.960139000000002</v>
      </c>
      <c r="E97" s="83">
        <v>26.437685999999999</v>
      </c>
      <c r="F97" s="83">
        <v>19.87152</v>
      </c>
      <c r="G97" s="83">
        <v>14.455068000000001</v>
      </c>
      <c r="H97" s="83">
        <v>35.865211000000002</v>
      </c>
      <c r="I97" s="83">
        <v>22.433409999999999</v>
      </c>
      <c r="J97" s="83">
        <v>10.504481999999999</v>
      </c>
      <c r="K97" s="83">
        <v>248.39076800000001</v>
      </c>
      <c r="L97" s="83">
        <v>358.33101699999997</v>
      </c>
      <c r="M97" s="83">
        <v>159.70898299999999</v>
      </c>
      <c r="N97" s="83">
        <v>257.90219000000002</v>
      </c>
      <c r="O97" s="83">
        <v>375.92448000000002</v>
      </c>
      <c r="P97" s="83">
        <v>722.85679700000003</v>
      </c>
      <c r="Q97" s="83">
        <v>0</v>
      </c>
      <c r="R97" s="83">
        <v>0</v>
      </c>
      <c r="S97" s="83">
        <v>0</v>
      </c>
      <c r="T97" s="83">
        <v>0</v>
      </c>
      <c r="U97" s="83">
        <v>0</v>
      </c>
      <c r="V97" s="83">
        <v>0</v>
      </c>
      <c r="W97" s="84">
        <v>2355.1023989999999</v>
      </c>
      <c r="X97" s="21"/>
    </row>
    <row r="98" spans="1:24">
      <c r="A98" s="226">
        <v>2014</v>
      </c>
      <c r="B98" s="38">
        <v>49.447696000000001</v>
      </c>
      <c r="C98" s="38">
        <v>25.010933999999999</v>
      </c>
      <c r="D98" s="38">
        <v>27.958479000000001</v>
      </c>
      <c r="E98" s="38">
        <v>26.435815999999999</v>
      </c>
      <c r="F98" s="38">
        <v>19.869729</v>
      </c>
      <c r="G98" s="38">
        <v>14.453258</v>
      </c>
      <c r="H98" s="38">
        <v>35.856310000000001</v>
      </c>
      <c r="I98" s="38">
        <v>22.425998</v>
      </c>
      <c r="J98" s="38">
        <v>10.495593</v>
      </c>
      <c r="K98" s="38">
        <v>164.85229200000001</v>
      </c>
      <c r="L98" s="38">
        <v>481.54952500000002</v>
      </c>
      <c r="M98" s="38">
        <v>194.679348</v>
      </c>
      <c r="N98" s="38">
        <v>295.96368899999999</v>
      </c>
      <c r="O98" s="38">
        <v>388.207312</v>
      </c>
      <c r="P98" s="38">
        <v>845.79724699999997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81">
        <v>2603.0032259999998</v>
      </c>
    </row>
    <row r="99" spans="1:24">
      <c r="A99" s="82">
        <v>2015</v>
      </c>
      <c r="B99" s="83">
        <v>49.447372000000001</v>
      </c>
      <c r="C99" s="83">
        <v>25.010458</v>
      </c>
      <c r="D99" s="83">
        <v>27.958079000000001</v>
      </c>
      <c r="E99" s="83">
        <v>26.434093000000001</v>
      </c>
      <c r="F99" s="83">
        <v>19.868524000000001</v>
      </c>
      <c r="G99" s="83">
        <v>14.451537999999999</v>
      </c>
      <c r="H99" s="83">
        <v>35.850653999999999</v>
      </c>
      <c r="I99" s="83">
        <v>22.421970999999999</v>
      </c>
      <c r="J99" s="83">
        <v>10.490119</v>
      </c>
      <c r="K99" s="83">
        <v>202.00052199999999</v>
      </c>
      <c r="L99" s="83">
        <v>501.51045099999999</v>
      </c>
      <c r="M99" s="83">
        <v>201.58811900000001</v>
      </c>
      <c r="N99" s="83">
        <v>320.01783399999999</v>
      </c>
      <c r="O99" s="83">
        <v>423.10016100000001</v>
      </c>
      <c r="P99" s="83">
        <v>1025.5396410000001</v>
      </c>
      <c r="Q99" s="83">
        <v>0</v>
      </c>
      <c r="R99" s="83">
        <v>0</v>
      </c>
      <c r="S99" s="83">
        <v>0</v>
      </c>
      <c r="T99" s="83">
        <v>0</v>
      </c>
      <c r="U99" s="83">
        <v>0</v>
      </c>
      <c r="V99" s="83">
        <v>0</v>
      </c>
      <c r="W99" s="84">
        <v>2905.6895359999999</v>
      </c>
    </row>
    <row r="100" spans="1:24">
      <c r="A100" s="226">
        <v>2016</v>
      </c>
      <c r="B100" s="38">
        <v>49.44697</v>
      </c>
      <c r="C100" s="38">
        <v>25.009537999999999</v>
      </c>
      <c r="D100" s="38">
        <v>27.956876000000001</v>
      </c>
      <c r="E100" s="38">
        <v>26.432433</v>
      </c>
      <c r="F100" s="38">
        <v>19.867066999999999</v>
      </c>
      <c r="G100" s="38">
        <v>14.448478</v>
      </c>
      <c r="H100" s="38">
        <v>35.835912999999998</v>
      </c>
      <c r="I100" s="38">
        <v>22.404201</v>
      </c>
      <c r="J100" s="38">
        <v>10.469851</v>
      </c>
      <c r="K100" s="38">
        <v>192.675725</v>
      </c>
      <c r="L100" s="38">
        <v>484.05635799999999</v>
      </c>
      <c r="M100" s="38">
        <v>175.72031899999999</v>
      </c>
      <c r="N100" s="38">
        <v>275.69597700000003</v>
      </c>
      <c r="O100" s="38">
        <v>356.21328499999998</v>
      </c>
      <c r="P100" s="38">
        <v>988.89344500000004</v>
      </c>
      <c r="Q100" s="38">
        <v>20.398209999999999</v>
      </c>
      <c r="R100" s="38">
        <v>12.268447</v>
      </c>
      <c r="S100" s="38">
        <v>5.1806859999999997</v>
      </c>
      <c r="T100" s="38">
        <v>71.445903999999999</v>
      </c>
      <c r="U100" s="38">
        <v>78.729691000000003</v>
      </c>
      <c r="V100" s="38">
        <v>4.5061419999999996</v>
      </c>
      <c r="W100" s="81">
        <v>2897.6555160000003</v>
      </c>
    </row>
    <row r="101" spans="1:24">
      <c r="A101" s="82">
        <v>2017</v>
      </c>
      <c r="B101" s="83">
        <v>49.446598999999999</v>
      </c>
      <c r="C101" s="83">
        <v>25.009011000000001</v>
      </c>
      <c r="D101" s="83">
        <v>27.956181999999998</v>
      </c>
      <c r="E101" s="83">
        <v>26.431252000000001</v>
      </c>
      <c r="F101" s="83">
        <v>19.865867999999999</v>
      </c>
      <c r="G101" s="83">
        <v>14.447253999999999</v>
      </c>
      <c r="H101" s="83">
        <v>35.830081999999997</v>
      </c>
      <c r="I101" s="83">
        <v>22.398738999999999</v>
      </c>
      <c r="J101" s="83">
        <v>10.462664999999999</v>
      </c>
      <c r="K101" s="83">
        <v>159.772121</v>
      </c>
      <c r="L101" s="83">
        <v>386.17332399999998</v>
      </c>
      <c r="M101" s="83">
        <v>144.797327</v>
      </c>
      <c r="N101" s="83">
        <v>234.72178700000001</v>
      </c>
      <c r="O101" s="83">
        <v>239.42892699999999</v>
      </c>
      <c r="P101" s="83">
        <v>906.37908200000004</v>
      </c>
      <c r="Q101" s="83">
        <v>170.62410399999999</v>
      </c>
      <c r="R101" s="83">
        <v>60.249665</v>
      </c>
      <c r="S101" s="83">
        <v>63.607928999999999</v>
      </c>
      <c r="T101" s="83">
        <v>179.894847</v>
      </c>
      <c r="U101" s="83">
        <v>238.52914999999999</v>
      </c>
      <c r="V101" s="83">
        <v>9.9153490000000009</v>
      </c>
      <c r="W101" s="84">
        <v>3025.9412639999991</v>
      </c>
    </row>
    <row r="102" spans="1:24">
      <c r="A102" s="226">
        <v>2018</v>
      </c>
      <c r="B102" s="38">
        <v>49.446137</v>
      </c>
      <c r="C102" s="38">
        <v>25.008593999999999</v>
      </c>
      <c r="D102" s="38">
        <v>27.955496</v>
      </c>
      <c r="E102" s="38">
        <v>26.429621999999998</v>
      </c>
      <c r="F102" s="38">
        <v>19.864598999999998</v>
      </c>
      <c r="G102" s="38">
        <v>14.445322000000001</v>
      </c>
      <c r="H102" s="38">
        <v>35.819926000000002</v>
      </c>
      <c r="I102" s="38">
        <v>22.392386999999999</v>
      </c>
      <c r="J102" s="38">
        <v>10.455688</v>
      </c>
      <c r="K102" s="38">
        <v>183.31311299999999</v>
      </c>
      <c r="L102" s="38">
        <v>190.862618</v>
      </c>
      <c r="M102" s="38">
        <v>119.641097</v>
      </c>
      <c r="N102" s="38">
        <v>150.730908</v>
      </c>
      <c r="O102" s="38">
        <v>124.434985</v>
      </c>
      <c r="P102" s="38">
        <v>587.207762</v>
      </c>
      <c r="Q102" s="38">
        <v>334.15777600000001</v>
      </c>
      <c r="R102" s="38">
        <v>81.252284000000003</v>
      </c>
      <c r="S102" s="38">
        <v>165.21918299999999</v>
      </c>
      <c r="T102" s="38">
        <v>272.211185</v>
      </c>
      <c r="U102" s="38">
        <v>654.06336099999999</v>
      </c>
      <c r="V102" s="38">
        <v>29.357008</v>
      </c>
      <c r="W102" s="81">
        <v>3124.2690509999998</v>
      </c>
    </row>
    <row r="103" spans="1:24">
      <c r="A103" s="82">
        <v>2019</v>
      </c>
      <c r="B103" s="83">
        <v>49.445855999999999</v>
      </c>
      <c r="C103" s="83">
        <v>25.007944999999999</v>
      </c>
      <c r="D103" s="83">
        <v>27.954575999999999</v>
      </c>
      <c r="E103" s="83">
        <v>26.428229999999999</v>
      </c>
      <c r="F103" s="83">
        <v>19.861449</v>
      </c>
      <c r="G103" s="83">
        <v>14.441990000000001</v>
      </c>
      <c r="H103" s="83">
        <v>35.815492999999996</v>
      </c>
      <c r="I103" s="83">
        <v>22.388479</v>
      </c>
      <c r="J103" s="83">
        <v>10.451822</v>
      </c>
      <c r="K103" s="83">
        <v>162.64463599999999</v>
      </c>
      <c r="L103" s="83">
        <v>115.94517500000001</v>
      </c>
      <c r="M103" s="83">
        <v>64.998071999999993</v>
      </c>
      <c r="N103" s="83">
        <v>99.555115000000001</v>
      </c>
      <c r="O103" s="83">
        <v>60.470829999999999</v>
      </c>
      <c r="P103" s="83">
        <v>372.680475</v>
      </c>
      <c r="Q103" s="83">
        <v>436.94649399999997</v>
      </c>
      <c r="R103" s="83">
        <v>154.086164</v>
      </c>
      <c r="S103" s="83">
        <v>227.72413700000001</v>
      </c>
      <c r="T103" s="83">
        <v>329.01865700000002</v>
      </c>
      <c r="U103" s="83">
        <v>1040.164311</v>
      </c>
      <c r="V103" s="83">
        <v>50.457281999999999</v>
      </c>
      <c r="W103" s="84">
        <v>3346.4871879999996</v>
      </c>
    </row>
    <row r="104" spans="1:24">
      <c r="A104" s="226">
        <v>2020</v>
      </c>
      <c r="B104" s="38">
        <v>49.445341999999997</v>
      </c>
      <c r="C104" s="38">
        <v>25.007702999999999</v>
      </c>
      <c r="D104" s="38">
        <v>27.952487000000001</v>
      </c>
      <c r="E104" s="38">
        <v>26.426991999999998</v>
      </c>
      <c r="F104" s="38">
        <v>19.860506000000001</v>
      </c>
      <c r="G104" s="38">
        <v>14.440967000000001</v>
      </c>
      <c r="H104" s="38">
        <v>35.802729999999997</v>
      </c>
      <c r="I104" s="38">
        <v>22.375798</v>
      </c>
      <c r="J104" s="38">
        <v>10.437759</v>
      </c>
      <c r="K104" s="38">
        <v>137.29464100000001</v>
      </c>
      <c r="L104" s="38">
        <v>90.575900000000004</v>
      </c>
      <c r="M104" s="38">
        <v>43.327849999999998</v>
      </c>
      <c r="N104" s="38">
        <v>68.878645000000006</v>
      </c>
      <c r="O104" s="38">
        <v>35.840496999999999</v>
      </c>
      <c r="P104" s="38">
        <v>269.642515</v>
      </c>
      <c r="Q104" s="38">
        <v>511.14049899999998</v>
      </c>
      <c r="R104" s="38">
        <v>200.696033</v>
      </c>
      <c r="S104" s="38">
        <v>246.982809</v>
      </c>
      <c r="T104" s="38">
        <v>367.47200400000003</v>
      </c>
      <c r="U104" s="38">
        <v>1508.3731170000001</v>
      </c>
      <c r="V104" s="38">
        <v>59.714416999999997</v>
      </c>
      <c r="W104" s="81">
        <v>3771.6892110000003</v>
      </c>
      <c r="X104" s="85"/>
    </row>
    <row r="105" spans="1:24">
      <c r="A105" s="82">
        <v>2021</v>
      </c>
      <c r="B105" s="83">
        <v>49.445131000000003</v>
      </c>
      <c r="C105" s="83">
        <v>25.007400000000001</v>
      </c>
      <c r="D105" s="83">
        <v>27.951981</v>
      </c>
      <c r="E105" s="83">
        <v>26.426058000000001</v>
      </c>
      <c r="F105" s="83">
        <v>19.859302</v>
      </c>
      <c r="G105" s="83">
        <v>14.438300999999999</v>
      </c>
      <c r="H105" s="83">
        <v>35.793793000000001</v>
      </c>
      <c r="I105" s="83">
        <v>22.370460000000001</v>
      </c>
      <c r="J105" s="83">
        <v>10.434514999999999</v>
      </c>
      <c r="K105" s="83">
        <v>117.985789</v>
      </c>
      <c r="L105" s="83">
        <v>77.139583999999999</v>
      </c>
      <c r="M105" s="83">
        <v>30.043181000000001</v>
      </c>
      <c r="N105" s="83">
        <v>40.58961</v>
      </c>
      <c r="O105" s="83">
        <v>26.088118000000001</v>
      </c>
      <c r="P105" s="83">
        <v>163.73978099999999</v>
      </c>
      <c r="Q105" s="83">
        <v>497.93425999999999</v>
      </c>
      <c r="R105" s="83">
        <v>185.02090100000001</v>
      </c>
      <c r="S105" s="83">
        <v>256.19717500000002</v>
      </c>
      <c r="T105" s="83">
        <v>376.21372300000002</v>
      </c>
      <c r="U105" s="83">
        <v>1731.8017070000001</v>
      </c>
      <c r="V105" s="83">
        <v>142.91037399999999</v>
      </c>
      <c r="W105" s="84">
        <v>3877.3911440000002</v>
      </c>
      <c r="X105" s="85"/>
    </row>
    <row r="106" spans="1:24">
      <c r="A106" s="226">
        <v>2022</v>
      </c>
      <c r="B106" s="38">
        <v>49.444930999999997</v>
      </c>
      <c r="C106" s="38">
        <v>25.00723</v>
      </c>
      <c r="D106" s="38">
        <v>27.950873999999999</v>
      </c>
      <c r="E106" s="38">
        <v>26.424897000000001</v>
      </c>
      <c r="F106" s="38">
        <v>19.858271999999999</v>
      </c>
      <c r="G106" s="38">
        <v>14.437301</v>
      </c>
      <c r="H106" s="38">
        <v>35.790514999999999</v>
      </c>
      <c r="I106" s="38">
        <v>22.368414000000001</v>
      </c>
      <c r="J106" s="38">
        <v>10.431464999999999</v>
      </c>
      <c r="K106" s="38">
        <v>109.403172</v>
      </c>
      <c r="L106" s="38">
        <v>69.876345999999998</v>
      </c>
      <c r="M106" s="38">
        <v>24.173490999999999</v>
      </c>
      <c r="N106" s="38">
        <v>24.127295</v>
      </c>
      <c r="O106" s="38">
        <v>20.896803999999999</v>
      </c>
      <c r="P106" s="38">
        <v>102.897991</v>
      </c>
      <c r="Q106" s="38">
        <v>556.19533000000001</v>
      </c>
      <c r="R106" s="38">
        <v>205.33830900000001</v>
      </c>
      <c r="S106" s="38">
        <v>255.67182199999999</v>
      </c>
      <c r="T106" s="38">
        <v>369.47430800000001</v>
      </c>
      <c r="U106" s="38">
        <v>1620.541545</v>
      </c>
      <c r="V106" s="38">
        <v>325.50682399999999</v>
      </c>
      <c r="W106" s="81">
        <v>3915.8171360000001</v>
      </c>
      <c r="X106" s="85"/>
    </row>
    <row r="107" spans="1:24">
      <c r="A107" s="82">
        <v>2023</v>
      </c>
      <c r="B107" s="83">
        <v>49.444687999999999</v>
      </c>
      <c r="C107" s="83">
        <v>25.006945999999999</v>
      </c>
      <c r="D107" s="83">
        <v>27.950509</v>
      </c>
      <c r="E107" s="83">
        <v>26.424392000000001</v>
      </c>
      <c r="F107" s="83">
        <v>19.857993</v>
      </c>
      <c r="G107" s="83">
        <v>14.436933</v>
      </c>
      <c r="H107" s="83">
        <v>35.789624000000003</v>
      </c>
      <c r="I107" s="83">
        <v>22.367478999999999</v>
      </c>
      <c r="J107" s="83">
        <v>10.430353999999999</v>
      </c>
      <c r="K107" s="83">
        <v>104.564982</v>
      </c>
      <c r="L107" s="83">
        <v>65.446526000000006</v>
      </c>
      <c r="M107" s="83">
        <v>21.456185999999999</v>
      </c>
      <c r="N107" s="83">
        <v>19.555387</v>
      </c>
      <c r="O107" s="83">
        <v>17.714454</v>
      </c>
      <c r="P107" s="83">
        <v>67.337441999999996</v>
      </c>
      <c r="Q107" s="83">
        <v>605.46684900000002</v>
      </c>
      <c r="R107" s="83">
        <v>235.59201100000001</v>
      </c>
      <c r="S107" s="83">
        <v>269.377342</v>
      </c>
      <c r="T107" s="83">
        <v>346.06173899999999</v>
      </c>
      <c r="U107" s="83">
        <v>1373.4640549999999</v>
      </c>
      <c r="V107" s="83">
        <v>457.54787399999998</v>
      </c>
      <c r="W107" s="84">
        <v>3815.2937649999994</v>
      </c>
      <c r="X107" s="85"/>
    </row>
    <row r="108" spans="1:24">
      <c r="A108" s="226">
        <v>2024</v>
      </c>
      <c r="B108" s="38">
        <v>49.444633000000003</v>
      </c>
      <c r="C108" s="38">
        <v>25.006900999999999</v>
      </c>
      <c r="D108" s="38">
        <v>27.950419</v>
      </c>
      <c r="E108" s="38">
        <v>26.424194</v>
      </c>
      <c r="F108" s="38">
        <v>19.857803000000001</v>
      </c>
      <c r="G108" s="38">
        <v>14.436731</v>
      </c>
      <c r="H108" s="38">
        <v>35.788606999999999</v>
      </c>
      <c r="I108" s="38">
        <v>22.366817999999999</v>
      </c>
      <c r="J108" s="38">
        <v>10.429475</v>
      </c>
      <c r="K108" s="38">
        <v>102.317533</v>
      </c>
      <c r="L108" s="38">
        <v>63.474646</v>
      </c>
      <c r="M108" s="38">
        <v>20.340596000000001</v>
      </c>
      <c r="N108" s="38">
        <v>17.710645</v>
      </c>
      <c r="O108" s="38">
        <v>16.139606000000001</v>
      </c>
      <c r="P108" s="38">
        <v>49.897533000000003</v>
      </c>
      <c r="Q108" s="38">
        <v>637.18116199999997</v>
      </c>
      <c r="R108" s="38">
        <v>255.829116</v>
      </c>
      <c r="S108" s="38">
        <v>268.53944200000001</v>
      </c>
      <c r="T108" s="38">
        <v>347.71809999999999</v>
      </c>
      <c r="U108" s="38">
        <v>1373.2688069999999</v>
      </c>
      <c r="V108" s="38">
        <v>677.57565499999998</v>
      </c>
      <c r="W108" s="81">
        <v>4061.6984219999999</v>
      </c>
      <c r="X108" s="85"/>
    </row>
    <row r="109" spans="1:24">
      <c r="A109" s="235" t="s">
        <v>87</v>
      </c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</row>
    <row r="110" spans="1:24" hidden="1">
      <c r="A110" s="71"/>
    </row>
    <row r="111" spans="1:24" hidden="1">
      <c r="A111" s="71"/>
      <c r="S111" s="87"/>
    </row>
    <row r="112" spans="1:24" hidden="1">
      <c r="A112" s="71"/>
      <c r="S112" s="87"/>
    </row>
    <row r="113" spans="1:19" hidden="1">
      <c r="A113" s="71"/>
      <c r="S113" s="87"/>
    </row>
    <row r="114" spans="1:19" hidden="1">
      <c r="A114" s="71"/>
      <c r="S114" s="87"/>
    </row>
    <row r="115" spans="1:19" hidden="1">
      <c r="A115" s="71"/>
      <c r="S115" s="87"/>
    </row>
    <row r="116" spans="1:19" hidden="1">
      <c r="A116" s="71"/>
      <c r="S116" s="87"/>
    </row>
    <row r="117" spans="1:19" hidden="1">
      <c r="A117" s="71"/>
      <c r="K117" s="88"/>
      <c r="S117" s="87"/>
    </row>
    <row r="118" spans="1:19" hidden="1">
      <c r="A118" s="71"/>
      <c r="S118" s="87"/>
    </row>
    <row r="119" spans="1:19" hidden="1">
      <c r="A119" s="71"/>
      <c r="S119" s="87"/>
    </row>
    <row r="120" spans="1:19" hidden="1">
      <c r="A120" s="71"/>
      <c r="S120" s="87"/>
    </row>
    <row r="121" spans="1:19" hidden="1">
      <c r="A121" s="71"/>
    </row>
    <row r="122" spans="1:19" hidden="1">
      <c r="A122" s="71"/>
    </row>
    <row r="123" spans="1:19" hidden="1">
      <c r="A123" s="71"/>
    </row>
    <row r="124" spans="1:19" hidden="1">
      <c r="A124" s="71"/>
    </row>
    <row r="125" spans="1:19" hidden="1">
      <c r="A125" s="71"/>
    </row>
    <row r="126" spans="1:19" hidden="1">
      <c r="A126" s="71"/>
    </row>
    <row r="127" spans="1:19" hidden="1">
      <c r="A127" s="71"/>
    </row>
    <row r="128" spans="1:19" hidden="1">
      <c r="A128" s="71"/>
    </row>
    <row r="129" spans="1:1" hidden="1">
      <c r="A129" s="71"/>
    </row>
    <row r="130" spans="1:1" hidden="1">
      <c r="A130" s="71"/>
    </row>
    <row r="131" spans="1:1" hidden="1">
      <c r="A131" s="71"/>
    </row>
    <row r="132" spans="1:1" hidden="1">
      <c r="A132" s="71"/>
    </row>
    <row r="133" spans="1:1" hidden="1">
      <c r="A133" s="71"/>
    </row>
    <row r="134" spans="1:1" hidden="1">
      <c r="A134" s="71"/>
    </row>
    <row r="135" spans="1:1" hidden="1">
      <c r="A135" s="71"/>
    </row>
    <row r="136" spans="1:1" hidden="1">
      <c r="A136" s="71"/>
    </row>
  </sheetData>
  <mergeCells count="3">
    <mergeCell ref="A1:W1"/>
    <mergeCell ref="A2:W2"/>
    <mergeCell ref="A109:W109"/>
  </mergeCells>
  <phoneticPr fontId="7" type="noConversion"/>
  <hyperlinks>
    <hyperlink ref="A109" location="Btes!A1" display="Devolver" xr:uid="{306CD0DE-A8F3-4289-B6D1-B9EB9B0DC62F}"/>
    <hyperlink ref="A109:W109" location="Inicio!A1" display="Regresar a la página inicial" xr:uid="{DE20F0EE-2EE4-4A4B-9B20-7BD5F7C8C944}"/>
  </hyperlinks>
  <printOptions horizontalCentered="1" verticalCentered="1"/>
  <pageMargins left="0.59055118110236227" right="0.19685039370078741" top="0.39370078740157483" bottom="0.19685039370078741" header="0" footer="0"/>
  <pageSetup scale="64" orientation="landscape" r:id="rId1"/>
  <headerFooter alignWithMargins="0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37">
    <tabColor indexed="46"/>
    <pageSetUpPr autoPageBreaks="0" fitToPage="1"/>
  </sheetPr>
  <dimension ref="A1:IU104"/>
  <sheetViews>
    <sheetView showGridLines="0" showRowColHeaders="0" showZeros="0" showOutlineSymbols="0" defaultGridColor="0" colorId="23" zoomScaleNormal="100" zoomScaleSheetLayoutView="100" workbookViewId="0">
      <selection sqref="A1:O1"/>
    </sheetView>
  </sheetViews>
  <sheetFormatPr baseColWidth="10" defaultColWidth="0" defaultRowHeight="12.75" zeroHeight="1"/>
  <cols>
    <col min="1" max="1" width="14.28515625" style="13" customWidth="1"/>
    <col min="2" max="3" width="11.42578125" style="13" bestFit="1" customWidth="1"/>
    <col min="4" max="4" width="8.28515625" style="13" bestFit="1" customWidth="1"/>
    <col min="5" max="5" width="7" style="13" bestFit="1" customWidth="1"/>
    <col min="6" max="6" width="8.28515625" style="13" bestFit="1" customWidth="1"/>
    <col min="7" max="7" width="7.85546875" style="13" bestFit="1" customWidth="1"/>
    <col min="8" max="8" width="9.28515625" style="13" bestFit="1" customWidth="1"/>
    <col min="9" max="9" width="7.85546875" style="13" bestFit="1" customWidth="1"/>
    <col min="10" max="10" width="9.140625" style="13" bestFit="1" customWidth="1"/>
    <col min="11" max="11" width="7.85546875" style="13" bestFit="1" customWidth="1"/>
    <col min="12" max="12" width="9.140625" style="13" bestFit="1" customWidth="1"/>
    <col min="13" max="13" width="11.7109375" style="13" bestFit="1" customWidth="1"/>
    <col min="14" max="14" width="7.7109375" style="13" bestFit="1" customWidth="1"/>
    <col min="15" max="15" width="13.5703125" style="13" bestFit="1" customWidth="1"/>
    <col min="16" max="16" width="15" style="3" hidden="1" customWidth="1"/>
    <col min="17" max="17" width="18.140625" style="3" hidden="1" customWidth="1"/>
    <col min="18" max="18" width="15" style="3" hidden="1" customWidth="1"/>
    <col min="19" max="19" width="11.42578125" style="3" hidden="1" customWidth="1"/>
    <col min="20" max="20" width="10.140625" style="3" hidden="1" customWidth="1"/>
    <col min="21" max="40" width="25.85546875" style="3" hidden="1" customWidth="1"/>
    <col min="41" max="41" width="11.5703125" style="3" hidden="1" customWidth="1"/>
    <col min="42" max="42" width="38.140625" style="3" hidden="1" customWidth="1"/>
    <col min="43" max="43" width="11.5703125" style="3" hidden="1" customWidth="1"/>
    <col min="44" max="55" width="42.5703125" style="3" hidden="1" customWidth="1"/>
    <col min="56" max="56" width="11.5703125" style="3" hidden="1" customWidth="1"/>
    <col min="57" max="63" width="15" style="3" hidden="1" customWidth="1"/>
    <col min="64" max="64" width="12" style="3" hidden="1" customWidth="1"/>
    <col min="65" max="255" width="0" style="3" hidden="1" customWidth="1"/>
    <col min="256" max="16384" width="11.42578125" style="13" hidden="1"/>
  </cols>
  <sheetData>
    <row r="1" spans="1:15" ht="24" customHeight="1">
      <c r="A1" s="236" t="s">
        <v>47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</row>
    <row r="2" spans="1:15" ht="64.5" customHeight="1"/>
    <row r="3" spans="1:15" ht="27.75" customHeight="1">
      <c r="A3" s="89"/>
      <c r="N3" s="239" t="s">
        <v>169</v>
      </c>
      <c r="O3" s="240"/>
    </row>
    <row r="4" spans="1:15" ht="15.75" customHeight="1">
      <c r="N4" s="90">
        <v>2025</v>
      </c>
      <c r="O4" s="91">
        <v>3757.8403109999999</v>
      </c>
    </row>
    <row r="5" spans="1:15" ht="15.75" customHeight="1">
      <c r="A5" s="89"/>
      <c r="N5" s="90">
        <v>2024</v>
      </c>
      <c r="O5" s="91">
        <v>3600.5483409999997</v>
      </c>
    </row>
    <row r="6" spans="1:15" ht="15.75" customHeight="1">
      <c r="A6" s="92"/>
      <c r="N6" s="93" t="s">
        <v>62</v>
      </c>
      <c r="O6" s="94">
        <v>4.3685559837898014E-2</v>
      </c>
    </row>
    <row r="7" spans="1:15" ht="86.25" customHeight="1">
      <c r="D7" s="241" t="s">
        <v>170</v>
      </c>
      <c r="E7" s="241"/>
      <c r="F7" s="241"/>
      <c r="G7" s="241"/>
      <c r="H7" s="241"/>
      <c r="I7" s="241"/>
      <c r="J7" s="241"/>
      <c r="K7" s="241"/>
    </row>
    <row r="8" spans="1:15" ht="27" customHeight="1">
      <c r="A8" s="237" t="s">
        <v>111</v>
      </c>
      <c r="B8" s="237"/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</row>
    <row r="9" spans="1:15" ht="12.75" customHeight="1">
      <c r="A9" s="15" t="s">
        <v>34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</row>
    <row r="10" spans="1:15" ht="24">
      <c r="A10" s="177" t="s">
        <v>33</v>
      </c>
      <c r="B10" s="212" t="s">
        <v>67</v>
      </c>
      <c r="C10" s="212" t="s">
        <v>68</v>
      </c>
      <c r="D10" s="212" t="s">
        <v>149</v>
      </c>
      <c r="E10" s="212" t="s">
        <v>154</v>
      </c>
      <c r="F10" s="212" t="s">
        <v>150</v>
      </c>
      <c r="G10" s="212" t="s">
        <v>70</v>
      </c>
      <c r="H10" s="212" t="s">
        <v>151</v>
      </c>
      <c r="I10" s="212" t="s">
        <v>71</v>
      </c>
      <c r="J10" s="212" t="s">
        <v>152</v>
      </c>
      <c r="K10" s="212" t="s">
        <v>137</v>
      </c>
      <c r="L10" s="212" t="s">
        <v>153</v>
      </c>
      <c r="M10" s="212" t="s">
        <v>155</v>
      </c>
      <c r="N10" s="177" t="s">
        <v>32</v>
      </c>
      <c r="O10" s="223" t="s">
        <v>147</v>
      </c>
    </row>
    <row r="11" spans="1:15" ht="12.75" customHeight="1">
      <c r="A11" s="169">
        <v>2023</v>
      </c>
      <c r="B11" s="97"/>
      <c r="C11" s="97"/>
      <c r="D11" s="97"/>
      <c r="E11" s="97"/>
      <c r="F11" s="97"/>
      <c r="G11" s="97"/>
      <c r="H11" s="97"/>
      <c r="I11" s="98"/>
      <c r="J11" s="98"/>
      <c r="K11" s="98"/>
      <c r="L11" s="98"/>
      <c r="M11" s="98"/>
      <c r="N11" s="98"/>
      <c r="O11" s="98"/>
    </row>
    <row r="12" spans="1:15" ht="12.75" customHeight="1">
      <c r="A12" s="170" t="s">
        <v>17</v>
      </c>
      <c r="B12" s="99">
        <v>108.979086</v>
      </c>
      <c r="C12" s="99">
        <v>69.213693000000006</v>
      </c>
      <c r="D12" s="99">
        <v>549.01806299999998</v>
      </c>
      <c r="E12" s="99">
        <v>23.86918</v>
      </c>
      <c r="F12" s="99">
        <v>200.10608199999999</v>
      </c>
      <c r="G12" s="99">
        <v>23.520033000000002</v>
      </c>
      <c r="H12" s="99">
        <v>236.790975</v>
      </c>
      <c r="I12" s="99">
        <v>20.389600000000002</v>
      </c>
      <c r="J12" s="99">
        <v>343.711817</v>
      </c>
      <c r="K12" s="99">
        <v>97.919983999999999</v>
      </c>
      <c r="L12" s="99">
        <v>1536.9428379999999</v>
      </c>
      <c r="M12" s="60">
        <v>326.53760499999999</v>
      </c>
      <c r="N12" s="51">
        <v>3536.9989559999999</v>
      </c>
      <c r="O12" s="52">
        <v>126747358.92799999</v>
      </c>
    </row>
    <row r="13" spans="1:15" ht="12.75" customHeight="1">
      <c r="A13" s="171" t="s">
        <v>6</v>
      </c>
      <c r="B13" s="100">
        <v>108.598213</v>
      </c>
      <c r="C13" s="100">
        <v>68.793110999999996</v>
      </c>
      <c r="D13" s="100">
        <v>535.93764499999997</v>
      </c>
      <c r="E13" s="100">
        <v>23.562829000000001</v>
      </c>
      <c r="F13" s="100">
        <v>196.728388</v>
      </c>
      <c r="G13" s="100">
        <v>22.912904999999999</v>
      </c>
      <c r="H13" s="100">
        <v>228.19216499999999</v>
      </c>
      <c r="I13" s="100">
        <v>20.059166000000001</v>
      </c>
      <c r="J13" s="100">
        <v>326.40495299999998</v>
      </c>
      <c r="K13" s="100">
        <v>93.942623999999995</v>
      </c>
      <c r="L13" s="100">
        <v>1473.508274</v>
      </c>
      <c r="M13" s="101">
        <v>330.16636899999997</v>
      </c>
      <c r="N13" s="102">
        <v>3428.806642</v>
      </c>
      <c r="O13" s="172">
        <v>123249030.69</v>
      </c>
    </row>
    <row r="14" spans="1:15" ht="12.75" customHeight="1">
      <c r="A14" s="170" t="s">
        <v>16</v>
      </c>
      <c r="B14" s="99">
        <v>107.85430700000001</v>
      </c>
      <c r="C14" s="99">
        <v>68.080091999999993</v>
      </c>
      <c r="D14" s="99">
        <v>534.28848800000003</v>
      </c>
      <c r="E14" s="99">
        <v>23.095493000000001</v>
      </c>
      <c r="F14" s="99">
        <v>197.50513599999999</v>
      </c>
      <c r="G14" s="99">
        <v>22.385583</v>
      </c>
      <c r="H14" s="99">
        <v>228.520568</v>
      </c>
      <c r="I14" s="99">
        <v>19.698903999999999</v>
      </c>
      <c r="J14" s="99">
        <v>322.05389300000002</v>
      </c>
      <c r="K14" s="99">
        <v>90.062417999999994</v>
      </c>
      <c r="L14" s="99">
        <v>1442.7071350000001</v>
      </c>
      <c r="M14" s="60">
        <v>338.42609399999998</v>
      </c>
      <c r="N14" s="77">
        <v>3394.6781110000002</v>
      </c>
      <c r="O14" s="52">
        <v>122240799.11199999</v>
      </c>
    </row>
    <row r="15" spans="1:15" ht="12.75" customHeight="1">
      <c r="A15" s="171" t="s">
        <v>15</v>
      </c>
      <c r="B15" s="100">
        <v>107.465566</v>
      </c>
      <c r="C15" s="100">
        <v>67.813141999999999</v>
      </c>
      <c r="D15" s="100">
        <v>536.69495300000005</v>
      </c>
      <c r="E15" s="100">
        <v>22.624511999999999</v>
      </c>
      <c r="F15" s="100">
        <v>198.36471800000001</v>
      </c>
      <c r="G15" s="100">
        <v>21.892374</v>
      </c>
      <c r="H15" s="100">
        <v>226.57303300000001</v>
      </c>
      <c r="I15" s="100">
        <v>19.496794000000001</v>
      </c>
      <c r="J15" s="100">
        <v>314.38435500000003</v>
      </c>
      <c r="K15" s="100">
        <v>86.845945</v>
      </c>
      <c r="L15" s="100">
        <v>1390.952295</v>
      </c>
      <c r="M15" s="101">
        <v>343.93647499999997</v>
      </c>
      <c r="N15" s="102">
        <v>3337.0441620000001</v>
      </c>
      <c r="O15" s="172">
        <v>119867264.456</v>
      </c>
    </row>
    <row r="16" spans="1:15" ht="12.75" customHeight="1">
      <c r="A16" s="170" t="s">
        <v>14</v>
      </c>
      <c r="B16" s="99">
        <v>107.07525</v>
      </c>
      <c r="C16" s="99">
        <v>67.488341000000005</v>
      </c>
      <c r="D16" s="99">
        <v>535.47542999999996</v>
      </c>
      <c r="E16" s="99">
        <v>22.622378999999999</v>
      </c>
      <c r="F16" s="99">
        <v>198.26058399999999</v>
      </c>
      <c r="G16" s="99">
        <v>21.501214000000001</v>
      </c>
      <c r="H16" s="99">
        <v>231.04816099999999</v>
      </c>
      <c r="I16" s="99">
        <v>19.080634</v>
      </c>
      <c r="J16" s="99">
        <v>311.01692200000002</v>
      </c>
      <c r="K16" s="99">
        <v>83.420730000000006</v>
      </c>
      <c r="L16" s="99">
        <v>1359.549246</v>
      </c>
      <c r="M16" s="60">
        <v>353.36969399999998</v>
      </c>
      <c r="N16" s="77">
        <v>3309.9085850000001</v>
      </c>
      <c r="O16" s="52">
        <v>119030330.67699999</v>
      </c>
    </row>
    <row r="17" spans="1:15" ht="12.75" customHeight="1">
      <c r="A17" s="171" t="s">
        <v>13</v>
      </c>
      <c r="B17" s="100">
        <v>106.596222</v>
      </c>
      <c r="C17" s="100">
        <v>67.190016999999997</v>
      </c>
      <c r="D17" s="100">
        <v>546.12530400000003</v>
      </c>
      <c r="E17" s="100">
        <v>22.542670999999999</v>
      </c>
      <c r="F17" s="100">
        <v>205.01925199999999</v>
      </c>
      <c r="G17" s="100">
        <v>21.163702000000001</v>
      </c>
      <c r="H17" s="100">
        <v>233.44085000000001</v>
      </c>
      <c r="I17" s="100">
        <v>18.832771999999999</v>
      </c>
      <c r="J17" s="100">
        <v>313.506957</v>
      </c>
      <c r="K17" s="100">
        <v>80.357519999999994</v>
      </c>
      <c r="L17" s="100">
        <v>1345.9328379999999</v>
      </c>
      <c r="M17" s="101">
        <v>366.10881999999998</v>
      </c>
      <c r="N17" s="102">
        <v>3326.8169250000001</v>
      </c>
      <c r="O17" s="172">
        <v>119589276.47899999</v>
      </c>
    </row>
    <row r="18" spans="1:15" ht="12.75" customHeight="1">
      <c r="A18" s="170" t="s">
        <v>12</v>
      </c>
      <c r="B18" s="99">
        <v>106.20263</v>
      </c>
      <c r="C18" s="99">
        <v>66.704204000000004</v>
      </c>
      <c r="D18" s="99">
        <v>550.497658</v>
      </c>
      <c r="E18" s="99">
        <v>22.272265000000001</v>
      </c>
      <c r="F18" s="99">
        <v>207.89777000000001</v>
      </c>
      <c r="G18" s="99">
        <v>20.799714000000002</v>
      </c>
      <c r="H18" s="99">
        <v>238.25035800000001</v>
      </c>
      <c r="I18" s="99">
        <v>18.663834999999999</v>
      </c>
      <c r="J18" s="99">
        <v>313.63270299999999</v>
      </c>
      <c r="K18" s="99">
        <v>77.467540999999997</v>
      </c>
      <c r="L18" s="99">
        <v>1333.6953590000001</v>
      </c>
      <c r="M18" s="60">
        <v>376.33612499999998</v>
      </c>
      <c r="N18" s="77">
        <v>3332.4201619999999</v>
      </c>
      <c r="O18" s="52">
        <v>119919645.509</v>
      </c>
    </row>
    <row r="19" spans="1:15" ht="12.75" customHeight="1">
      <c r="A19" s="171" t="s">
        <v>11</v>
      </c>
      <c r="B19" s="100">
        <v>105.98321300000001</v>
      </c>
      <c r="C19" s="100">
        <v>66.348202999999998</v>
      </c>
      <c r="D19" s="100">
        <v>551.20739500000002</v>
      </c>
      <c r="E19" s="100">
        <v>22.026184000000001</v>
      </c>
      <c r="F19" s="100">
        <v>207.931172</v>
      </c>
      <c r="G19" s="100">
        <v>20.468692000000001</v>
      </c>
      <c r="H19" s="100">
        <v>239.89418800000001</v>
      </c>
      <c r="I19" s="100">
        <v>18.427313000000002</v>
      </c>
      <c r="J19" s="100">
        <v>313.73593799999998</v>
      </c>
      <c r="K19" s="100">
        <v>74.701205999999999</v>
      </c>
      <c r="L19" s="100">
        <v>1308.886886</v>
      </c>
      <c r="M19" s="101">
        <v>385.56468000000001</v>
      </c>
      <c r="N19" s="102">
        <v>3315.1750699999998</v>
      </c>
      <c r="O19" s="172">
        <v>119473647.609</v>
      </c>
    </row>
    <row r="20" spans="1:15" ht="12.75" customHeight="1">
      <c r="A20" s="170" t="s">
        <v>10</v>
      </c>
      <c r="B20" s="99">
        <v>105.186471</v>
      </c>
      <c r="C20" s="99">
        <v>65.907681999999994</v>
      </c>
      <c r="D20" s="99">
        <v>555.82426399999997</v>
      </c>
      <c r="E20" s="99">
        <v>21.778639999999999</v>
      </c>
      <c r="F20" s="99">
        <v>210.17590999999999</v>
      </c>
      <c r="G20" s="99">
        <v>20.192032999999999</v>
      </c>
      <c r="H20" s="99">
        <v>237.040199</v>
      </c>
      <c r="I20" s="99">
        <v>18.168500000000002</v>
      </c>
      <c r="J20" s="99">
        <v>308.12057099999998</v>
      </c>
      <c r="K20" s="99">
        <v>72.625648999999996</v>
      </c>
      <c r="L20" s="99">
        <v>1281.6827189999999</v>
      </c>
      <c r="M20" s="60">
        <v>392.50485700000002</v>
      </c>
      <c r="N20" s="77">
        <v>3289.2074949999997</v>
      </c>
      <c r="O20" s="52">
        <v>118572430.95299999</v>
      </c>
    </row>
    <row r="21" spans="1:15" ht="12.75" customHeight="1">
      <c r="A21" s="171" t="s">
        <v>9</v>
      </c>
      <c r="B21" s="100">
        <v>104.870485</v>
      </c>
      <c r="C21" s="100">
        <v>65.658452999999994</v>
      </c>
      <c r="D21" s="100">
        <v>564.48513000000003</v>
      </c>
      <c r="E21" s="100">
        <v>21.547221</v>
      </c>
      <c r="F21" s="100">
        <v>214.48198400000001</v>
      </c>
      <c r="G21" s="100">
        <v>19.860455999999999</v>
      </c>
      <c r="H21" s="100">
        <v>243.543823</v>
      </c>
      <c r="I21" s="100">
        <v>17.922432000000001</v>
      </c>
      <c r="J21" s="100">
        <v>309.44966899999997</v>
      </c>
      <c r="K21" s="100">
        <v>70.608200999999994</v>
      </c>
      <c r="L21" s="100">
        <v>1282.729341</v>
      </c>
      <c r="M21" s="101">
        <v>406.17911299999997</v>
      </c>
      <c r="N21" s="102">
        <v>3321.3363079999999</v>
      </c>
      <c r="O21" s="172">
        <v>120011576.88599999</v>
      </c>
    </row>
    <row r="22" spans="1:15" ht="12.75" customHeight="1">
      <c r="A22" s="170" t="s">
        <v>8</v>
      </c>
      <c r="B22" s="99">
        <v>104.684348</v>
      </c>
      <c r="C22" s="99">
        <v>65.551327000000001</v>
      </c>
      <c r="D22" s="99">
        <v>579.932005</v>
      </c>
      <c r="E22" s="99">
        <v>21.501649</v>
      </c>
      <c r="F22" s="99">
        <v>223.693454</v>
      </c>
      <c r="G22" s="99">
        <v>19.686769999999999</v>
      </c>
      <c r="H22" s="99">
        <v>251.563366</v>
      </c>
      <c r="I22" s="99">
        <v>17.810918000000001</v>
      </c>
      <c r="J22" s="99">
        <v>321.16634099999999</v>
      </c>
      <c r="K22" s="99">
        <v>68.995047999999997</v>
      </c>
      <c r="L22" s="99">
        <v>1302.6090979999999</v>
      </c>
      <c r="M22" s="60">
        <v>423.02920699999999</v>
      </c>
      <c r="N22" s="77">
        <v>3400.2235310000001</v>
      </c>
      <c r="O22" s="52">
        <v>122996801.067</v>
      </c>
    </row>
    <row r="23" spans="1:15" ht="12.75" customHeight="1">
      <c r="A23" s="171" t="s">
        <v>7</v>
      </c>
      <c r="B23" s="100">
        <v>104.564982</v>
      </c>
      <c r="C23" s="100">
        <v>65.446526000000006</v>
      </c>
      <c r="D23" s="100">
        <v>605.46684900000002</v>
      </c>
      <c r="E23" s="100">
        <v>21.456185999999999</v>
      </c>
      <c r="F23" s="100">
        <v>235.59201100000001</v>
      </c>
      <c r="G23" s="100">
        <v>19.555387</v>
      </c>
      <c r="H23" s="100">
        <v>269.377342</v>
      </c>
      <c r="I23" s="100">
        <v>17.714454</v>
      </c>
      <c r="J23" s="100">
        <v>346.06173899999999</v>
      </c>
      <c r="K23" s="100">
        <v>67.337441999999996</v>
      </c>
      <c r="L23" s="100">
        <v>1373.4640549999999</v>
      </c>
      <c r="M23" s="101">
        <v>457.54787399999998</v>
      </c>
      <c r="N23" s="102">
        <v>3583.5848470000001</v>
      </c>
      <c r="O23" s="172">
        <v>130691346.11699998</v>
      </c>
    </row>
    <row r="24" spans="1:15" ht="12.75" customHeight="1">
      <c r="A24" s="173">
        <v>2024</v>
      </c>
      <c r="B24" s="103"/>
      <c r="C24" s="103"/>
      <c r="D24" s="103"/>
      <c r="E24" s="103"/>
      <c r="F24" s="103"/>
      <c r="G24" s="103"/>
      <c r="H24" s="103"/>
      <c r="I24" s="104"/>
      <c r="J24" s="104"/>
      <c r="K24" s="104"/>
      <c r="L24" s="104"/>
      <c r="M24" s="104"/>
      <c r="N24" s="104"/>
      <c r="O24" s="104"/>
    </row>
    <row r="25" spans="1:15" ht="12.75" customHeight="1">
      <c r="A25" s="215" t="s">
        <v>17</v>
      </c>
      <c r="B25" s="210">
        <v>104.395821</v>
      </c>
      <c r="C25" s="210">
        <v>65.280731000000003</v>
      </c>
      <c r="D25" s="210">
        <v>599.57841099999996</v>
      </c>
      <c r="E25" s="210">
        <v>21.411382</v>
      </c>
      <c r="F25" s="210">
        <v>235.332537</v>
      </c>
      <c r="G25" s="210">
        <v>19.409831000000001</v>
      </c>
      <c r="H25" s="210">
        <v>250.36782600000001</v>
      </c>
      <c r="I25" s="210">
        <v>17.567769999999999</v>
      </c>
      <c r="J25" s="210">
        <v>327.08487300000002</v>
      </c>
      <c r="K25" s="210">
        <v>65.116309999999999</v>
      </c>
      <c r="L25" s="210">
        <v>1312.1610330000001</v>
      </c>
      <c r="M25" s="211">
        <v>458.36932899999999</v>
      </c>
      <c r="N25" s="213">
        <v>3476.0758539999997</v>
      </c>
      <c r="O25" s="214">
        <v>127009463.18000001</v>
      </c>
    </row>
    <row r="26" spans="1:15" ht="12.75" customHeight="1">
      <c r="A26" s="174" t="s">
        <v>6</v>
      </c>
      <c r="B26" s="105">
        <v>104.07596100000001</v>
      </c>
      <c r="C26" s="105">
        <v>64.948027999999994</v>
      </c>
      <c r="D26" s="105">
        <v>596.96310000000005</v>
      </c>
      <c r="E26" s="105">
        <v>21.325824000000001</v>
      </c>
      <c r="F26" s="105">
        <v>233.856402</v>
      </c>
      <c r="G26" s="105">
        <v>19.057003000000002</v>
      </c>
      <c r="H26" s="105">
        <v>244.97953200000001</v>
      </c>
      <c r="I26" s="105">
        <v>17.380331999999999</v>
      </c>
      <c r="J26" s="105">
        <v>315.93697800000001</v>
      </c>
      <c r="K26" s="105">
        <v>63.255034999999999</v>
      </c>
      <c r="L26" s="105">
        <v>1269.6753369999999</v>
      </c>
      <c r="M26" s="106">
        <v>462.35538100000002</v>
      </c>
      <c r="N26" s="107">
        <v>3413.8089129999994</v>
      </c>
      <c r="O26" s="176">
        <v>124892577.597</v>
      </c>
    </row>
    <row r="27" spans="1:15" ht="12.75" customHeight="1">
      <c r="A27" s="215" t="s">
        <v>16</v>
      </c>
      <c r="B27" s="210">
        <v>103.922239</v>
      </c>
      <c r="C27" s="210">
        <v>64.843818999999996</v>
      </c>
      <c r="D27" s="210">
        <v>606.86009899999999</v>
      </c>
      <c r="E27" s="210">
        <v>21.141082000000001</v>
      </c>
      <c r="F27" s="210">
        <v>240.44884300000001</v>
      </c>
      <c r="G27" s="210">
        <v>18.885866</v>
      </c>
      <c r="H27" s="210">
        <v>259.80444199999999</v>
      </c>
      <c r="I27" s="210">
        <v>17.240421000000001</v>
      </c>
      <c r="J27" s="210">
        <v>327.73130400000002</v>
      </c>
      <c r="K27" s="210">
        <v>61.576138</v>
      </c>
      <c r="L27" s="210">
        <v>1263.8204410000001</v>
      </c>
      <c r="M27" s="211">
        <v>470.87207999999998</v>
      </c>
      <c r="N27" s="213">
        <v>3457.1467739999998</v>
      </c>
      <c r="O27" s="214">
        <v>125798654.23</v>
      </c>
    </row>
    <row r="28" spans="1:15" ht="12.75" customHeight="1">
      <c r="A28" s="174" t="s">
        <v>15</v>
      </c>
      <c r="B28" s="105">
        <v>103.70404000000001</v>
      </c>
      <c r="C28" s="105">
        <v>64.470980999999995</v>
      </c>
      <c r="D28" s="105">
        <v>598.66255899999999</v>
      </c>
      <c r="E28" s="105">
        <v>20.969023</v>
      </c>
      <c r="F28" s="105">
        <v>237.90442999999999</v>
      </c>
      <c r="G28" s="105">
        <v>18.722111000000002</v>
      </c>
      <c r="H28" s="105">
        <v>271.63506799999999</v>
      </c>
      <c r="I28" s="105">
        <v>17.043894000000002</v>
      </c>
      <c r="J28" s="105">
        <v>331.95093100000003</v>
      </c>
      <c r="K28" s="105">
        <v>59.214365000000001</v>
      </c>
      <c r="L28" s="105">
        <v>1210.8567989999999</v>
      </c>
      <c r="M28" s="106">
        <v>467.67300399999999</v>
      </c>
      <c r="N28" s="107">
        <v>3402.8072050000001</v>
      </c>
      <c r="O28" s="176">
        <v>122878665.27500001</v>
      </c>
    </row>
    <row r="29" spans="1:15" ht="12.75" customHeight="1">
      <c r="A29" s="215" t="s">
        <v>14</v>
      </c>
      <c r="B29" s="210">
        <v>103.338909</v>
      </c>
      <c r="C29" s="210">
        <v>64.146666999999994</v>
      </c>
      <c r="D29" s="210">
        <v>596.515939</v>
      </c>
      <c r="E29" s="210">
        <v>20.820014</v>
      </c>
      <c r="F29" s="210">
        <v>238.78016</v>
      </c>
      <c r="G29" s="210">
        <v>18.520669999999999</v>
      </c>
      <c r="H29" s="210">
        <v>266.85552999999999</v>
      </c>
      <c r="I29" s="210">
        <v>16.881224</v>
      </c>
      <c r="J29" s="210">
        <v>329.81711000000001</v>
      </c>
      <c r="K29" s="210">
        <v>57.735483000000002</v>
      </c>
      <c r="L29" s="210">
        <v>1208.03307</v>
      </c>
      <c r="M29" s="211">
        <v>480.42829799999998</v>
      </c>
      <c r="N29" s="213">
        <v>3401.8730739999996</v>
      </c>
      <c r="O29" s="214">
        <v>123841651.12099999</v>
      </c>
    </row>
    <row r="30" spans="1:15" ht="12.75" customHeight="1">
      <c r="A30" s="174" t="s">
        <v>13</v>
      </c>
      <c r="B30" s="105">
        <v>103.191287</v>
      </c>
      <c r="C30" s="105">
        <v>63.954498999999998</v>
      </c>
      <c r="D30" s="105">
        <v>597.24797999999998</v>
      </c>
      <c r="E30" s="105">
        <v>20.659949000000001</v>
      </c>
      <c r="F30" s="105">
        <v>242.56435200000001</v>
      </c>
      <c r="G30" s="105">
        <v>18.357068999999999</v>
      </c>
      <c r="H30" s="105">
        <v>259.71216399999997</v>
      </c>
      <c r="I30" s="105">
        <v>16.811902</v>
      </c>
      <c r="J30" s="105">
        <v>329.619418</v>
      </c>
      <c r="K30" s="105">
        <v>56.459330000000001</v>
      </c>
      <c r="L30" s="105">
        <v>1230.7800950000001</v>
      </c>
      <c r="M30" s="106">
        <v>503.24983300000002</v>
      </c>
      <c r="N30" s="107">
        <v>3442.6078779999998</v>
      </c>
      <c r="O30" s="176">
        <v>127137991.03</v>
      </c>
    </row>
    <row r="31" spans="1:15" ht="12.75" customHeight="1">
      <c r="A31" s="215" t="s">
        <v>12</v>
      </c>
      <c r="B31" s="210">
        <v>103.11373500000001</v>
      </c>
      <c r="C31" s="210">
        <v>63.875120000000003</v>
      </c>
      <c r="D31" s="210">
        <v>593.14236600000004</v>
      </c>
      <c r="E31" s="210">
        <v>20.595162999999999</v>
      </c>
      <c r="F31" s="210">
        <v>236.15978200000001</v>
      </c>
      <c r="G31" s="210">
        <v>18.247070000000001</v>
      </c>
      <c r="H31" s="210">
        <v>253.938401</v>
      </c>
      <c r="I31" s="210">
        <v>16.684773</v>
      </c>
      <c r="J31" s="210">
        <v>327.32046200000002</v>
      </c>
      <c r="K31" s="210">
        <v>55.184485000000002</v>
      </c>
      <c r="L31" s="210">
        <v>1233.0641049999999</v>
      </c>
      <c r="M31" s="211">
        <v>520.71447999999998</v>
      </c>
      <c r="N31" s="213">
        <v>3442.0399419999999</v>
      </c>
      <c r="O31" s="214">
        <v>128786760.34200001</v>
      </c>
    </row>
    <row r="32" spans="1:15" ht="12.75" customHeight="1">
      <c r="A32" s="174" t="s">
        <v>11</v>
      </c>
      <c r="B32" s="105">
        <v>102.89279999999999</v>
      </c>
      <c r="C32" s="105">
        <v>63.788876999999999</v>
      </c>
      <c r="D32" s="105">
        <v>594.93246199999999</v>
      </c>
      <c r="E32" s="105">
        <v>20.545985999999999</v>
      </c>
      <c r="F32" s="105">
        <v>232.37422799999999</v>
      </c>
      <c r="G32" s="105">
        <v>18.090575000000001</v>
      </c>
      <c r="H32" s="105">
        <v>250.113012</v>
      </c>
      <c r="I32" s="105">
        <v>16.561900999999999</v>
      </c>
      <c r="J32" s="105">
        <v>324.19002999999998</v>
      </c>
      <c r="K32" s="105">
        <v>53.914696999999997</v>
      </c>
      <c r="L32" s="105">
        <v>1225.732176</v>
      </c>
      <c r="M32" s="106">
        <v>534.183493</v>
      </c>
      <c r="N32" s="107">
        <v>3437.3202369999999</v>
      </c>
      <c r="O32" s="176">
        <v>129582703.98799999</v>
      </c>
    </row>
    <row r="33" spans="1:15" ht="12.75" customHeight="1">
      <c r="A33" s="215" t="s">
        <v>10</v>
      </c>
      <c r="B33" s="210">
        <v>102.791977</v>
      </c>
      <c r="C33" s="210">
        <v>63.767305999999998</v>
      </c>
      <c r="D33" s="210">
        <v>600.69901700000003</v>
      </c>
      <c r="E33" s="210">
        <v>20.505203000000002</v>
      </c>
      <c r="F33" s="210">
        <v>234.87402800000001</v>
      </c>
      <c r="G33" s="210">
        <v>17.972145999999999</v>
      </c>
      <c r="H33" s="210">
        <v>247.25573399999999</v>
      </c>
      <c r="I33" s="210">
        <v>16.438922999999999</v>
      </c>
      <c r="J33" s="210">
        <v>319.63340599999998</v>
      </c>
      <c r="K33" s="210">
        <v>52.796194999999997</v>
      </c>
      <c r="L33" s="210">
        <v>1220.496216</v>
      </c>
      <c r="M33" s="211">
        <v>547.73731899999996</v>
      </c>
      <c r="N33" s="213">
        <v>3444.9674699999996</v>
      </c>
      <c r="O33" s="214">
        <v>130520698.60800001</v>
      </c>
    </row>
    <row r="34" spans="1:15" ht="12.75" customHeight="1">
      <c r="A34" s="174" t="s">
        <v>9</v>
      </c>
      <c r="B34" s="105">
        <v>102.625075</v>
      </c>
      <c r="C34" s="105">
        <v>63.681750999999998</v>
      </c>
      <c r="D34" s="105">
        <v>608.79878599999995</v>
      </c>
      <c r="E34" s="105">
        <v>20.451854999999998</v>
      </c>
      <c r="F34" s="105">
        <v>240.18598600000001</v>
      </c>
      <c r="G34" s="105">
        <v>17.871980000000001</v>
      </c>
      <c r="H34" s="105">
        <v>253.68286699999999</v>
      </c>
      <c r="I34" s="105">
        <v>16.334289999999999</v>
      </c>
      <c r="J34" s="105">
        <v>323.264095</v>
      </c>
      <c r="K34" s="105">
        <v>51.690429000000002</v>
      </c>
      <c r="L34" s="105">
        <v>1254.202256</v>
      </c>
      <c r="M34" s="106">
        <v>576.14688599999999</v>
      </c>
      <c r="N34" s="107">
        <v>3528.936256</v>
      </c>
      <c r="O34" s="176">
        <v>135167614.37400001</v>
      </c>
    </row>
    <row r="35" spans="1:15" ht="12.75" customHeight="1">
      <c r="A35" s="215" t="s">
        <v>8</v>
      </c>
      <c r="B35" s="210">
        <v>102.469812</v>
      </c>
      <c r="C35" s="210">
        <v>63.577733000000002</v>
      </c>
      <c r="D35" s="210">
        <v>615.43986299999995</v>
      </c>
      <c r="E35" s="210">
        <v>20.37116</v>
      </c>
      <c r="F35" s="210">
        <v>244.5085</v>
      </c>
      <c r="G35" s="210">
        <v>17.780465</v>
      </c>
      <c r="H35" s="210">
        <v>255.147829</v>
      </c>
      <c r="I35" s="210">
        <v>16.220969</v>
      </c>
      <c r="J35" s="210">
        <v>323.914309</v>
      </c>
      <c r="K35" s="210">
        <v>50.686298999999998</v>
      </c>
      <c r="L35" s="210">
        <v>1280.7322429999999</v>
      </c>
      <c r="M35" s="211">
        <v>609.69915900000001</v>
      </c>
      <c r="N35" s="213">
        <v>3600.5483409999997</v>
      </c>
      <c r="O35" s="214">
        <v>139857734.80399999</v>
      </c>
    </row>
    <row r="36" spans="1:15" ht="12.75" customHeight="1">
      <c r="A36" s="174" t="s">
        <v>7</v>
      </c>
      <c r="B36" s="105">
        <v>102.317533</v>
      </c>
      <c r="C36" s="105">
        <v>63.474646</v>
      </c>
      <c r="D36" s="105">
        <v>637.18116199999997</v>
      </c>
      <c r="E36" s="105">
        <v>20.340596000000001</v>
      </c>
      <c r="F36" s="105">
        <v>255.829116</v>
      </c>
      <c r="G36" s="105">
        <v>17.710645</v>
      </c>
      <c r="H36" s="105">
        <v>268.53944200000001</v>
      </c>
      <c r="I36" s="105">
        <v>16.139606000000001</v>
      </c>
      <c r="J36" s="105">
        <v>347.71809999999999</v>
      </c>
      <c r="K36" s="105">
        <v>49.897533000000003</v>
      </c>
      <c r="L36" s="105">
        <v>1373.2688069999999</v>
      </c>
      <c r="M36" s="106">
        <v>677.57565499999998</v>
      </c>
      <c r="N36" s="107">
        <v>3829.9928409999998</v>
      </c>
      <c r="O36" s="176">
        <v>151940015.199</v>
      </c>
    </row>
    <row r="37" spans="1:15" ht="12.75" customHeight="1">
      <c r="A37" s="169">
        <v>2025</v>
      </c>
      <c r="B37" s="108"/>
      <c r="C37" s="108"/>
      <c r="D37" s="108"/>
      <c r="E37" s="108"/>
      <c r="F37" s="108"/>
      <c r="G37" s="108"/>
      <c r="H37" s="108"/>
      <c r="I37" s="109"/>
      <c r="J37" s="109"/>
      <c r="K37" s="109"/>
      <c r="L37" s="109"/>
      <c r="M37" s="109"/>
      <c r="N37" s="109"/>
      <c r="O37" s="109"/>
    </row>
    <row r="38" spans="1:15" ht="12.75" customHeight="1">
      <c r="A38" s="170" t="s">
        <v>17</v>
      </c>
      <c r="B38" s="99">
        <v>102.21810000000001</v>
      </c>
      <c r="C38" s="99">
        <v>63.304774000000002</v>
      </c>
      <c r="D38" s="99">
        <v>625.16324299999997</v>
      </c>
      <c r="E38" s="99">
        <v>20.278089000000001</v>
      </c>
      <c r="F38" s="99">
        <v>252.82241999999999</v>
      </c>
      <c r="G38" s="99">
        <v>17.633818999999999</v>
      </c>
      <c r="H38" s="99">
        <v>249.229895</v>
      </c>
      <c r="I38" s="99">
        <v>16.079483</v>
      </c>
      <c r="J38" s="99">
        <v>319.837853</v>
      </c>
      <c r="K38" s="99">
        <v>48.976770999999999</v>
      </c>
      <c r="L38" s="99">
        <v>1295.0157939999999</v>
      </c>
      <c r="M38" s="60">
        <v>681.08565599999997</v>
      </c>
      <c r="N38" s="51">
        <v>3691.6458970000003</v>
      </c>
      <c r="O38" s="52">
        <v>147539834.389</v>
      </c>
    </row>
    <row r="39" spans="1:15">
      <c r="A39" s="171" t="s">
        <v>6</v>
      </c>
      <c r="B39" s="100">
        <v>102.01616</v>
      </c>
      <c r="C39" s="100">
        <v>63.185417999999999</v>
      </c>
      <c r="D39" s="100">
        <v>624.78726099999994</v>
      </c>
      <c r="E39" s="100">
        <v>20.172785000000001</v>
      </c>
      <c r="F39" s="100">
        <v>251.15638200000001</v>
      </c>
      <c r="G39" s="100">
        <v>17.489946</v>
      </c>
      <c r="H39" s="100">
        <v>242.28766300000001</v>
      </c>
      <c r="I39" s="100">
        <v>15.955798</v>
      </c>
      <c r="J39" s="100">
        <v>307.664986</v>
      </c>
      <c r="K39" s="100">
        <v>48.013032000000003</v>
      </c>
      <c r="L39" s="100">
        <v>1259.590551</v>
      </c>
      <c r="M39" s="101">
        <v>687.29608299999995</v>
      </c>
      <c r="N39" s="102">
        <v>3639.6160650000002</v>
      </c>
      <c r="O39" s="172">
        <v>146014586.57300001</v>
      </c>
    </row>
    <row r="40" spans="1:15">
      <c r="A40" s="170" t="s">
        <v>16</v>
      </c>
      <c r="B40" s="99">
        <v>101.51169</v>
      </c>
      <c r="C40" s="99">
        <v>62.916581000000001</v>
      </c>
      <c r="D40" s="99">
        <v>630.57903199999998</v>
      </c>
      <c r="E40" s="99">
        <v>20.018806999999999</v>
      </c>
      <c r="F40" s="99">
        <v>252.908601</v>
      </c>
      <c r="G40" s="99">
        <v>17.360482999999999</v>
      </c>
      <c r="H40" s="99">
        <v>240.584158</v>
      </c>
      <c r="I40" s="99">
        <v>15.848069000000001</v>
      </c>
      <c r="J40" s="99">
        <v>305.49776800000001</v>
      </c>
      <c r="K40" s="99">
        <v>46.902279999999998</v>
      </c>
      <c r="L40" s="99">
        <v>1242.1265069999999</v>
      </c>
      <c r="M40" s="60">
        <v>696.38824799999998</v>
      </c>
      <c r="N40" s="77">
        <v>3632.6422240000002</v>
      </c>
      <c r="O40" s="52">
        <v>145949767.25599998</v>
      </c>
    </row>
    <row r="41" spans="1:15">
      <c r="A41" s="171" t="s">
        <v>15</v>
      </c>
      <c r="B41" s="100">
        <v>101.36039</v>
      </c>
      <c r="C41" s="100">
        <v>62.849561000000001</v>
      </c>
      <c r="D41" s="100">
        <v>625.88521100000003</v>
      </c>
      <c r="E41" s="100">
        <v>19.965792</v>
      </c>
      <c r="F41" s="100">
        <v>249.20488800000001</v>
      </c>
      <c r="G41" s="100">
        <v>17.303719000000001</v>
      </c>
      <c r="H41" s="100">
        <v>240.08484000000001</v>
      </c>
      <c r="I41" s="100">
        <v>15.817496</v>
      </c>
      <c r="J41" s="100">
        <v>305.42393900000002</v>
      </c>
      <c r="K41" s="100">
        <v>46.012307</v>
      </c>
      <c r="L41" s="100">
        <v>1233.271336</v>
      </c>
      <c r="M41" s="101">
        <v>708.95718999999997</v>
      </c>
      <c r="N41" s="102">
        <v>3626.136669</v>
      </c>
      <c r="O41" s="172">
        <v>146683298.77399999</v>
      </c>
    </row>
    <row r="42" spans="1:15">
      <c r="A42" s="170" t="s">
        <v>14</v>
      </c>
      <c r="B42" s="99">
        <v>101.338677</v>
      </c>
      <c r="C42" s="99">
        <v>62.725898000000001</v>
      </c>
      <c r="D42" s="99">
        <v>612.00030400000003</v>
      </c>
      <c r="E42" s="99">
        <v>19.945270000000001</v>
      </c>
      <c r="F42" s="99">
        <v>241.59217000000001</v>
      </c>
      <c r="G42" s="99">
        <v>17.254549000000001</v>
      </c>
      <c r="H42" s="99">
        <v>240.949814</v>
      </c>
      <c r="I42" s="99">
        <v>15.743311</v>
      </c>
      <c r="J42" s="99">
        <v>303.30061999999998</v>
      </c>
      <c r="K42" s="99">
        <v>45.152996999999999</v>
      </c>
      <c r="L42" s="99">
        <v>1220.8198359999999</v>
      </c>
      <c r="M42" s="60">
        <v>718.44533799999999</v>
      </c>
      <c r="N42" s="77">
        <v>3599.2687839999999</v>
      </c>
      <c r="O42" s="52">
        <v>146864575.98100001</v>
      </c>
    </row>
    <row r="43" spans="1:15" ht="12.75" customHeight="1">
      <c r="A43" s="171" t="s">
        <v>13</v>
      </c>
      <c r="B43" s="100">
        <v>101.30921499999999</v>
      </c>
      <c r="C43" s="100">
        <v>62.653236999999997</v>
      </c>
      <c r="D43" s="100">
        <v>616.62534700000003</v>
      </c>
      <c r="E43" s="100">
        <v>19.913098999999999</v>
      </c>
      <c r="F43" s="100">
        <v>244.52722600000001</v>
      </c>
      <c r="G43" s="100">
        <v>17.221568999999999</v>
      </c>
      <c r="H43" s="100">
        <v>249.67539400000001</v>
      </c>
      <c r="I43" s="100">
        <v>15.63158</v>
      </c>
      <c r="J43" s="100">
        <v>314.541405</v>
      </c>
      <c r="K43" s="100">
        <v>44.345602</v>
      </c>
      <c r="L43" s="100">
        <v>1242.7958249999999</v>
      </c>
      <c r="M43" s="101">
        <v>741.54825900000003</v>
      </c>
      <c r="N43" s="102">
        <v>3670.7877580000004</v>
      </c>
      <c r="O43" s="172">
        <v>150566394.588</v>
      </c>
    </row>
    <row r="44" spans="1:15" ht="12.75" customHeight="1">
      <c r="A44" s="170" t="s">
        <v>12</v>
      </c>
      <c r="B44" s="99">
        <v>101.223877</v>
      </c>
      <c r="C44" s="99">
        <v>62.620424999999997</v>
      </c>
      <c r="D44" s="99">
        <v>617.269004</v>
      </c>
      <c r="E44" s="99">
        <v>19.905937000000002</v>
      </c>
      <c r="F44" s="99">
        <v>245.36788100000001</v>
      </c>
      <c r="G44" s="99">
        <v>17.132287999999999</v>
      </c>
      <c r="H44" s="99">
        <v>246.60193799999999</v>
      </c>
      <c r="I44" s="99">
        <v>15.558816</v>
      </c>
      <c r="J44" s="99">
        <v>310.682434</v>
      </c>
      <c r="K44" s="99">
        <v>43.508614000000001</v>
      </c>
      <c r="L44" s="99">
        <v>1243.7599760000001</v>
      </c>
      <c r="M44" s="60">
        <v>755.85354800000005</v>
      </c>
      <c r="N44" s="77">
        <v>3679.4847380000001</v>
      </c>
      <c r="O44" s="52">
        <v>151898323.38500002</v>
      </c>
    </row>
    <row r="45" spans="1:15" ht="12.75" customHeight="1">
      <c r="A45" s="171" t="s">
        <v>11</v>
      </c>
      <c r="B45" s="100">
        <v>101.121849</v>
      </c>
      <c r="C45" s="100">
        <v>62.502088999999998</v>
      </c>
      <c r="D45" s="100">
        <v>621.17117299999995</v>
      </c>
      <c r="E45" s="100">
        <v>19.892422</v>
      </c>
      <c r="F45" s="100">
        <v>239.859478</v>
      </c>
      <c r="G45" s="100">
        <v>17.078720000000001</v>
      </c>
      <c r="H45" s="100">
        <v>246.81858199999999</v>
      </c>
      <c r="I45" s="100">
        <v>15.495251</v>
      </c>
      <c r="J45" s="100">
        <v>310.93418200000002</v>
      </c>
      <c r="K45" s="100">
        <v>42.886505999999997</v>
      </c>
      <c r="L45" s="100">
        <v>1239.592594</v>
      </c>
      <c r="M45" s="101">
        <v>767.53445399999998</v>
      </c>
      <c r="N45" s="102">
        <v>3684.8872999999999</v>
      </c>
      <c r="O45" s="172">
        <v>152812189.95300001</v>
      </c>
    </row>
    <row r="46" spans="1:15" ht="12.75" customHeight="1">
      <c r="A46" s="170" t="s">
        <v>10</v>
      </c>
      <c r="B46" s="99">
        <v>101.104775</v>
      </c>
      <c r="C46" s="99">
        <v>62.406292999999998</v>
      </c>
      <c r="D46" s="99">
        <v>609.53969300000006</v>
      </c>
      <c r="E46" s="99">
        <v>19.837297</v>
      </c>
      <c r="F46" s="99">
        <v>225.44585900000001</v>
      </c>
      <c r="G46" s="99">
        <v>17.051950999999999</v>
      </c>
      <c r="H46" s="99">
        <v>245.96299500000001</v>
      </c>
      <c r="I46" s="99">
        <v>15.440454000000001</v>
      </c>
      <c r="J46" s="99">
        <v>311.22418800000003</v>
      </c>
      <c r="K46" s="99">
        <v>42.219614</v>
      </c>
      <c r="L46" s="99">
        <v>1236.3712399999999</v>
      </c>
      <c r="M46" s="60">
        <v>779.84218599999997</v>
      </c>
      <c r="N46" s="77">
        <v>3666.4465450000002</v>
      </c>
      <c r="O46" s="52">
        <v>153748616.127</v>
      </c>
    </row>
    <row r="47" spans="1:15" ht="12.75" customHeight="1">
      <c r="A47" s="171" t="s">
        <v>9</v>
      </c>
      <c r="B47" s="100">
        <v>101.090992</v>
      </c>
      <c r="C47" s="100">
        <v>62.341420999999997</v>
      </c>
      <c r="D47" s="100">
        <v>609.33914600000003</v>
      </c>
      <c r="E47" s="100">
        <v>19.795228999999999</v>
      </c>
      <c r="F47" s="100">
        <v>221.339821</v>
      </c>
      <c r="G47" s="100">
        <v>17.018170999999999</v>
      </c>
      <c r="H47" s="100">
        <v>254.63585</v>
      </c>
      <c r="I47" s="100">
        <v>15.389621999999999</v>
      </c>
      <c r="J47" s="100">
        <v>319.76231999999999</v>
      </c>
      <c r="K47" s="100">
        <v>41.58634</v>
      </c>
      <c r="L47" s="100">
        <v>1248.6771209999999</v>
      </c>
      <c r="M47" s="101">
        <v>801.039399</v>
      </c>
      <c r="N47" s="102">
        <v>3712.0154320000001</v>
      </c>
      <c r="O47" s="172">
        <v>156686819.37599999</v>
      </c>
    </row>
    <row r="48" spans="1:15" ht="12.75" customHeight="1">
      <c r="A48" s="170" t="s">
        <v>8</v>
      </c>
      <c r="B48" s="99">
        <v>101.084041</v>
      </c>
      <c r="C48" s="99">
        <v>62.330731999999998</v>
      </c>
      <c r="D48" s="99">
        <v>610.82802400000003</v>
      </c>
      <c r="E48" s="99">
        <v>19.792988000000001</v>
      </c>
      <c r="F48" s="99">
        <v>224.41503399999999</v>
      </c>
      <c r="G48" s="99">
        <v>17.001104000000002</v>
      </c>
      <c r="H48" s="99">
        <v>257.12526600000001</v>
      </c>
      <c r="I48" s="99">
        <v>15.350144</v>
      </c>
      <c r="J48" s="99">
        <v>326.67524900000001</v>
      </c>
      <c r="K48" s="99">
        <v>41.065809999999999</v>
      </c>
      <c r="L48" s="99">
        <v>1262.483952</v>
      </c>
      <c r="M48" s="60">
        <v>819.68796699999996</v>
      </c>
      <c r="N48" s="77">
        <v>3757.8403109999999</v>
      </c>
      <c r="O48" s="52">
        <v>159396498.023</v>
      </c>
    </row>
    <row r="49" spans="1:15" ht="12.75" customHeight="1">
      <c r="A49" s="171" t="s">
        <v>7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1"/>
      <c r="N49" s="102"/>
      <c r="O49" s="172"/>
    </row>
    <row r="50" spans="1:15">
      <c r="A50" s="235" t="s">
        <v>87</v>
      </c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</row>
    <row r="51" spans="1:15" ht="12" hidden="1" customHeight="1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</row>
    <row r="52" spans="1:15" hidden="1">
      <c r="B52" s="85"/>
      <c r="C52" s="85"/>
      <c r="D52" s="85"/>
      <c r="E52" s="86"/>
      <c r="F52" s="85"/>
      <c r="G52" s="85"/>
      <c r="H52" s="85"/>
      <c r="I52" s="85"/>
      <c r="J52" s="85"/>
      <c r="K52" s="110"/>
      <c r="L52" s="85"/>
      <c r="M52" s="85"/>
    </row>
    <row r="53" spans="1:15" hidden="1">
      <c r="F53" s="86"/>
    </row>
    <row r="54" spans="1:15" hidden="1">
      <c r="F54" s="86"/>
    </row>
    <row r="55" spans="1:15" hidden="1">
      <c r="F55" s="86"/>
    </row>
    <row r="56" spans="1:15" hidden="1">
      <c r="F56" s="86"/>
    </row>
    <row r="57" spans="1:15" hidden="1">
      <c r="F57" s="86"/>
    </row>
    <row r="58" spans="1:15" hidden="1">
      <c r="F58" s="86"/>
    </row>
    <row r="59" spans="1:15" hidden="1">
      <c r="F59" s="86"/>
    </row>
    <row r="60" spans="1:15" hidden="1">
      <c r="D60" s="111"/>
      <c r="F60" s="86"/>
    </row>
    <row r="75" spans="1:255" s="112" customFormat="1" hidden="1"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  <c r="BT75" s="113"/>
      <c r="BU75" s="113"/>
      <c r="BV75" s="113"/>
      <c r="BW75" s="113"/>
      <c r="BX75" s="113"/>
      <c r="BY75" s="113"/>
      <c r="BZ75" s="113"/>
      <c r="CA75" s="113"/>
      <c r="CB75" s="113"/>
      <c r="CC75" s="113"/>
      <c r="CD75" s="113"/>
      <c r="CE75" s="113"/>
      <c r="CF75" s="113"/>
      <c r="CG75" s="113"/>
      <c r="CH75" s="113"/>
      <c r="CI75" s="113"/>
      <c r="CJ75" s="113"/>
      <c r="CK75" s="113"/>
      <c r="CL75" s="113"/>
      <c r="CM75" s="113"/>
      <c r="CN75" s="113"/>
      <c r="CO75" s="113"/>
      <c r="CP75" s="113"/>
      <c r="CQ75" s="113"/>
      <c r="CR75" s="113"/>
      <c r="CS75" s="113"/>
      <c r="CT75" s="113"/>
      <c r="CU75" s="113"/>
      <c r="CV75" s="113"/>
      <c r="CW75" s="113"/>
      <c r="CX75" s="113"/>
      <c r="CY75" s="113"/>
      <c r="CZ75" s="113"/>
      <c r="DA75" s="113"/>
      <c r="DB75" s="113"/>
      <c r="DC75" s="113"/>
      <c r="DD75" s="113"/>
      <c r="DE75" s="113"/>
      <c r="DF75" s="113"/>
      <c r="DG75" s="113"/>
      <c r="DH75" s="113"/>
      <c r="DI75" s="113"/>
      <c r="DJ75" s="113"/>
      <c r="DK75" s="113"/>
      <c r="DL75" s="113"/>
      <c r="DM75" s="113"/>
      <c r="DN75" s="113"/>
      <c r="DO75" s="113"/>
      <c r="DP75" s="113"/>
      <c r="DQ75" s="113"/>
      <c r="DR75" s="113"/>
      <c r="DS75" s="113"/>
      <c r="DT75" s="113"/>
      <c r="DU75" s="113"/>
      <c r="DV75" s="113"/>
      <c r="DW75" s="113"/>
      <c r="DX75" s="113"/>
      <c r="DY75" s="113"/>
      <c r="DZ75" s="113"/>
      <c r="EA75" s="113"/>
      <c r="EB75" s="113"/>
      <c r="EC75" s="113"/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3"/>
      <c r="EO75" s="113"/>
      <c r="EP75" s="113"/>
      <c r="EQ75" s="113"/>
      <c r="ER75" s="113"/>
      <c r="ES75" s="113"/>
      <c r="ET75" s="113"/>
      <c r="EU75" s="113"/>
      <c r="EV75" s="113"/>
      <c r="EW75" s="113"/>
      <c r="EX75" s="113"/>
      <c r="EY75" s="113"/>
      <c r="EZ75" s="113"/>
      <c r="FA75" s="113"/>
      <c r="FB75" s="113"/>
      <c r="FC75" s="113"/>
      <c r="FD75" s="113"/>
      <c r="FE75" s="113"/>
      <c r="FF75" s="113"/>
      <c r="FG75" s="113"/>
      <c r="FH75" s="113"/>
      <c r="FI75" s="113"/>
      <c r="FJ75" s="113"/>
      <c r="FK75" s="113"/>
      <c r="FL75" s="113"/>
      <c r="FM75" s="113"/>
      <c r="FN75" s="113"/>
      <c r="FO75" s="113"/>
      <c r="FP75" s="113"/>
      <c r="FQ75" s="113"/>
      <c r="FR75" s="113"/>
      <c r="FS75" s="113"/>
      <c r="FT75" s="113"/>
      <c r="FU75" s="113"/>
      <c r="FV75" s="113"/>
      <c r="FW75" s="113"/>
      <c r="FX75" s="113"/>
      <c r="FY75" s="113"/>
      <c r="FZ75" s="113"/>
      <c r="GA75" s="113"/>
      <c r="GB75" s="113"/>
      <c r="GC75" s="113"/>
      <c r="GD75" s="113"/>
      <c r="GE75" s="113"/>
      <c r="GF75" s="113"/>
      <c r="GG75" s="113"/>
      <c r="GH75" s="113"/>
      <c r="GI75" s="113"/>
      <c r="GJ75" s="113"/>
      <c r="GK75" s="113"/>
      <c r="GL75" s="113"/>
      <c r="GM75" s="113"/>
      <c r="GN75" s="113"/>
      <c r="GO75" s="113"/>
      <c r="GP75" s="113"/>
      <c r="GQ75" s="113"/>
      <c r="GR75" s="113"/>
      <c r="GS75" s="113"/>
      <c r="GT75" s="113"/>
      <c r="GU75" s="113"/>
      <c r="GV75" s="113"/>
      <c r="GW75" s="113"/>
      <c r="GX75" s="113"/>
      <c r="GY75" s="113"/>
      <c r="GZ75" s="113"/>
      <c r="HA75" s="113"/>
      <c r="HB75" s="113"/>
      <c r="HC75" s="113"/>
      <c r="HD75" s="113"/>
      <c r="HE75" s="113"/>
      <c r="HF75" s="113"/>
      <c r="HG75" s="113"/>
      <c r="HH75" s="113"/>
      <c r="HI75" s="113"/>
      <c r="HJ75" s="113"/>
      <c r="HK75" s="113"/>
      <c r="HL75" s="113"/>
      <c r="HM75" s="113"/>
      <c r="HN75" s="113"/>
      <c r="HO75" s="113"/>
      <c r="HP75" s="113"/>
      <c r="HQ75" s="113"/>
      <c r="HR75" s="113"/>
      <c r="HS75" s="113"/>
      <c r="HT75" s="113"/>
      <c r="HU75" s="113"/>
      <c r="HV75" s="113"/>
      <c r="HW75" s="113"/>
      <c r="HX75" s="113"/>
      <c r="HY75" s="113"/>
      <c r="HZ75" s="113"/>
      <c r="IA75" s="113"/>
      <c r="IB75" s="113"/>
      <c r="IC75" s="113"/>
      <c r="ID75" s="113"/>
      <c r="IE75" s="113"/>
      <c r="IF75" s="113"/>
      <c r="IG75" s="113"/>
      <c r="IH75" s="113"/>
      <c r="II75" s="113"/>
      <c r="IJ75" s="113"/>
      <c r="IK75" s="113"/>
      <c r="IL75" s="113"/>
      <c r="IM75" s="113"/>
      <c r="IN75" s="113"/>
      <c r="IO75" s="113"/>
      <c r="IP75" s="113"/>
      <c r="IQ75" s="113"/>
      <c r="IR75" s="113"/>
      <c r="IS75" s="113"/>
      <c r="IT75" s="113"/>
      <c r="IU75" s="113"/>
    </row>
    <row r="76" spans="1:255" s="112" customFormat="1" hidden="1"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3"/>
      <c r="CA76" s="113"/>
      <c r="CB76" s="113"/>
      <c r="CC76" s="113"/>
      <c r="CD76" s="113"/>
      <c r="CE76" s="113"/>
      <c r="CF76" s="113"/>
      <c r="CG76" s="113"/>
      <c r="CH76" s="113"/>
      <c r="CI76" s="113"/>
      <c r="CJ76" s="113"/>
      <c r="CK76" s="113"/>
      <c r="CL76" s="113"/>
      <c r="CM76" s="113"/>
      <c r="CN76" s="113"/>
      <c r="CO76" s="113"/>
      <c r="CP76" s="113"/>
      <c r="CQ76" s="113"/>
      <c r="CR76" s="113"/>
      <c r="CS76" s="113"/>
      <c r="CT76" s="113"/>
      <c r="CU76" s="113"/>
      <c r="CV76" s="113"/>
      <c r="CW76" s="113"/>
      <c r="CX76" s="113"/>
      <c r="CY76" s="113"/>
      <c r="CZ76" s="113"/>
      <c r="DA76" s="113"/>
      <c r="DB76" s="113"/>
      <c r="DC76" s="113"/>
      <c r="DD76" s="113"/>
      <c r="DE76" s="113"/>
      <c r="DF76" s="113"/>
      <c r="DG76" s="113"/>
      <c r="DH76" s="113"/>
      <c r="DI76" s="113"/>
      <c r="DJ76" s="113"/>
      <c r="DK76" s="113"/>
      <c r="DL76" s="113"/>
      <c r="DM76" s="113"/>
      <c r="DN76" s="113"/>
      <c r="DO76" s="113"/>
      <c r="DP76" s="113"/>
      <c r="DQ76" s="113"/>
      <c r="DR76" s="113"/>
      <c r="DS76" s="113"/>
      <c r="DT76" s="113"/>
      <c r="DU76" s="113"/>
      <c r="DV76" s="113"/>
      <c r="DW76" s="113"/>
      <c r="DX76" s="113"/>
      <c r="DY76" s="113"/>
      <c r="DZ76" s="113"/>
      <c r="EA76" s="113"/>
      <c r="EB76" s="113"/>
      <c r="EC76" s="113"/>
      <c r="ED76" s="113"/>
      <c r="EE76" s="113"/>
      <c r="EF76" s="113"/>
      <c r="EG76" s="113"/>
      <c r="EH76" s="113"/>
      <c r="EI76" s="113"/>
      <c r="EJ76" s="113"/>
      <c r="EK76" s="113"/>
      <c r="EL76" s="113"/>
      <c r="EM76" s="113"/>
      <c r="EN76" s="113"/>
      <c r="EO76" s="113"/>
      <c r="EP76" s="113"/>
      <c r="EQ76" s="113"/>
      <c r="ER76" s="113"/>
      <c r="ES76" s="113"/>
      <c r="ET76" s="113"/>
      <c r="EU76" s="113"/>
      <c r="EV76" s="113"/>
      <c r="EW76" s="113"/>
      <c r="EX76" s="113"/>
      <c r="EY76" s="113"/>
      <c r="EZ76" s="113"/>
      <c r="FA76" s="113"/>
      <c r="FB76" s="113"/>
      <c r="FC76" s="113"/>
      <c r="FD76" s="113"/>
      <c r="FE76" s="113"/>
      <c r="FF76" s="113"/>
      <c r="FG76" s="113"/>
      <c r="FH76" s="113"/>
      <c r="FI76" s="113"/>
      <c r="FJ76" s="113"/>
      <c r="FK76" s="113"/>
      <c r="FL76" s="113"/>
      <c r="FM76" s="113"/>
      <c r="FN76" s="113"/>
      <c r="FO76" s="113"/>
      <c r="FP76" s="113"/>
      <c r="FQ76" s="113"/>
      <c r="FR76" s="113"/>
      <c r="FS76" s="113"/>
      <c r="FT76" s="113"/>
      <c r="FU76" s="113"/>
      <c r="FV76" s="113"/>
      <c r="FW76" s="113"/>
      <c r="FX76" s="113"/>
      <c r="FY76" s="113"/>
      <c r="FZ76" s="113"/>
      <c r="GA76" s="113"/>
      <c r="GB76" s="113"/>
      <c r="GC76" s="113"/>
      <c r="GD76" s="113"/>
      <c r="GE76" s="113"/>
      <c r="GF76" s="113"/>
      <c r="GG76" s="113"/>
      <c r="GH76" s="113"/>
      <c r="GI76" s="113"/>
      <c r="GJ76" s="113"/>
      <c r="GK76" s="113"/>
      <c r="GL76" s="113"/>
      <c r="GM76" s="113"/>
      <c r="GN76" s="113"/>
      <c r="GO76" s="113"/>
      <c r="GP76" s="113"/>
      <c r="GQ76" s="113"/>
      <c r="GR76" s="113"/>
      <c r="GS76" s="113"/>
      <c r="GT76" s="113"/>
      <c r="GU76" s="113"/>
      <c r="GV76" s="113"/>
      <c r="GW76" s="113"/>
      <c r="GX76" s="113"/>
      <c r="GY76" s="113"/>
      <c r="GZ76" s="113"/>
      <c r="HA76" s="113"/>
      <c r="HB76" s="113"/>
      <c r="HC76" s="113"/>
      <c r="HD76" s="113"/>
      <c r="HE76" s="113"/>
      <c r="HF76" s="113"/>
      <c r="HG76" s="113"/>
      <c r="HH76" s="113"/>
      <c r="HI76" s="113"/>
      <c r="HJ76" s="113"/>
      <c r="HK76" s="113"/>
      <c r="HL76" s="113"/>
      <c r="HM76" s="113"/>
      <c r="HN76" s="113"/>
      <c r="HO76" s="113"/>
      <c r="HP76" s="113"/>
      <c r="HQ76" s="113"/>
      <c r="HR76" s="113"/>
      <c r="HS76" s="113"/>
      <c r="HT76" s="113"/>
      <c r="HU76" s="113"/>
      <c r="HV76" s="113"/>
      <c r="HW76" s="113"/>
      <c r="HX76" s="113"/>
      <c r="HY76" s="113"/>
      <c r="HZ76" s="113"/>
      <c r="IA76" s="113"/>
      <c r="IB76" s="113"/>
      <c r="IC76" s="113"/>
      <c r="ID76" s="113"/>
      <c r="IE76" s="113"/>
      <c r="IF76" s="113"/>
      <c r="IG76" s="113"/>
      <c r="IH76" s="113"/>
      <c r="II76" s="113"/>
      <c r="IJ76" s="113"/>
      <c r="IK76" s="113"/>
      <c r="IL76" s="113"/>
      <c r="IM76" s="113"/>
      <c r="IN76" s="113"/>
      <c r="IO76" s="113"/>
      <c r="IP76" s="113"/>
      <c r="IQ76" s="113"/>
      <c r="IR76" s="113"/>
      <c r="IS76" s="113"/>
      <c r="IT76" s="113"/>
      <c r="IU76" s="113"/>
    </row>
    <row r="77" spans="1:255" s="112" customFormat="1" hidden="1"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3"/>
      <c r="CA77" s="113"/>
      <c r="CB77" s="113"/>
      <c r="CC77" s="113"/>
      <c r="CD77" s="113"/>
      <c r="CE77" s="113"/>
      <c r="CF77" s="113"/>
      <c r="CG77" s="113"/>
      <c r="CH77" s="113"/>
      <c r="CI77" s="113"/>
      <c r="CJ77" s="113"/>
      <c r="CK77" s="113"/>
      <c r="CL77" s="113"/>
      <c r="CM77" s="113"/>
      <c r="CN77" s="113"/>
      <c r="CO77" s="113"/>
      <c r="CP77" s="113"/>
      <c r="CQ77" s="113"/>
      <c r="CR77" s="113"/>
      <c r="CS77" s="113"/>
      <c r="CT77" s="113"/>
      <c r="CU77" s="113"/>
      <c r="CV77" s="113"/>
      <c r="CW77" s="113"/>
      <c r="CX77" s="113"/>
      <c r="CY77" s="113"/>
      <c r="CZ77" s="113"/>
      <c r="DA77" s="113"/>
      <c r="DB77" s="113"/>
      <c r="DC77" s="113"/>
      <c r="DD77" s="113"/>
      <c r="DE77" s="113"/>
      <c r="DF77" s="113"/>
      <c r="DG77" s="113"/>
      <c r="DH77" s="113"/>
      <c r="DI77" s="113"/>
      <c r="DJ77" s="113"/>
      <c r="DK77" s="113"/>
      <c r="DL77" s="113"/>
      <c r="DM77" s="113"/>
      <c r="DN77" s="113"/>
      <c r="DO77" s="113"/>
      <c r="DP77" s="113"/>
      <c r="DQ77" s="113"/>
      <c r="DR77" s="113"/>
      <c r="DS77" s="113"/>
      <c r="DT77" s="113"/>
      <c r="DU77" s="113"/>
      <c r="DV77" s="113"/>
      <c r="DW77" s="113"/>
      <c r="DX77" s="113"/>
      <c r="DY77" s="113"/>
      <c r="DZ77" s="113"/>
      <c r="EA77" s="113"/>
      <c r="EB77" s="113"/>
      <c r="EC77" s="113"/>
      <c r="ED77" s="113"/>
      <c r="EE77" s="113"/>
      <c r="EF77" s="113"/>
      <c r="EG77" s="113"/>
      <c r="EH77" s="113"/>
      <c r="EI77" s="113"/>
      <c r="EJ77" s="113"/>
      <c r="EK77" s="113"/>
      <c r="EL77" s="113"/>
      <c r="EM77" s="113"/>
      <c r="EN77" s="113"/>
      <c r="EO77" s="113"/>
      <c r="EP77" s="113"/>
      <c r="EQ77" s="113"/>
      <c r="ER77" s="113"/>
      <c r="ES77" s="113"/>
      <c r="ET77" s="113"/>
      <c r="EU77" s="113"/>
      <c r="EV77" s="113"/>
      <c r="EW77" s="113"/>
      <c r="EX77" s="113"/>
      <c r="EY77" s="113"/>
      <c r="EZ77" s="113"/>
      <c r="FA77" s="113"/>
      <c r="FB77" s="113"/>
      <c r="FC77" s="113"/>
      <c r="FD77" s="113"/>
      <c r="FE77" s="113"/>
      <c r="FF77" s="113"/>
      <c r="FG77" s="113"/>
      <c r="FH77" s="113"/>
      <c r="FI77" s="113"/>
      <c r="FJ77" s="113"/>
      <c r="FK77" s="113"/>
      <c r="FL77" s="113"/>
      <c r="FM77" s="113"/>
      <c r="FN77" s="113"/>
      <c r="FO77" s="113"/>
      <c r="FP77" s="113"/>
      <c r="FQ77" s="113"/>
      <c r="FR77" s="113"/>
      <c r="FS77" s="113"/>
      <c r="FT77" s="113"/>
      <c r="FU77" s="113"/>
      <c r="FV77" s="113"/>
      <c r="FW77" s="113"/>
      <c r="FX77" s="113"/>
      <c r="FY77" s="113"/>
      <c r="FZ77" s="113"/>
      <c r="GA77" s="113"/>
      <c r="GB77" s="113"/>
      <c r="GC77" s="113"/>
      <c r="GD77" s="113"/>
      <c r="GE77" s="113"/>
      <c r="GF77" s="113"/>
      <c r="GG77" s="113"/>
      <c r="GH77" s="113"/>
      <c r="GI77" s="113"/>
      <c r="GJ77" s="113"/>
      <c r="GK77" s="113"/>
      <c r="GL77" s="113"/>
      <c r="GM77" s="113"/>
      <c r="GN77" s="113"/>
      <c r="GO77" s="113"/>
      <c r="GP77" s="113"/>
      <c r="GQ77" s="113"/>
      <c r="GR77" s="113"/>
      <c r="GS77" s="113"/>
      <c r="GT77" s="113"/>
      <c r="GU77" s="113"/>
      <c r="GV77" s="113"/>
      <c r="GW77" s="113"/>
      <c r="GX77" s="113"/>
      <c r="GY77" s="113"/>
      <c r="GZ77" s="113"/>
      <c r="HA77" s="113"/>
      <c r="HB77" s="113"/>
      <c r="HC77" s="113"/>
      <c r="HD77" s="113"/>
      <c r="HE77" s="113"/>
      <c r="HF77" s="113"/>
      <c r="HG77" s="113"/>
      <c r="HH77" s="113"/>
      <c r="HI77" s="113"/>
      <c r="HJ77" s="113"/>
      <c r="HK77" s="113"/>
      <c r="HL77" s="113"/>
      <c r="HM77" s="113"/>
      <c r="HN77" s="113"/>
      <c r="HO77" s="113"/>
      <c r="HP77" s="113"/>
      <c r="HQ77" s="113"/>
      <c r="HR77" s="113"/>
      <c r="HS77" s="113"/>
      <c r="HT77" s="113"/>
      <c r="HU77" s="113"/>
      <c r="HV77" s="113"/>
      <c r="HW77" s="113"/>
      <c r="HX77" s="113"/>
      <c r="HY77" s="113"/>
      <c r="HZ77" s="113"/>
      <c r="IA77" s="113"/>
      <c r="IB77" s="113"/>
      <c r="IC77" s="113"/>
      <c r="ID77" s="113"/>
      <c r="IE77" s="113"/>
      <c r="IF77" s="113"/>
      <c r="IG77" s="113"/>
      <c r="IH77" s="113"/>
      <c r="II77" s="113"/>
      <c r="IJ77" s="113"/>
      <c r="IK77" s="113"/>
      <c r="IL77" s="113"/>
      <c r="IM77" s="113"/>
      <c r="IN77" s="113"/>
      <c r="IO77" s="113"/>
      <c r="IP77" s="113"/>
      <c r="IQ77" s="113"/>
      <c r="IR77" s="113"/>
      <c r="IS77" s="113"/>
      <c r="IT77" s="113"/>
      <c r="IU77" s="113"/>
    </row>
    <row r="78" spans="1:255" s="112" customFormat="1" hidden="1">
      <c r="A78" s="112" t="s">
        <v>35</v>
      </c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3"/>
      <c r="CA78" s="113"/>
      <c r="CB78" s="113"/>
      <c r="CC78" s="113"/>
      <c r="CD78" s="113"/>
      <c r="CE78" s="113"/>
      <c r="CF78" s="113"/>
      <c r="CG78" s="113"/>
      <c r="CH78" s="113"/>
      <c r="CI78" s="113"/>
      <c r="CJ78" s="113"/>
      <c r="CK78" s="113"/>
      <c r="CL78" s="113"/>
      <c r="CM78" s="113"/>
      <c r="CN78" s="113"/>
      <c r="CO78" s="113"/>
      <c r="CP78" s="113"/>
      <c r="CQ78" s="113"/>
      <c r="CR78" s="113"/>
      <c r="CS78" s="113"/>
      <c r="CT78" s="113"/>
      <c r="CU78" s="113"/>
      <c r="CV78" s="113"/>
      <c r="CW78" s="113"/>
      <c r="CX78" s="113"/>
      <c r="CY78" s="113"/>
      <c r="CZ78" s="113"/>
      <c r="DA78" s="113"/>
      <c r="DB78" s="113"/>
      <c r="DC78" s="113"/>
      <c r="DD78" s="113"/>
      <c r="DE78" s="113"/>
      <c r="DF78" s="113"/>
      <c r="DG78" s="113"/>
      <c r="DH78" s="113"/>
      <c r="DI78" s="113"/>
      <c r="DJ78" s="113"/>
      <c r="DK78" s="113"/>
      <c r="DL78" s="113"/>
      <c r="DM78" s="113"/>
      <c r="DN78" s="113"/>
      <c r="DO78" s="113"/>
      <c r="DP78" s="113"/>
      <c r="DQ78" s="113"/>
      <c r="DR78" s="113"/>
      <c r="DS78" s="113"/>
      <c r="DT78" s="113"/>
      <c r="DU78" s="113"/>
      <c r="DV78" s="113"/>
      <c r="DW78" s="113"/>
      <c r="DX78" s="113"/>
      <c r="DY78" s="113"/>
      <c r="DZ78" s="113"/>
      <c r="EA78" s="113"/>
      <c r="EB78" s="113"/>
      <c r="EC78" s="113"/>
      <c r="ED78" s="113"/>
      <c r="EE78" s="113"/>
      <c r="EF78" s="113"/>
      <c r="EG78" s="113"/>
      <c r="EH78" s="113"/>
      <c r="EI78" s="113"/>
      <c r="EJ78" s="113"/>
      <c r="EK78" s="113"/>
      <c r="EL78" s="113"/>
      <c r="EM78" s="113"/>
      <c r="EN78" s="113"/>
      <c r="EO78" s="113"/>
      <c r="EP78" s="113"/>
      <c r="EQ78" s="113"/>
      <c r="ER78" s="113"/>
      <c r="ES78" s="113"/>
      <c r="ET78" s="113"/>
      <c r="EU78" s="113"/>
      <c r="EV78" s="113"/>
      <c r="EW78" s="113"/>
      <c r="EX78" s="113"/>
      <c r="EY78" s="113"/>
      <c r="EZ78" s="113"/>
      <c r="FA78" s="113"/>
      <c r="FB78" s="113"/>
      <c r="FC78" s="113"/>
      <c r="FD78" s="113"/>
      <c r="FE78" s="113"/>
      <c r="FF78" s="113"/>
      <c r="FG78" s="113"/>
      <c r="FH78" s="113"/>
      <c r="FI78" s="113"/>
      <c r="FJ78" s="113"/>
      <c r="FK78" s="113"/>
      <c r="FL78" s="113"/>
      <c r="FM78" s="113"/>
      <c r="FN78" s="113"/>
      <c r="FO78" s="113"/>
      <c r="FP78" s="113"/>
      <c r="FQ78" s="113"/>
      <c r="FR78" s="113"/>
      <c r="FS78" s="113"/>
      <c r="FT78" s="113"/>
      <c r="FU78" s="113"/>
      <c r="FV78" s="113"/>
      <c r="FW78" s="113"/>
      <c r="FX78" s="113"/>
      <c r="FY78" s="113"/>
      <c r="FZ78" s="113"/>
      <c r="GA78" s="113"/>
      <c r="GB78" s="113"/>
      <c r="GC78" s="113"/>
      <c r="GD78" s="113"/>
      <c r="GE78" s="113"/>
      <c r="GF78" s="113"/>
      <c r="GG78" s="113"/>
      <c r="GH78" s="113"/>
      <c r="GI78" s="113"/>
      <c r="GJ78" s="113"/>
      <c r="GK78" s="113"/>
      <c r="GL78" s="113"/>
      <c r="GM78" s="113"/>
      <c r="GN78" s="113"/>
      <c r="GO78" s="113"/>
      <c r="GP78" s="113"/>
      <c r="GQ78" s="113"/>
      <c r="GR78" s="113"/>
      <c r="GS78" s="113"/>
      <c r="GT78" s="113"/>
      <c r="GU78" s="113"/>
      <c r="GV78" s="113"/>
      <c r="GW78" s="113"/>
      <c r="GX78" s="113"/>
      <c r="GY78" s="113"/>
      <c r="GZ78" s="113"/>
      <c r="HA78" s="113"/>
      <c r="HB78" s="113"/>
      <c r="HC78" s="113"/>
      <c r="HD78" s="113"/>
      <c r="HE78" s="113"/>
      <c r="HF78" s="113"/>
      <c r="HG78" s="113"/>
      <c r="HH78" s="113"/>
      <c r="HI78" s="113"/>
      <c r="HJ78" s="113"/>
      <c r="HK78" s="113"/>
      <c r="HL78" s="113"/>
      <c r="HM78" s="113"/>
      <c r="HN78" s="113"/>
      <c r="HO78" s="113"/>
      <c r="HP78" s="113"/>
      <c r="HQ78" s="113"/>
      <c r="HR78" s="113"/>
      <c r="HS78" s="113"/>
      <c r="HT78" s="113"/>
      <c r="HU78" s="113"/>
      <c r="HV78" s="113"/>
      <c r="HW78" s="113"/>
      <c r="HX78" s="113"/>
      <c r="HY78" s="113"/>
      <c r="HZ78" s="113"/>
      <c r="IA78" s="113"/>
      <c r="IB78" s="113"/>
      <c r="IC78" s="113"/>
      <c r="ID78" s="113"/>
      <c r="IE78" s="113"/>
      <c r="IF78" s="113"/>
      <c r="IG78" s="113"/>
      <c r="IH78" s="113"/>
      <c r="II78" s="113"/>
      <c r="IJ78" s="113"/>
      <c r="IK78" s="113"/>
      <c r="IL78" s="113"/>
      <c r="IM78" s="113"/>
      <c r="IN78" s="113"/>
      <c r="IO78" s="113"/>
      <c r="IP78" s="113"/>
      <c r="IQ78" s="113"/>
      <c r="IR78" s="113"/>
      <c r="IS78" s="113"/>
      <c r="IT78" s="113"/>
      <c r="IU78" s="113"/>
    </row>
    <row r="79" spans="1:255" s="112" customFormat="1" hidden="1">
      <c r="A79" s="114">
        <v>8</v>
      </c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3"/>
      <c r="CA79" s="113"/>
      <c r="CB79" s="113"/>
      <c r="CC79" s="113"/>
      <c r="CD79" s="113"/>
      <c r="CE79" s="113"/>
      <c r="CF79" s="113"/>
      <c r="CG79" s="113"/>
      <c r="CH79" s="113"/>
      <c r="CI79" s="113"/>
      <c r="CJ79" s="113"/>
      <c r="CK79" s="113"/>
      <c r="CL79" s="113"/>
      <c r="CM79" s="113"/>
      <c r="CN79" s="113"/>
      <c r="CO79" s="113"/>
      <c r="CP79" s="113"/>
      <c r="CQ79" s="113"/>
      <c r="CR79" s="113"/>
      <c r="CS79" s="113"/>
      <c r="CT79" s="113"/>
      <c r="CU79" s="113"/>
      <c r="CV79" s="113"/>
      <c r="CW79" s="113"/>
      <c r="CX79" s="113"/>
      <c r="CY79" s="113"/>
      <c r="CZ79" s="113"/>
      <c r="DA79" s="113"/>
      <c r="DB79" s="113"/>
      <c r="DC79" s="113"/>
      <c r="DD79" s="113"/>
      <c r="DE79" s="113"/>
      <c r="DF79" s="113"/>
      <c r="DG79" s="113"/>
      <c r="DH79" s="113"/>
      <c r="DI79" s="113"/>
      <c r="DJ79" s="113"/>
      <c r="DK79" s="113"/>
      <c r="DL79" s="113"/>
      <c r="DM79" s="113"/>
      <c r="DN79" s="113"/>
      <c r="DO79" s="113"/>
      <c r="DP79" s="113"/>
      <c r="DQ79" s="113"/>
      <c r="DR79" s="113"/>
      <c r="DS79" s="113"/>
      <c r="DT79" s="113"/>
      <c r="DU79" s="113"/>
      <c r="DV79" s="113"/>
      <c r="DW79" s="113"/>
      <c r="DX79" s="113"/>
      <c r="DY79" s="113"/>
      <c r="DZ79" s="113"/>
      <c r="EA79" s="113"/>
      <c r="EB79" s="113"/>
      <c r="EC79" s="113"/>
      <c r="ED79" s="113"/>
      <c r="EE79" s="113"/>
      <c r="EF79" s="113"/>
      <c r="EG79" s="113"/>
      <c r="EH79" s="113"/>
      <c r="EI79" s="113"/>
      <c r="EJ79" s="113"/>
      <c r="EK79" s="113"/>
      <c r="EL79" s="113"/>
      <c r="EM79" s="113"/>
      <c r="EN79" s="113"/>
      <c r="EO79" s="113"/>
      <c r="EP79" s="113"/>
      <c r="EQ79" s="113"/>
      <c r="ER79" s="113"/>
      <c r="ES79" s="113"/>
      <c r="ET79" s="113"/>
      <c r="EU79" s="113"/>
      <c r="EV79" s="113"/>
      <c r="EW79" s="113"/>
      <c r="EX79" s="113"/>
      <c r="EY79" s="113"/>
      <c r="EZ79" s="113"/>
      <c r="FA79" s="113"/>
      <c r="FB79" s="113"/>
      <c r="FC79" s="113"/>
      <c r="FD79" s="113"/>
      <c r="FE79" s="113"/>
      <c r="FF79" s="113"/>
      <c r="FG79" s="113"/>
      <c r="FH79" s="113"/>
      <c r="FI79" s="113"/>
      <c r="FJ79" s="113"/>
      <c r="FK79" s="113"/>
      <c r="FL79" s="113"/>
      <c r="FM79" s="113"/>
      <c r="FN79" s="113"/>
      <c r="FO79" s="113"/>
      <c r="FP79" s="113"/>
      <c r="FQ79" s="113"/>
      <c r="FR79" s="113"/>
      <c r="FS79" s="113"/>
      <c r="FT79" s="113"/>
      <c r="FU79" s="113"/>
      <c r="FV79" s="113"/>
      <c r="FW79" s="113"/>
      <c r="FX79" s="113"/>
      <c r="FY79" s="113"/>
      <c r="FZ79" s="113"/>
      <c r="GA79" s="113"/>
      <c r="GB79" s="113"/>
      <c r="GC79" s="113"/>
      <c r="GD79" s="113"/>
      <c r="GE79" s="113"/>
      <c r="GF79" s="113"/>
      <c r="GG79" s="113"/>
      <c r="GH79" s="113"/>
      <c r="GI79" s="113"/>
      <c r="GJ79" s="113"/>
      <c r="GK79" s="113"/>
      <c r="GL79" s="113"/>
      <c r="GM79" s="113"/>
      <c r="GN79" s="113"/>
      <c r="GO79" s="113"/>
      <c r="GP79" s="113"/>
      <c r="GQ79" s="113"/>
      <c r="GR79" s="113"/>
      <c r="GS79" s="113"/>
      <c r="GT79" s="113"/>
      <c r="GU79" s="113"/>
      <c r="GV79" s="113"/>
      <c r="GW79" s="113"/>
      <c r="GX79" s="113"/>
      <c r="GY79" s="113"/>
      <c r="GZ79" s="113"/>
      <c r="HA79" s="113"/>
      <c r="HB79" s="113"/>
      <c r="HC79" s="113"/>
      <c r="HD79" s="113"/>
      <c r="HE79" s="113"/>
      <c r="HF79" s="113"/>
      <c r="HG79" s="113"/>
      <c r="HH79" s="113"/>
      <c r="HI79" s="113"/>
      <c r="HJ79" s="113"/>
      <c r="HK79" s="113"/>
      <c r="HL79" s="113"/>
      <c r="HM79" s="113"/>
      <c r="HN79" s="113"/>
      <c r="HO79" s="113"/>
      <c r="HP79" s="113"/>
      <c r="HQ79" s="113"/>
      <c r="HR79" s="113"/>
      <c r="HS79" s="113"/>
      <c r="HT79" s="113"/>
      <c r="HU79" s="113"/>
      <c r="HV79" s="113"/>
      <c r="HW79" s="113"/>
      <c r="HX79" s="113"/>
      <c r="HY79" s="113"/>
      <c r="HZ79" s="113"/>
      <c r="IA79" s="113"/>
      <c r="IB79" s="113"/>
      <c r="IC79" s="113"/>
      <c r="ID79" s="113"/>
      <c r="IE79" s="113"/>
      <c r="IF79" s="113"/>
      <c r="IG79" s="113"/>
      <c r="IH79" s="113"/>
      <c r="II79" s="113"/>
      <c r="IJ79" s="113"/>
      <c r="IK79" s="113"/>
      <c r="IL79" s="113"/>
      <c r="IM79" s="113"/>
      <c r="IN79" s="113"/>
      <c r="IO79" s="113"/>
      <c r="IP79" s="113"/>
      <c r="IQ79" s="113"/>
      <c r="IR79" s="113"/>
      <c r="IS79" s="113"/>
      <c r="IT79" s="113"/>
      <c r="IU79" s="113"/>
    </row>
    <row r="80" spans="1:255" s="112" customFormat="1" hidden="1">
      <c r="A80" s="112" t="s">
        <v>19</v>
      </c>
      <c r="B80" s="115">
        <v>1000</v>
      </c>
      <c r="C80" s="115">
        <v>2000</v>
      </c>
      <c r="D80" s="115" t="s">
        <v>40</v>
      </c>
      <c r="E80" s="115">
        <v>5000</v>
      </c>
      <c r="F80" s="115" t="s">
        <v>39</v>
      </c>
      <c r="G80" s="115">
        <v>10000</v>
      </c>
      <c r="H80" s="115" t="s">
        <v>38</v>
      </c>
      <c r="I80" s="115">
        <v>20000</v>
      </c>
      <c r="J80" s="115" t="s">
        <v>37</v>
      </c>
      <c r="K80" s="115">
        <v>50000</v>
      </c>
      <c r="L80" s="115" t="s">
        <v>36</v>
      </c>
      <c r="M80" s="115">
        <v>100000</v>
      </c>
      <c r="N80" s="115" t="s">
        <v>18</v>
      </c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3"/>
      <c r="CA80" s="113"/>
      <c r="CB80" s="113"/>
      <c r="CC80" s="113"/>
      <c r="CD80" s="113"/>
      <c r="CE80" s="113"/>
      <c r="CF80" s="113"/>
      <c r="CG80" s="113"/>
      <c r="CH80" s="113"/>
      <c r="CI80" s="113"/>
      <c r="CJ80" s="113"/>
      <c r="CK80" s="113"/>
      <c r="CL80" s="113"/>
      <c r="CM80" s="113"/>
      <c r="CN80" s="113"/>
      <c r="CO80" s="113"/>
      <c r="CP80" s="113"/>
      <c r="CQ80" s="113"/>
      <c r="CR80" s="113"/>
      <c r="CS80" s="113"/>
      <c r="CT80" s="113"/>
      <c r="CU80" s="113"/>
      <c r="CV80" s="113"/>
      <c r="CW80" s="113"/>
      <c r="CX80" s="113"/>
      <c r="CY80" s="113"/>
      <c r="CZ80" s="113"/>
      <c r="DA80" s="113"/>
      <c r="DB80" s="113"/>
      <c r="DC80" s="113"/>
      <c r="DD80" s="113"/>
      <c r="DE80" s="113"/>
      <c r="DF80" s="113"/>
      <c r="DG80" s="113"/>
      <c r="DH80" s="113"/>
      <c r="DI80" s="113"/>
      <c r="DJ80" s="113"/>
      <c r="DK80" s="113"/>
      <c r="DL80" s="113"/>
      <c r="DM80" s="113"/>
      <c r="DN80" s="113"/>
      <c r="DO80" s="113"/>
      <c r="DP80" s="113"/>
      <c r="DQ80" s="113"/>
      <c r="DR80" s="113"/>
      <c r="DS80" s="113"/>
      <c r="DT80" s="113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3"/>
      <c r="FF80" s="113"/>
      <c r="FG80" s="113"/>
      <c r="FH80" s="113"/>
      <c r="FI80" s="113"/>
      <c r="FJ80" s="113"/>
      <c r="FK80" s="113"/>
      <c r="FL80" s="113"/>
      <c r="FM80" s="113"/>
      <c r="FN80" s="113"/>
      <c r="FO80" s="113"/>
      <c r="FP80" s="113"/>
      <c r="FQ80" s="113"/>
      <c r="FR80" s="113"/>
      <c r="FS80" s="113"/>
      <c r="FT80" s="113"/>
      <c r="FU80" s="113"/>
      <c r="FV80" s="113"/>
      <c r="FW80" s="113"/>
      <c r="FX80" s="113"/>
      <c r="FY80" s="113"/>
      <c r="FZ80" s="113"/>
      <c r="GA80" s="113"/>
      <c r="GB80" s="113"/>
      <c r="GC80" s="113"/>
      <c r="GD80" s="113"/>
      <c r="GE80" s="113"/>
      <c r="GF80" s="113"/>
      <c r="GG80" s="113"/>
      <c r="GH80" s="113"/>
      <c r="GI80" s="113"/>
      <c r="GJ80" s="113"/>
      <c r="GK80" s="113"/>
      <c r="GL80" s="113"/>
      <c r="GM80" s="113"/>
      <c r="GN80" s="113"/>
      <c r="GO80" s="113"/>
      <c r="GP80" s="113"/>
      <c r="GQ80" s="113"/>
      <c r="GR80" s="113"/>
      <c r="GS80" s="113"/>
      <c r="GT80" s="113"/>
      <c r="GU80" s="113"/>
      <c r="GV80" s="113"/>
      <c r="GW80" s="113"/>
      <c r="GX80" s="113"/>
      <c r="GY80" s="113"/>
      <c r="GZ80" s="113"/>
      <c r="HA80" s="113"/>
      <c r="HB80" s="113"/>
      <c r="HC80" s="113"/>
      <c r="HD80" s="113"/>
      <c r="HE80" s="113"/>
      <c r="HF80" s="113"/>
      <c r="HG80" s="113"/>
      <c r="HH80" s="113"/>
      <c r="HI80" s="113"/>
      <c r="HJ80" s="113"/>
      <c r="HK80" s="113"/>
      <c r="HL80" s="113"/>
      <c r="HM80" s="113"/>
      <c r="HN80" s="113"/>
      <c r="HO80" s="113"/>
      <c r="HP80" s="113"/>
      <c r="HQ80" s="113"/>
      <c r="HR80" s="113"/>
      <c r="HS80" s="113"/>
      <c r="HT80" s="113"/>
      <c r="HU80" s="113"/>
      <c r="HV80" s="113"/>
      <c r="HW80" s="113"/>
      <c r="HX80" s="113"/>
      <c r="HY80" s="113"/>
      <c r="HZ80" s="113"/>
      <c r="IA80" s="113"/>
      <c r="IB80" s="113"/>
      <c r="IC80" s="113"/>
      <c r="ID80" s="113"/>
      <c r="IE80" s="113"/>
      <c r="IF80" s="113"/>
      <c r="IG80" s="113"/>
      <c r="IH80" s="113"/>
      <c r="II80" s="113"/>
      <c r="IJ80" s="113"/>
      <c r="IK80" s="113"/>
      <c r="IL80" s="113"/>
      <c r="IM80" s="113"/>
      <c r="IN80" s="113"/>
      <c r="IO80" s="113"/>
      <c r="IP80" s="113"/>
      <c r="IQ80" s="113"/>
      <c r="IR80" s="113"/>
      <c r="IS80" s="113"/>
      <c r="IT80" s="113"/>
      <c r="IU80" s="113"/>
    </row>
    <row r="81" spans="1:255" s="112" customFormat="1" hidden="1">
      <c r="A81" s="112" t="s">
        <v>81</v>
      </c>
      <c r="B81" s="116">
        <v>105.98321300000001</v>
      </c>
      <c r="C81" s="116">
        <v>66.348202999999998</v>
      </c>
      <c r="D81" s="116">
        <v>551.20739500000002</v>
      </c>
      <c r="E81" s="116">
        <v>22.026184000000001</v>
      </c>
      <c r="F81" s="116">
        <v>207.931172</v>
      </c>
      <c r="G81" s="116">
        <v>20.468692000000001</v>
      </c>
      <c r="H81" s="116">
        <v>239.89418800000001</v>
      </c>
      <c r="I81" s="116">
        <v>18.427313000000002</v>
      </c>
      <c r="J81" s="116">
        <v>313.73593799999998</v>
      </c>
      <c r="K81" s="116">
        <v>74.701205999999999</v>
      </c>
      <c r="L81" s="116">
        <v>1308.886886</v>
      </c>
      <c r="M81" s="116">
        <v>385.56468000000001</v>
      </c>
      <c r="N81" s="116">
        <v>3315.1750699999998</v>
      </c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3"/>
      <c r="CA81" s="113"/>
      <c r="CB81" s="113"/>
      <c r="CC81" s="113"/>
      <c r="CD81" s="113"/>
      <c r="CE81" s="113"/>
      <c r="CF81" s="113"/>
      <c r="CG81" s="113"/>
      <c r="CH81" s="113"/>
      <c r="CI81" s="113"/>
      <c r="CJ81" s="113"/>
      <c r="CK81" s="113"/>
      <c r="CL81" s="113"/>
      <c r="CM81" s="113"/>
      <c r="CN81" s="113"/>
      <c r="CO81" s="113"/>
      <c r="CP81" s="113"/>
      <c r="CQ81" s="113"/>
      <c r="CR81" s="113"/>
      <c r="CS81" s="113"/>
      <c r="CT81" s="113"/>
      <c r="CU81" s="113"/>
      <c r="CV81" s="113"/>
      <c r="CW81" s="113"/>
      <c r="CX81" s="113"/>
      <c r="CY81" s="113"/>
      <c r="CZ81" s="113"/>
      <c r="DA81" s="113"/>
      <c r="DB81" s="113"/>
      <c r="DC81" s="113"/>
      <c r="DD81" s="113"/>
      <c r="DE81" s="113"/>
      <c r="DF81" s="113"/>
      <c r="DG81" s="113"/>
      <c r="DH81" s="113"/>
      <c r="DI81" s="113"/>
      <c r="DJ81" s="113"/>
      <c r="DK81" s="113"/>
      <c r="DL81" s="113"/>
      <c r="DM81" s="113"/>
      <c r="DN81" s="113"/>
      <c r="DO81" s="113"/>
      <c r="DP81" s="113"/>
      <c r="DQ81" s="113"/>
      <c r="DR81" s="113"/>
      <c r="DS81" s="113"/>
      <c r="DT81" s="113"/>
      <c r="DU81" s="113"/>
      <c r="DV81" s="113"/>
      <c r="DW81" s="113"/>
      <c r="DX81" s="113"/>
      <c r="DY81" s="113"/>
      <c r="DZ81" s="113"/>
      <c r="EA81" s="113"/>
      <c r="EB81" s="113"/>
      <c r="EC81" s="113"/>
      <c r="ED81" s="113"/>
      <c r="EE81" s="113"/>
      <c r="EF81" s="113"/>
      <c r="EG81" s="113"/>
      <c r="EH81" s="113"/>
      <c r="EI81" s="113"/>
      <c r="EJ81" s="113"/>
      <c r="EK81" s="113"/>
      <c r="EL81" s="113"/>
      <c r="EM81" s="113"/>
      <c r="EN81" s="113"/>
      <c r="EO81" s="113"/>
      <c r="EP81" s="113"/>
      <c r="EQ81" s="113"/>
      <c r="ER81" s="113"/>
      <c r="ES81" s="113"/>
      <c r="ET81" s="113"/>
      <c r="EU81" s="113"/>
      <c r="EV81" s="113"/>
      <c r="EW81" s="113"/>
      <c r="EX81" s="113"/>
      <c r="EY81" s="113"/>
      <c r="EZ81" s="113"/>
      <c r="FA81" s="113"/>
      <c r="FB81" s="113"/>
      <c r="FC81" s="113"/>
      <c r="FD81" s="113"/>
      <c r="FE81" s="113"/>
      <c r="FF81" s="113"/>
      <c r="FG81" s="113"/>
      <c r="FH81" s="113"/>
      <c r="FI81" s="113"/>
      <c r="FJ81" s="113"/>
      <c r="FK81" s="113"/>
      <c r="FL81" s="113"/>
      <c r="FM81" s="113"/>
      <c r="FN81" s="113"/>
      <c r="FO81" s="113"/>
      <c r="FP81" s="113"/>
      <c r="FQ81" s="113"/>
      <c r="FR81" s="113"/>
      <c r="FS81" s="113"/>
      <c r="FT81" s="113"/>
      <c r="FU81" s="113"/>
      <c r="FV81" s="113"/>
      <c r="FW81" s="113"/>
      <c r="FX81" s="113"/>
      <c r="FY81" s="113"/>
      <c r="FZ81" s="113"/>
      <c r="GA81" s="113"/>
      <c r="GB81" s="113"/>
      <c r="GC81" s="113"/>
      <c r="GD81" s="113"/>
      <c r="GE81" s="113"/>
      <c r="GF81" s="113"/>
      <c r="GG81" s="113"/>
      <c r="GH81" s="113"/>
      <c r="GI81" s="113"/>
      <c r="GJ81" s="113"/>
      <c r="GK81" s="113"/>
      <c r="GL81" s="113"/>
      <c r="GM81" s="113"/>
      <c r="GN81" s="113"/>
      <c r="GO81" s="113"/>
      <c r="GP81" s="113"/>
      <c r="GQ81" s="113"/>
      <c r="GR81" s="113"/>
      <c r="GS81" s="113"/>
      <c r="GT81" s="113"/>
      <c r="GU81" s="113"/>
      <c r="GV81" s="113"/>
      <c r="GW81" s="113"/>
      <c r="GX81" s="113"/>
      <c r="GY81" s="113"/>
      <c r="GZ81" s="113"/>
      <c r="HA81" s="113"/>
      <c r="HB81" s="113"/>
      <c r="HC81" s="113"/>
      <c r="HD81" s="113"/>
      <c r="HE81" s="113"/>
      <c r="HF81" s="113"/>
      <c r="HG81" s="113"/>
      <c r="HH81" s="113"/>
      <c r="HI81" s="113"/>
      <c r="HJ81" s="113"/>
      <c r="HK81" s="113"/>
      <c r="HL81" s="113"/>
      <c r="HM81" s="113"/>
      <c r="HN81" s="113"/>
      <c r="HO81" s="113"/>
      <c r="HP81" s="113"/>
      <c r="HQ81" s="113"/>
      <c r="HR81" s="113"/>
      <c r="HS81" s="113"/>
      <c r="HT81" s="113"/>
      <c r="HU81" s="113"/>
      <c r="HV81" s="113"/>
      <c r="HW81" s="113"/>
      <c r="HX81" s="113"/>
      <c r="HY81" s="113"/>
      <c r="HZ81" s="113"/>
      <c r="IA81" s="113"/>
      <c r="IB81" s="113"/>
      <c r="IC81" s="113"/>
      <c r="ID81" s="113"/>
      <c r="IE81" s="113"/>
      <c r="IF81" s="113"/>
      <c r="IG81" s="113"/>
      <c r="IH81" s="113"/>
      <c r="II81" s="113"/>
      <c r="IJ81" s="113"/>
      <c r="IK81" s="113"/>
      <c r="IL81" s="113"/>
      <c r="IM81" s="113"/>
      <c r="IN81" s="113"/>
      <c r="IO81" s="113"/>
      <c r="IP81" s="113"/>
      <c r="IQ81" s="113"/>
      <c r="IR81" s="113"/>
      <c r="IS81" s="113"/>
      <c r="IT81" s="113"/>
      <c r="IU81" s="113"/>
    </row>
    <row r="82" spans="1:255" s="112" customFormat="1" hidden="1">
      <c r="A82" s="112" t="s">
        <v>82</v>
      </c>
      <c r="B82" s="116">
        <v>102.89279999999999</v>
      </c>
      <c r="C82" s="116">
        <v>63.788876999999999</v>
      </c>
      <c r="D82" s="116">
        <v>594.93246199999999</v>
      </c>
      <c r="E82" s="116">
        <v>20.545985999999999</v>
      </c>
      <c r="F82" s="116">
        <v>232.37422799999999</v>
      </c>
      <c r="G82" s="116">
        <v>18.090575000000001</v>
      </c>
      <c r="H82" s="116">
        <v>250.113012</v>
      </c>
      <c r="I82" s="116">
        <v>16.561900999999999</v>
      </c>
      <c r="J82" s="116">
        <v>324.19002999999998</v>
      </c>
      <c r="K82" s="116">
        <v>53.914696999999997</v>
      </c>
      <c r="L82" s="116">
        <v>1225.732176</v>
      </c>
      <c r="M82" s="116">
        <v>534.183493</v>
      </c>
      <c r="N82" s="116">
        <v>3437.3202369999999</v>
      </c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3"/>
      <c r="CA82" s="113"/>
      <c r="CB82" s="113"/>
      <c r="CC82" s="113"/>
      <c r="CD82" s="113"/>
      <c r="CE82" s="113"/>
      <c r="CF82" s="113"/>
      <c r="CG82" s="113"/>
      <c r="CH82" s="113"/>
      <c r="CI82" s="113"/>
      <c r="CJ82" s="113"/>
      <c r="CK82" s="113"/>
      <c r="CL82" s="113"/>
      <c r="CM82" s="113"/>
      <c r="CN82" s="113"/>
      <c r="CO82" s="113"/>
      <c r="CP82" s="113"/>
      <c r="CQ82" s="113"/>
      <c r="CR82" s="113"/>
      <c r="CS82" s="113"/>
      <c r="CT82" s="113"/>
      <c r="CU82" s="113"/>
      <c r="CV82" s="113"/>
      <c r="CW82" s="113"/>
      <c r="CX82" s="113"/>
      <c r="CY82" s="113"/>
      <c r="CZ82" s="113"/>
      <c r="DA82" s="113"/>
      <c r="DB82" s="113"/>
      <c r="DC82" s="113"/>
      <c r="DD82" s="113"/>
      <c r="DE82" s="113"/>
      <c r="DF82" s="113"/>
      <c r="DG82" s="113"/>
      <c r="DH82" s="113"/>
      <c r="DI82" s="113"/>
      <c r="DJ82" s="113"/>
      <c r="DK82" s="113"/>
      <c r="DL82" s="113"/>
      <c r="DM82" s="113"/>
      <c r="DN82" s="113"/>
      <c r="DO82" s="113"/>
      <c r="DP82" s="113"/>
      <c r="DQ82" s="113"/>
      <c r="DR82" s="113"/>
      <c r="DS82" s="113"/>
      <c r="DT82" s="113"/>
      <c r="DU82" s="113"/>
      <c r="DV82" s="113"/>
      <c r="DW82" s="113"/>
      <c r="DX82" s="113"/>
      <c r="DY82" s="113"/>
      <c r="DZ82" s="113"/>
      <c r="EA82" s="113"/>
      <c r="EB82" s="113"/>
      <c r="EC82" s="113"/>
      <c r="ED82" s="113"/>
      <c r="EE82" s="113"/>
      <c r="EF82" s="113"/>
      <c r="EG82" s="113"/>
      <c r="EH82" s="113"/>
      <c r="EI82" s="113"/>
      <c r="EJ82" s="113"/>
      <c r="EK82" s="113"/>
      <c r="EL82" s="113"/>
      <c r="EM82" s="113"/>
      <c r="EN82" s="113"/>
      <c r="EO82" s="113"/>
      <c r="EP82" s="113"/>
      <c r="EQ82" s="113"/>
      <c r="ER82" s="113"/>
      <c r="ES82" s="113"/>
      <c r="ET82" s="113"/>
      <c r="EU82" s="113"/>
      <c r="EV82" s="113"/>
      <c r="EW82" s="113"/>
      <c r="EX82" s="113"/>
      <c r="EY82" s="113"/>
      <c r="EZ82" s="113"/>
      <c r="FA82" s="113"/>
      <c r="FB82" s="113"/>
      <c r="FC82" s="113"/>
      <c r="FD82" s="113"/>
      <c r="FE82" s="113"/>
      <c r="FF82" s="113"/>
      <c r="FG82" s="113"/>
      <c r="FH82" s="113"/>
      <c r="FI82" s="113"/>
      <c r="FJ82" s="113"/>
      <c r="FK82" s="113"/>
      <c r="FL82" s="113"/>
      <c r="FM82" s="113"/>
      <c r="FN82" s="113"/>
      <c r="FO82" s="113"/>
      <c r="FP82" s="113"/>
      <c r="FQ82" s="113"/>
      <c r="FR82" s="113"/>
      <c r="FS82" s="113"/>
      <c r="FT82" s="113"/>
      <c r="FU82" s="113"/>
      <c r="FV82" s="113"/>
      <c r="FW82" s="113"/>
      <c r="FX82" s="113"/>
      <c r="FY82" s="113"/>
      <c r="FZ82" s="113"/>
      <c r="GA82" s="113"/>
      <c r="GB82" s="113"/>
      <c r="GC82" s="113"/>
      <c r="GD82" s="113"/>
      <c r="GE82" s="113"/>
      <c r="GF82" s="113"/>
      <c r="GG82" s="113"/>
      <c r="GH82" s="113"/>
      <c r="GI82" s="113"/>
      <c r="GJ82" s="113"/>
      <c r="GK82" s="113"/>
      <c r="GL82" s="113"/>
      <c r="GM82" s="113"/>
      <c r="GN82" s="113"/>
      <c r="GO82" s="113"/>
      <c r="GP82" s="113"/>
      <c r="GQ82" s="113"/>
      <c r="GR82" s="113"/>
      <c r="GS82" s="113"/>
      <c r="GT82" s="113"/>
      <c r="GU82" s="113"/>
      <c r="GV82" s="113"/>
      <c r="GW82" s="113"/>
      <c r="GX82" s="113"/>
      <c r="GY82" s="113"/>
      <c r="GZ82" s="113"/>
      <c r="HA82" s="113"/>
      <c r="HB82" s="113"/>
      <c r="HC82" s="113"/>
      <c r="HD82" s="113"/>
      <c r="HE82" s="113"/>
      <c r="HF82" s="113"/>
      <c r="HG82" s="113"/>
      <c r="HH82" s="113"/>
      <c r="HI82" s="113"/>
      <c r="HJ82" s="113"/>
      <c r="HK82" s="113"/>
      <c r="HL82" s="113"/>
      <c r="HM82" s="113"/>
      <c r="HN82" s="113"/>
      <c r="HO82" s="113"/>
      <c r="HP82" s="113"/>
      <c r="HQ82" s="113"/>
      <c r="HR82" s="113"/>
      <c r="HS82" s="113"/>
      <c r="HT82" s="113"/>
      <c r="HU82" s="113"/>
      <c r="HV82" s="113"/>
      <c r="HW82" s="113"/>
      <c r="HX82" s="113"/>
      <c r="HY82" s="113"/>
      <c r="HZ82" s="113"/>
      <c r="IA82" s="113"/>
      <c r="IB82" s="113"/>
      <c r="IC82" s="113"/>
      <c r="ID82" s="113"/>
      <c r="IE82" s="113"/>
      <c r="IF82" s="113"/>
      <c r="IG82" s="113"/>
      <c r="IH82" s="113"/>
      <c r="II82" s="113"/>
      <c r="IJ82" s="113"/>
      <c r="IK82" s="113"/>
      <c r="IL82" s="113"/>
      <c r="IM82" s="113"/>
      <c r="IN82" s="113"/>
      <c r="IO82" s="113"/>
      <c r="IP82" s="113"/>
      <c r="IQ82" s="113"/>
      <c r="IR82" s="113"/>
      <c r="IS82" s="113"/>
      <c r="IT82" s="113"/>
      <c r="IU82" s="113"/>
    </row>
    <row r="83" spans="1:255" s="112" customFormat="1" hidden="1"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3"/>
      <c r="CA83" s="113"/>
      <c r="CB83" s="113"/>
      <c r="CC83" s="113"/>
      <c r="CD83" s="113"/>
      <c r="CE83" s="113"/>
      <c r="CF83" s="113"/>
      <c r="CG83" s="113"/>
      <c r="CH83" s="113"/>
      <c r="CI83" s="113"/>
      <c r="CJ83" s="113"/>
      <c r="CK83" s="113"/>
      <c r="CL83" s="113"/>
      <c r="CM83" s="113"/>
      <c r="CN83" s="113"/>
      <c r="CO83" s="113"/>
      <c r="CP83" s="113"/>
      <c r="CQ83" s="113"/>
      <c r="CR83" s="113"/>
      <c r="CS83" s="113"/>
      <c r="CT83" s="113"/>
      <c r="CU83" s="113"/>
      <c r="CV83" s="113"/>
      <c r="CW83" s="113"/>
      <c r="CX83" s="113"/>
      <c r="CY83" s="113"/>
      <c r="CZ83" s="113"/>
      <c r="DA83" s="113"/>
      <c r="DB83" s="113"/>
      <c r="DC83" s="113"/>
      <c r="DD83" s="113"/>
      <c r="DE83" s="113"/>
      <c r="DF83" s="113"/>
      <c r="DG83" s="113"/>
      <c r="DH83" s="113"/>
      <c r="DI83" s="113"/>
      <c r="DJ83" s="113"/>
      <c r="DK83" s="113"/>
      <c r="DL83" s="113"/>
      <c r="DM83" s="113"/>
      <c r="DN83" s="113"/>
      <c r="DO83" s="113"/>
      <c r="DP83" s="113"/>
      <c r="DQ83" s="113"/>
      <c r="DR83" s="113"/>
      <c r="DS83" s="113"/>
      <c r="DT83" s="113"/>
      <c r="DU83" s="113"/>
      <c r="DV83" s="113"/>
      <c r="DW83" s="113"/>
      <c r="DX83" s="113"/>
      <c r="DY83" s="113"/>
      <c r="DZ83" s="113"/>
      <c r="EA83" s="113"/>
      <c r="EB83" s="113"/>
      <c r="EC83" s="113"/>
      <c r="ED83" s="113"/>
      <c r="EE83" s="113"/>
      <c r="EF83" s="113"/>
      <c r="EG83" s="113"/>
      <c r="EH83" s="113"/>
      <c r="EI83" s="113"/>
      <c r="EJ83" s="113"/>
      <c r="EK83" s="113"/>
      <c r="EL83" s="113"/>
      <c r="EM83" s="113"/>
      <c r="EN83" s="113"/>
      <c r="EO83" s="113"/>
      <c r="EP83" s="113"/>
      <c r="EQ83" s="113"/>
      <c r="ER83" s="113"/>
      <c r="ES83" s="113"/>
      <c r="ET83" s="113"/>
      <c r="EU83" s="113"/>
      <c r="EV83" s="113"/>
      <c r="EW83" s="113"/>
      <c r="EX83" s="113"/>
      <c r="EY83" s="113"/>
      <c r="EZ83" s="113"/>
      <c r="FA83" s="113"/>
      <c r="FB83" s="113"/>
      <c r="FC83" s="113"/>
      <c r="FD83" s="113"/>
      <c r="FE83" s="113"/>
      <c r="FF83" s="113"/>
      <c r="FG83" s="113"/>
      <c r="FH83" s="113"/>
      <c r="FI83" s="113"/>
      <c r="FJ83" s="113"/>
      <c r="FK83" s="113"/>
      <c r="FL83" s="113"/>
      <c r="FM83" s="113"/>
      <c r="FN83" s="113"/>
      <c r="FO83" s="113"/>
      <c r="FP83" s="113"/>
      <c r="FQ83" s="113"/>
      <c r="FR83" s="113"/>
      <c r="FS83" s="113"/>
      <c r="FT83" s="113"/>
      <c r="FU83" s="113"/>
      <c r="FV83" s="113"/>
      <c r="FW83" s="113"/>
      <c r="FX83" s="113"/>
      <c r="FY83" s="113"/>
      <c r="FZ83" s="113"/>
      <c r="GA83" s="113"/>
      <c r="GB83" s="113"/>
      <c r="GC83" s="113"/>
      <c r="GD83" s="113"/>
      <c r="GE83" s="113"/>
      <c r="GF83" s="113"/>
      <c r="GG83" s="113"/>
      <c r="GH83" s="113"/>
      <c r="GI83" s="113"/>
      <c r="GJ83" s="113"/>
      <c r="GK83" s="113"/>
      <c r="GL83" s="113"/>
      <c r="GM83" s="113"/>
      <c r="GN83" s="113"/>
      <c r="GO83" s="113"/>
      <c r="GP83" s="113"/>
      <c r="GQ83" s="113"/>
      <c r="GR83" s="113"/>
      <c r="GS83" s="113"/>
      <c r="GT83" s="113"/>
      <c r="GU83" s="113"/>
      <c r="GV83" s="113"/>
      <c r="GW83" s="113"/>
      <c r="GX83" s="113"/>
      <c r="GY83" s="113"/>
      <c r="GZ83" s="113"/>
      <c r="HA83" s="113"/>
      <c r="HB83" s="113"/>
      <c r="HC83" s="113"/>
      <c r="HD83" s="113"/>
      <c r="HE83" s="113"/>
      <c r="HF83" s="113"/>
      <c r="HG83" s="113"/>
      <c r="HH83" s="113"/>
      <c r="HI83" s="113"/>
      <c r="HJ83" s="113"/>
      <c r="HK83" s="113"/>
      <c r="HL83" s="113"/>
      <c r="HM83" s="113"/>
      <c r="HN83" s="113"/>
      <c r="HO83" s="113"/>
      <c r="HP83" s="113"/>
      <c r="HQ83" s="113"/>
      <c r="HR83" s="113"/>
      <c r="HS83" s="113"/>
      <c r="HT83" s="113"/>
      <c r="HU83" s="113"/>
      <c r="HV83" s="113"/>
      <c r="HW83" s="113"/>
      <c r="HX83" s="113"/>
      <c r="HY83" s="113"/>
      <c r="HZ83" s="113"/>
      <c r="IA83" s="113"/>
      <c r="IB83" s="113"/>
      <c r="IC83" s="113"/>
      <c r="ID83" s="113"/>
      <c r="IE83" s="113"/>
      <c r="IF83" s="113"/>
      <c r="IG83" s="113"/>
      <c r="IH83" s="113"/>
      <c r="II83" s="113"/>
      <c r="IJ83" s="113"/>
      <c r="IK83" s="113"/>
      <c r="IL83" s="113"/>
      <c r="IM83" s="113"/>
      <c r="IN83" s="113"/>
      <c r="IO83" s="113"/>
      <c r="IP83" s="113"/>
      <c r="IQ83" s="113"/>
      <c r="IR83" s="113"/>
      <c r="IS83" s="113"/>
      <c r="IT83" s="113"/>
      <c r="IU83" s="113"/>
    </row>
    <row r="84" spans="1:255" s="112" customFormat="1" hidden="1">
      <c r="A84" s="113" t="s">
        <v>19</v>
      </c>
      <c r="B84" s="117">
        <v>1000</v>
      </c>
      <c r="C84" s="117">
        <v>2000</v>
      </c>
      <c r="D84" s="117">
        <v>5000</v>
      </c>
      <c r="E84" s="117">
        <v>10000</v>
      </c>
      <c r="F84" s="117">
        <v>20000</v>
      </c>
      <c r="G84" s="117">
        <v>50000</v>
      </c>
      <c r="H84" s="117">
        <v>100000</v>
      </c>
      <c r="I84" s="117" t="s">
        <v>32</v>
      </c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  <c r="BH84" s="113"/>
      <c r="BI84" s="113"/>
      <c r="BJ84" s="113"/>
      <c r="BK84" s="113"/>
      <c r="BL84" s="113"/>
      <c r="BM84" s="113"/>
      <c r="BN84" s="113"/>
      <c r="BO84" s="113"/>
      <c r="BP84" s="113"/>
      <c r="BQ84" s="113"/>
      <c r="BR84" s="113"/>
      <c r="BS84" s="113"/>
      <c r="BT84" s="113"/>
      <c r="BU84" s="113"/>
      <c r="BV84" s="113"/>
      <c r="BW84" s="113"/>
      <c r="BX84" s="113"/>
      <c r="BY84" s="113"/>
      <c r="BZ84" s="113"/>
      <c r="CA84" s="113"/>
      <c r="CB84" s="113"/>
      <c r="CC84" s="113"/>
      <c r="CD84" s="113"/>
      <c r="CE84" s="113"/>
      <c r="CF84" s="113"/>
      <c r="CG84" s="113"/>
      <c r="CH84" s="113"/>
      <c r="CI84" s="113"/>
      <c r="CJ84" s="113"/>
      <c r="CK84" s="113"/>
      <c r="CL84" s="113"/>
      <c r="CM84" s="113"/>
      <c r="CN84" s="113"/>
      <c r="CO84" s="113"/>
      <c r="CP84" s="113"/>
      <c r="CQ84" s="113"/>
      <c r="CR84" s="113"/>
      <c r="CS84" s="113"/>
      <c r="CT84" s="113"/>
      <c r="CU84" s="113"/>
      <c r="CV84" s="113"/>
      <c r="CW84" s="113"/>
      <c r="CX84" s="113"/>
      <c r="CY84" s="113"/>
      <c r="CZ84" s="113"/>
      <c r="DA84" s="113"/>
      <c r="DB84" s="113"/>
      <c r="DC84" s="113"/>
      <c r="DD84" s="113"/>
      <c r="DE84" s="113"/>
      <c r="DF84" s="113"/>
      <c r="DG84" s="113"/>
      <c r="DH84" s="113"/>
      <c r="DI84" s="113"/>
      <c r="DJ84" s="113"/>
      <c r="DK84" s="113"/>
      <c r="DL84" s="113"/>
      <c r="DM84" s="113"/>
      <c r="DN84" s="113"/>
      <c r="DO84" s="113"/>
      <c r="DP84" s="113"/>
      <c r="DQ84" s="113"/>
      <c r="DR84" s="113"/>
      <c r="DS84" s="113"/>
      <c r="DT84" s="113"/>
      <c r="DU84" s="113"/>
      <c r="DV84" s="113"/>
      <c r="DW84" s="113"/>
      <c r="DX84" s="113"/>
      <c r="DY84" s="113"/>
      <c r="DZ84" s="113"/>
      <c r="EA84" s="113"/>
      <c r="EB84" s="113"/>
      <c r="EC84" s="113"/>
      <c r="ED84" s="113"/>
      <c r="EE84" s="113"/>
      <c r="EF84" s="113"/>
      <c r="EG84" s="113"/>
      <c r="EH84" s="113"/>
      <c r="EI84" s="113"/>
      <c r="EJ84" s="113"/>
      <c r="EK84" s="113"/>
      <c r="EL84" s="113"/>
      <c r="EM84" s="113"/>
      <c r="EN84" s="113"/>
      <c r="EO84" s="113"/>
      <c r="EP84" s="113"/>
      <c r="EQ84" s="113"/>
      <c r="ER84" s="113"/>
      <c r="ES84" s="113"/>
      <c r="ET84" s="113"/>
      <c r="EU84" s="113"/>
      <c r="EV84" s="113"/>
      <c r="EW84" s="113"/>
      <c r="EX84" s="113"/>
      <c r="EY84" s="113"/>
      <c r="EZ84" s="113"/>
      <c r="FA84" s="113"/>
      <c r="FB84" s="113"/>
      <c r="FC84" s="113"/>
      <c r="FD84" s="113"/>
      <c r="FE84" s="113"/>
      <c r="FF84" s="113"/>
      <c r="FG84" s="113"/>
      <c r="FH84" s="113"/>
      <c r="FI84" s="113"/>
      <c r="FJ84" s="113"/>
      <c r="FK84" s="113"/>
      <c r="FL84" s="113"/>
      <c r="FM84" s="113"/>
      <c r="FN84" s="113"/>
      <c r="FO84" s="113"/>
      <c r="FP84" s="113"/>
      <c r="FQ84" s="113"/>
      <c r="FR84" s="113"/>
      <c r="FS84" s="113"/>
      <c r="FT84" s="113"/>
      <c r="FU84" s="113"/>
      <c r="FV84" s="113"/>
      <c r="FW84" s="113"/>
      <c r="FX84" s="113"/>
      <c r="FY84" s="113"/>
      <c r="FZ84" s="113"/>
      <c r="GA84" s="113"/>
      <c r="GB84" s="113"/>
      <c r="GC84" s="113"/>
      <c r="GD84" s="113"/>
      <c r="GE84" s="113"/>
      <c r="GF84" s="113"/>
      <c r="GG84" s="113"/>
      <c r="GH84" s="113"/>
      <c r="GI84" s="113"/>
      <c r="GJ84" s="113"/>
      <c r="GK84" s="113"/>
      <c r="GL84" s="113"/>
      <c r="GM84" s="113"/>
      <c r="GN84" s="113"/>
      <c r="GO84" s="113"/>
      <c r="GP84" s="113"/>
      <c r="GQ84" s="113"/>
      <c r="GR84" s="113"/>
      <c r="GS84" s="113"/>
      <c r="GT84" s="113"/>
      <c r="GU84" s="113"/>
      <c r="GV84" s="113"/>
      <c r="GW84" s="113"/>
      <c r="GX84" s="113"/>
      <c r="GY84" s="113"/>
      <c r="GZ84" s="113"/>
      <c r="HA84" s="113"/>
      <c r="HB84" s="113"/>
      <c r="HC84" s="113"/>
      <c r="HD84" s="113"/>
      <c r="HE84" s="113"/>
      <c r="HF84" s="113"/>
      <c r="HG84" s="113"/>
      <c r="HH84" s="113"/>
      <c r="HI84" s="113"/>
      <c r="HJ84" s="113"/>
      <c r="HK84" s="113"/>
      <c r="HL84" s="113"/>
      <c r="HM84" s="113"/>
      <c r="HN84" s="113"/>
      <c r="HO84" s="113"/>
      <c r="HP84" s="113"/>
      <c r="HQ84" s="113"/>
      <c r="HR84" s="113"/>
      <c r="HS84" s="113"/>
      <c r="HT84" s="113"/>
      <c r="HU84" s="113"/>
      <c r="HV84" s="113"/>
      <c r="HW84" s="113"/>
      <c r="HX84" s="113"/>
      <c r="HY84" s="113"/>
      <c r="HZ84" s="113"/>
      <c r="IA84" s="113"/>
      <c r="IB84" s="113"/>
      <c r="IC84" s="113"/>
      <c r="ID84" s="113"/>
      <c r="IE84" s="113"/>
      <c r="IF84" s="113"/>
      <c r="IG84" s="113"/>
      <c r="IH84" s="113"/>
      <c r="II84" s="113"/>
      <c r="IJ84" s="113"/>
      <c r="IK84" s="113"/>
      <c r="IL84" s="113"/>
      <c r="IM84" s="113"/>
      <c r="IN84" s="113"/>
      <c r="IO84" s="113"/>
      <c r="IP84" s="113"/>
      <c r="IQ84" s="113"/>
      <c r="IR84" s="113"/>
      <c r="IS84" s="113"/>
      <c r="IT84" s="113"/>
      <c r="IU84" s="113"/>
    </row>
    <row r="85" spans="1:255" s="112" customFormat="1" hidden="1">
      <c r="A85" s="113" t="s">
        <v>83</v>
      </c>
      <c r="B85" s="118">
        <v>105.98321300000001</v>
      </c>
      <c r="C85" s="118">
        <v>617.55559800000003</v>
      </c>
      <c r="D85" s="118">
        <v>229.957356</v>
      </c>
      <c r="E85" s="118">
        <v>260.36288000000002</v>
      </c>
      <c r="F85" s="118">
        <v>332.163251</v>
      </c>
      <c r="G85" s="118">
        <v>1383.588092</v>
      </c>
      <c r="H85" s="118">
        <v>385.56468000000001</v>
      </c>
      <c r="I85" s="118">
        <v>3315.1750699999998</v>
      </c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3"/>
      <c r="BR85" s="113"/>
      <c r="BS85" s="113"/>
      <c r="BT85" s="113"/>
      <c r="BU85" s="113"/>
      <c r="BV85" s="113"/>
      <c r="BW85" s="113"/>
      <c r="BX85" s="113"/>
      <c r="BY85" s="113"/>
      <c r="BZ85" s="113"/>
      <c r="CA85" s="113"/>
      <c r="CB85" s="113"/>
      <c r="CC85" s="113"/>
      <c r="CD85" s="113"/>
      <c r="CE85" s="113"/>
      <c r="CF85" s="113"/>
      <c r="CG85" s="113"/>
      <c r="CH85" s="113"/>
      <c r="CI85" s="113"/>
      <c r="CJ85" s="113"/>
      <c r="CK85" s="113"/>
      <c r="CL85" s="113"/>
      <c r="CM85" s="113"/>
      <c r="CN85" s="113"/>
      <c r="CO85" s="113"/>
      <c r="CP85" s="113"/>
      <c r="CQ85" s="113"/>
      <c r="CR85" s="113"/>
      <c r="CS85" s="113"/>
      <c r="CT85" s="113"/>
      <c r="CU85" s="113"/>
      <c r="CV85" s="113"/>
      <c r="CW85" s="113"/>
      <c r="CX85" s="113"/>
      <c r="CY85" s="113"/>
      <c r="CZ85" s="113"/>
      <c r="DA85" s="113"/>
      <c r="DB85" s="113"/>
      <c r="DC85" s="113"/>
      <c r="DD85" s="113"/>
      <c r="DE85" s="113"/>
      <c r="DF85" s="113"/>
      <c r="DG85" s="113"/>
      <c r="DH85" s="113"/>
      <c r="DI85" s="113"/>
      <c r="DJ85" s="113"/>
      <c r="DK85" s="113"/>
      <c r="DL85" s="113"/>
      <c r="DM85" s="113"/>
      <c r="DN85" s="113"/>
      <c r="DO85" s="113"/>
      <c r="DP85" s="113"/>
      <c r="DQ85" s="113"/>
      <c r="DR85" s="113"/>
      <c r="DS85" s="113"/>
      <c r="DT85" s="113"/>
      <c r="DU85" s="113"/>
      <c r="DV85" s="113"/>
      <c r="DW85" s="113"/>
      <c r="DX85" s="113"/>
      <c r="DY85" s="113"/>
      <c r="DZ85" s="113"/>
      <c r="EA85" s="113"/>
      <c r="EB85" s="113"/>
      <c r="EC85" s="113"/>
      <c r="ED85" s="113"/>
      <c r="EE85" s="113"/>
      <c r="EF85" s="113"/>
      <c r="EG85" s="113"/>
      <c r="EH85" s="113"/>
      <c r="EI85" s="113"/>
      <c r="EJ85" s="113"/>
      <c r="EK85" s="113"/>
      <c r="EL85" s="113"/>
      <c r="EM85" s="113"/>
      <c r="EN85" s="113"/>
      <c r="EO85" s="113"/>
      <c r="EP85" s="113"/>
      <c r="EQ85" s="113"/>
      <c r="ER85" s="113"/>
      <c r="ES85" s="113"/>
      <c r="ET85" s="113"/>
      <c r="EU85" s="113"/>
      <c r="EV85" s="113"/>
      <c r="EW85" s="113"/>
      <c r="EX85" s="113"/>
      <c r="EY85" s="113"/>
      <c r="EZ85" s="113"/>
      <c r="FA85" s="113"/>
      <c r="FB85" s="113"/>
      <c r="FC85" s="113"/>
      <c r="FD85" s="113"/>
      <c r="FE85" s="113"/>
      <c r="FF85" s="113"/>
      <c r="FG85" s="113"/>
      <c r="FH85" s="113"/>
      <c r="FI85" s="113"/>
      <c r="FJ85" s="113"/>
      <c r="FK85" s="113"/>
      <c r="FL85" s="113"/>
      <c r="FM85" s="113"/>
      <c r="FN85" s="113"/>
      <c r="FO85" s="113"/>
      <c r="FP85" s="113"/>
      <c r="FQ85" s="113"/>
      <c r="FR85" s="113"/>
      <c r="FS85" s="113"/>
      <c r="FT85" s="113"/>
      <c r="FU85" s="113"/>
      <c r="FV85" s="113"/>
      <c r="FW85" s="113"/>
      <c r="FX85" s="113"/>
      <c r="FY85" s="113"/>
      <c r="FZ85" s="113"/>
      <c r="GA85" s="113"/>
      <c r="GB85" s="113"/>
      <c r="GC85" s="113"/>
      <c r="GD85" s="113"/>
      <c r="GE85" s="113"/>
      <c r="GF85" s="113"/>
      <c r="GG85" s="113"/>
      <c r="GH85" s="113"/>
      <c r="GI85" s="113"/>
      <c r="GJ85" s="113"/>
      <c r="GK85" s="113"/>
      <c r="GL85" s="113"/>
      <c r="GM85" s="113"/>
      <c r="GN85" s="113"/>
      <c r="GO85" s="113"/>
      <c r="GP85" s="113"/>
      <c r="GQ85" s="113"/>
      <c r="GR85" s="113"/>
      <c r="GS85" s="113"/>
      <c r="GT85" s="113"/>
      <c r="GU85" s="113"/>
      <c r="GV85" s="113"/>
      <c r="GW85" s="113"/>
      <c r="GX85" s="113"/>
      <c r="GY85" s="113"/>
      <c r="GZ85" s="113"/>
      <c r="HA85" s="113"/>
      <c r="HB85" s="113"/>
      <c r="HC85" s="113"/>
      <c r="HD85" s="113"/>
      <c r="HE85" s="113"/>
      <c r="HF85" s="113"/>
      <c r="HG85" s="113"/>
      <c r="HH85" s="113"/>
      <c r="HI85" s="113"/>
      <c r="HJ85" s="113"/>
      <c r="HK85" s="113"/>
      <c r="HL85" s="113"/>
      <c r="HM85" s="113"/>
      <c r="HN85" s="113"/>
      <c r="HO85" s="113"/>
      <c r="HP85" s="113"/>
      <c r="HQ85" s="113"/>
      <c r="HR85" s="113"/>
      <c r="HS85" s="113"/>
      <c r="HT85" s="113"/>
      <c r="HU85" s="113"/>
      <c r="HV85" s="113"/>
      <c r="HW85" s="113"/>
      <c r="HX85" s="113"/>
      <c r="HY85" s="113"/>
      <c r="HZ85" s="113"/>
      <c r="IA85" s="113"/>
      <c r="IB85" s="113"/>
      <c r="IC85" s="113"/>
      <c r="ID85" s="113"/>
      <c r="IE85" s="113"/>
      <c r="IF85" s="113"/>
      <c r="IG85" s="113"/>
      <c r="IH85" s="113"/>
      <c r="II85" s="113"/>
      <c r="IJ85" s="113"/>
      <c r="IK85" s="113"/>
      <c r="IL85" s="113"/>
      <c r="IM85" s="113"/>
      <c r="IN85" s="113"/>
      <c r="IO85" s="113"/>
      <c r="IP85" s="113"/>
      <c r="IQ85" s="113"/>
      <c r="IR85" s="113"/>
      <c r="IS85" s="113"/>
      <c r="IT85" s="113"/>
      <c r="IU85" s="113"/>
    </row>
    <row r="86" spans="1:255" s="112" customFormat="1" hidden="1">
      <c r="A86" s="113" t="s">
        <v>84</v>
      </c>
      <c r="B86" s="118">
        <v>102.89279999999999</v>
      </c>
      <c r="C86" s="118">
        <v>658.72133899999994</v>
      </c>
      <c r="D86" s="118">
        <v>252.92021399999999</v>
      </c>
      <c r="E86" s="118">
        <v>268.20358699999997</v>
      </c>
      <c r="F86" s="118">
        <v>340.75193099999996</v>
      </c>
      <c r="G86" s="118">
        <v>1279.6468729999999</v>
      </c>
      <c r="H86" s="118">
        <v>534.183493</v>
      </c>
      <c r="I86" s="118">
        <v>3437.3202369999999</v>
      </c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X86" s="113"/>
      <c r="AY86" s="113"/>
      <c r="AZ86" s="113"/>
      <c r="BA86" s="113"/>
      <c r="BB86" s="113"/>
      <c r="BC86" s="113"/>
      <c r="BD86" s="113"/>
      <c r="BE86" s="113"/>
      <c r="BF86" s="113"/>
      <c r="BG86" s="113"/>
      <c r="BH86" s="113"/>
      <c r="BI86" s="113"/>
      <c r="BJ86" s="113"/>
      <c r="BK86" s="113"/>
      <c r="BL86" s="113"/>
      <c r="BM86" s="113"/>
      <c r="BN86" s="113"/>
      <c r="BO86" s="113"/>
      <c r="BP86" s="113"/>
      <c r="BQ86" s="113"/>
      <c r="BR86" s="113"/>
      <c r="BS86" s="113"/>
      <c r="BT86" s="113"/>
      <c r="BU86" s="113"/>
      <c r="BV86" s="113"/>
      <c r="BW86" s="113"/>
      <c r="BX86" s="113"/>
      <c r="BY86" s="113"/>
      <c r="BZ86" s="113"/>
      <c r="CA86" s="113"/>
      <c r="CB86" s="113"/>
      <c r="CC86" s="113"/>
      <c r="CD86" s="113"/>
      <c r="CE86" s="113"/>
      <c r="CF86" s="113"/>
      <c r="CG86" s="113"/>
      <c r="CH86" s="113"/>
      <c r="CI86" s="113"/>
      <c r="CJ86" s="113"/>
      <c r="CK86" s="113"/>
      <c r="CL86" s="113"/>
      <c r="CM86" s="113"/>
      <c r="CN86" s="113"/>
      <c r="CO86" s="113"/>
      <c r="CP86" s="113"/>
      <c r="CQ86" s="113"/>
      <c r="CR86" s="113"/>
      <c r="CS86" s="113"/>
      <c r="CT86" s="113"/>
      <c r="CU86" s="113"/>
      <c r="CV86" s="113"/>
      <c r="CW86" s="113"/>
      <c r="CX86" s="113"/>
      <c r="CY86" s="113"/>
      <c r="CZ86" s="113"/>
      <c r="DA86" s="113"/>
      <c r="DB86" s="113"/>
      <c r="DC86" s="113"/>
      <c r="DD86" s="113"/>
      <c r="DE86" s="113"/>
      <c r="DF86" s="113"/>
      <c r="DG86" s="113"/>
      <c r="DH86" s="113"/>
      <c r="DI86" s="113"/>
      <c r="DJ86" s="113"/>
      <c r="DK86" s="113"/>
      <c r="DL86" s="113"/>
      <c r="DM86" s="113"/>
      <c r="DN86" s="113"/>
      <c r="DO86" s="113"/>
      <c r="DP86" s="113"/>
      <c r="DQ86" s="113"/>
      <c r="DR86" s="113"/>
      <c r="DS86" s="113"/>
      <c r="DT86" s="113"/>
      <c r="DU86" s="113"/>
      <c r="DV86" s="113"/>
      <c r="DW86" s="113"/>
      <c r="DX86" s="113"/>
      <c r="DY86" s="113"/>
      <c r="DZ86" s="113"/>
      <c r="EA86" s="113"/>
      <c r="EB86" s="113"/>
      <c r="EC86" s="113"/>
      <c r="ED86" s="113"/>
      <c r="EE86" s="113"/>
      <c r="EF86" s="113"/>
      <c r="EG86" s="113"/>
      <c r="EH86" s="113"/>
      <c r="EI86" s="113"/>
      <c r="EJ86" s="113"/>
      <c r="EK86" s="113"/>
      <c r="EL86" s="113"/>
      <c r="EM86" s="113"/>
      <c r="EN86" s="113"/>
      <c r="EO86" s="113"/>
      <c r="EP86" s="113"/>
      <c r="EQ86" s="113"/>
      <c r="ER86" s="113"/>
      <c r="ES86" s="113"/>
      <c r="ET86" s="113"/>
      <c r="EU86" s="113"/>
      <c r="EV86" s="113"/>
      <c r="EW86" s="113"/>
      <c r="EX86" s="113"/>
      <c r="EY86" s="113"/>
      <c r="EZ86" s="113"/>
      <c r="FA86" s="113"/>
      <c r="FB86" s="113"/>
      <c r="FC86" s="113"/>
      <c r="FD86" s="113"/>
      <c r="FE86" s="113"/>
      <c r="FF86" s="113"/>
      <c r="FG86" s="113"/>
      <c r="FH86" s="113"/>
      <c r="FI86" s="113"/>
      <c r="FJ86" s="113"/>
      <c r="FK86" s="113"/>
      <c r="FL86" s="113"/>
      <c r="FM86" s="113"/>
      <c r="FN86" s="113"/>
      <c r="FO86" s="113"/>
      <c r="FP86" s="113"/>
      <c r="FQ86" s="113"/>
      <c r="FR86" s="113"/>
      <c r="FS86" s="113"/>
      <c r="FT86" s="113"/>
      <c r="FU86" s="113"/>
      <c r="FV86" s="113"/>
      <c r="FW86" s="113"/>
      <c r="FX86" s="113"/>
      <c r="FY86" s="113"/>
      <c r="FZ86" s="113"/>
      <c r="GA86" s="113"/>
      <c r="GB86" s="113"/>
      <c r="GC86" s="113"/>
      <c r="GD86" s="113"/>
      <c r="GE86" s="113"/>
      <c r="GF86" s="113"/>
      <c r="GG86" s="113"/>
      <c r="GH86" s="113"/>
      <c r="GI86" s="113"/>
      <c r="GJ86" s="113"/>
      <c r="GK86" s="113"/>
      <c r="GL86" s="113"/>
      <c r="GM86" s="113"/>
      <c r="GN86" s="113"/>
      <c r="GO86" s="113"/>
      <c r="GP86" s="113"/>
      <c r="GQ86" s="113"/>
      <c r="GR86" s="113"/>
      <c r="GS86" s="113"/>
      <c r="GT86" s="113"/>
      <c r="GU86" s="113"/>
      <c r="GV86" s="113"/>
      <c r="GW86" s="113"/>
      <c r="GX86" s="113"/>
      <c r="GY86" s="113"/>
      <c r="GZ86" s="113"/>
      <c r="HA86" s="113"/>
      <c r="HB86" s="113"/>
      <c r="HC86" s="113"/>
      <c r="HD86" s="113"/>
      <c r="HE86" s="113"/>
      <c r="HF86" s="113"/>
      <c r="HG86" s="113"/>
      <c r="HH86" s="113"/>
      <c r="HI86" s="113"/>
      <c r="HJ86" s="113"/>
      <c r="HK86" s="113"/>
      <c r="HL86" s="113"/>
      <c r="HM86" s="113"/>
      <c r="HN86" s="113"/>
      <c r="HO86" s="113"/>
      <c r="HP86" s="113"/>
      <c r="HQ86" s="113"/>
      <c r="HR86" s="113"/>
      <c r="HS86" s="113"/>
      <c r="HT86" s="113"/>
      <c r="HU86" s="113"/>
      <c r="HV86" s="113"/>
      <c r="HW86" s="113"/>
      <c r="HX86" s="113"/>
      <c r="HY86" s="113"/>
      <c r="HZ86" s="113"/>
      <c r="IA86" s="113"/>
      <c r="IB86" s="113"/>
      <c r="IC86" s="113"/>
      <c r="ID86" s="113"/>
      <c r="IE86" s="113"/>
      <c r="IF86" s="113"/>
      <c r="IG86" s="113"/>
      <c r="IH86" s="113"/>
      <c r="II86" s="113"/>
      <c r="IJ86" s="113"/>
      <c r="IK86" s="113"/>
      <c r="IL86" s="113"/>
      <c r="IM86" s="113"/>
      <c r="IN86" s="113"/>
      <c r="IO86" s="113"/>
      <c r="IP86" s="113"/>
      <c r="IQ86" s="113"/>
      <c r="IR86" s="113"/>
      <c r="IS86" s="113"/>
      <c r="IT86" s="113"/>
      <c r="IU86" s="113"/>
    </row>
    <row r="87" spans="1:255" s="112" customFormat="1" hidden="1"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  <c r="BN87" s="113"/>
      <c r="BO87" s="113"/>
      <c r="BP87" s="113"/>
      <c r="BQ87" s="113"/>
      <c r="BR87" s="113"/>
      <c r="BS87" s="113"/>
      <c r="BT87" s="113"/>
      <c r="BU87" s="113"/>
      <c r="BV87" s="113"/>
      <c r="BW87" s="113"/>
      <c r="BX87" s="113"/>
      <c r="BY87" s="113"/>
      <c r="BZ87" s="113"/>
      <c r="CA87" s="113"/>
      <c r="CB87" s="113"/>
      <c r="CC87" s="113"/>
      <c r="CD87" s="113"/>
      <c r="CE87" s="113"/>
      <c r="CF87" s="113"/>
      <c r="CG87" s="113"/>
      <c r="CH87" s="113"/>
      <c r="CI87" s="113"/>
      <c r="CJ87" s="113"/>
      <c r="CK87" s="113"/>
      <c r="CL87" s="113"/>
      <c r="CM87" s="113"/>
      <c r="CN87" s="113"/>
      <c r="CO87" s="113"/>
      <c r="CP87" s="113"/>
      <c r="CQ87" s="113"/>
      <c r="CR87" s="113"/>
      <c r="CS87" s="113"/>
      <c r="CT87" s="113"/>
      <c r="CU87" s="113"/>
      <c r="CV87" s="113"/>
      <c r="CW87" s="113"/>
      <c r="CX87" s="113"/>
      <c r="CY87" s="113"/>
      <c r="CZ87" s="113"/>
      <c r="DA87" s="113"/>
      <c r="DB87" s="113"/>
      <c r="DC87" s="113"/>
      <c r="DD87" s="113"/>
      <c r="DE87" s="113"/>
      <c r="DF87" s="113"/>
      <c r="DG87" s="113"/>
      <c r="DH87" s="113"/>
      <c r="DI87" s="113"/>
      <c r="DJ87" s="113"/>
      <c r="DK87" s="113"/>
      <c r="DL87" s="113"/>
      <c r="DM87" s="113"/>
      <c r="DN87" s="113"/>
      <c r="DO87" s="113"/>
      <c r="DP87" s="113"/>
      <c r="DQ87" s="113"/>
      <c r="DR87" s="113"/>
      <c r="DS87" s="113"/>
      <c r="DT87" s="113"/>
      <c r="DU87" s="113"/>
      <c r="DV87" s="113"/>
      <c r="DW87" s="113"/>
      <c r="DX87" s="113"/>
      <c r="DY87" s="113"/>
      <c r="DZ87" s="113"/>
      <c r="EA87" s="113"/>
      <c r="EB87" s="113"/>
      <c r="EC87" s="113"/>
      <c r="ED87" s="113"/>
      <c r="EE87" s="113"/>
      <c r="EF87" s="113"/>
      <c r="EG87" s="113"/>
      <c r="EH87" s="113"/>
      <c r="EI87" s="113"/>
      <c r="EJ87" s="113"/>
      <c r="EK87" s="113"/>
      <c r="EL87" s="113"/>
      <c r="EM87" s="113"/>
      <c r="EN87" s="113"/>
      <c r="EO87" s="113"/>
      <c r="EP87" s="113"/>
      <c r="EQ87" s="113"/>
      <c r="ER87" s="113"/>
      <c r="ES87" s="113"/>
      <c r="ET87" s="113"/>
      <c r="EU87" s="113"/>
      <c r="EV87" s="113"/>
      <c r="EW87" s="113"/>
      <c r="EX87" s="113"/>
      <c r="EY87" s="113"/>
      <c r="EZ87" s="113"/>
      <c r="FA87" s="113"/>
      <c r="FB87" s="113"/>
      <c r="FC87" s="113"/>
      <c r="FD87" s="113"/>
      <c r="FE87" s="113"/>
      <c r="FF87" s="113"/>
      <c r="FG87" s="113"/>
      <c r="FH87" s="113"/>
      <c r="FI87" s="113"/>
      <c r="FJ87" s="113"/>
      <c r="FK87" s="113"/>
      <c r="FL87" s="113"/>
      <c r="FM87" s="113"/>
      <c r="FN87" s="113"/>
      <c r="FO87" s="113"/>
      <c r="FP87" s="113"/>
      <c r="FQ87" s="113"/>
      <c r="FR87" s="113"/>
      <c r="FS87" s="113"/>
      <c r="FT87" s="113"/>
      <c r="FU87" s="113"/>
      <c r="FV87" s="113"/>
      <c r="FW87" s="113"/>
      <c r="FX87" s="113"/>
      <c r="FY87" s="113"/>
      <c r="FZ87" s="113"/>
      <c r="GA87" s="113"/>
      <c r="GB87" s="113"/>
      <c r="GC87" s="113"/>
      <c r="GD87" s="113"/>
      <c r="GE87" s="113"/>
      <c r="GF87" s="113"/>
      <c r="GG87" s="113"/>
      <c r="GH87" s="113"/>
      <c r="GI87" s="113"/>
      <c r="GJ87" s="113"/>
      <c r="GK87" s="113"/>
      <c r="GL87" s="113"/>
      <c r="GM87" s="113"/>
      <c r="GN87" s="113"/>
      <c r="GO87" s="113"/>
      <c r="GP87" s="113"/>
      <c r="GQ87" s="113"/>
      <c r="GR87" s="113"/>
      <c r="GS87" s="113"/>
      <c r="GT87" s="113"/>
      <c r="GU87" s="113"/>
      <c r="GV87" s="113"/>
      <c r="GW87" s="113"/>
      <c r="GX87" s="113"/>
      <c r="GY87" s="113"/>
      <c r="GZ87" s="113"/>
      <c r="HA87" s="113"/>
      <c r="HB87" s="113"/>
      <c r="HC87" s="113"/>
      <c r="HD87" s="113"/>
      <c r="HE87" s="113"/>
      <c r="HF87" s="113"/>
      <c r="HG87" s="113"/>
      <c r="HH87" s="113"/>
      <c r="HI87" s="113"/>
      <c r="HJ87" s="113"/>
      <c r="HK87" s="113"/>
      <c r="HL87" s="113"/>
      <c r="HM87" s="113"/>
      <c r="HN87" s="113"/>
      <c r="HO87" s="113"/>
      <c r="HP87" s="113"/>
      <c r="HQ87" s="113"/>
      <c r="HR87" s="113"/>
      <c r="HS87" s="113"/>
      <c r="HT87" s="113"/>
      <c r="HU87" s="113"/>
      <c r="HV87" s="113"/>
      <c r="HW87" s="113"/>
      <c r="HX87" s="113"/>
      <c r="HY87" s="113"/>
      <c r="HZ87" s="113"/>
      <c r="IA87" s="113"/>
      <c r="IB87" s="113"/>
      <c r="IC87" s="113"/>
      <c r="ID87" s="113"/>
      <c r="IE87" s="113"/>
      <c r="IF87" s="113"/>
      <c r="IG87" s="113"/>
      <c r="IH87" s="113"/>
      <c r="II87" s="113"/>
      <c r="IJ87" s="113"/>
      <c r="IK87" s="113"/>
      <c r="IL87" s="113"/>
      <c r="IM87" s="113"/>
      <c r="IN87" s="113"/>
      <c r="IO87" s="113"/>
      <c r="IP87" s="113"/>
      <c r="IQ87" s="113"/>
      <c r="IR87" s="113"/>
      <c r="IS87" s="113"/>
      <c r="IT87" s="113"/>
      <c r="IU87" s="113"/>
    </row>
    <row r="88" spans="1:255" s="112" customFormat="1" hidden="1">
      <c r="A88" s="119" t="s">
        <v>60</v>
      </c>
      <c r="B88" s="112" t="s">
        <v>61</v>
      </c>
      <c r="C88" s="119" t="s">
        <v>59</v>
      </c>
      <c r="D88" s="119" t="s">
        <v>53</v>
      </c>
      <c r="E88" s="119" t="s">
        <v>32</v>
      </c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  <c r="AT88" s="113"/>
      <c r="AU88" s="113"/>
      <c r="AV88" s="113"/>
      <c r="AW88" s="113"/>
      <c r="AX88" s="113"/>
      <c r="AY88" s="113"/>
      <c r="AZ88" s="113"/>
      <c r="BA88" s="113"/>
      <c r="BB88" s="113"/>
      <c r="BC88" s="113"/>
      <c r="BD88" s="113"/>
      <c r="BE88" s="113"/>
      <c r="BF88" s="113"/>
      <c r="BG88" s="113"/>
      <c r="BH88" s="113"/>
      <c r="BI88" s="113"/>
      <c r="BJ88" s="113"/>
      <c r="BK88" s="113"/>
      <c r="BL88" s="113"/>
      <c r="BM88" s="113"/>
      <c r="BN88" s="113"/>
      <c r="BO88" s="113"/>
      <c r="BP88" s="113"/>
      <c r="BQ88" s="113"/>
      <c r="BR88" s="113"/>
      <c r="BS88" s="113"/>
      <c r="BT88" s="113"/>
      <c r="BU88" s="113"/>
      <c r="BV88" s="113"/>
      <c r="BW88" s="113"/>
      <c r="BX88" s="113"/>
      <c r="BY88" s="113"/>
      <c r="BZ88" s="113"/>
      <c r="CA88" s="113"/>
      <c r="CB88" s="113"/>
      <c r="CC88" s="113"/>
      <c r="CD88" s="113"/>
      <c r="CE88" s="113"/>
      <c r="CF88" s="113"/>
      <c r="CG88" s="113"/>
      <c r="CH88" s="113"/>
      <c r="CI88" s="113"/>
      <c r="CJ88" s="113"/>
      <c r="CK88" s="113"/>
      <c r="CL88" s="113"/>
      <c r="CM88" s="113"/>
      <c r="CN88" s="113"/>
      <c r="CO88" s="113"/>
      <c r="CP88" s="113"/>
      <c r="CQ88" s="113"/>
      <c r="CR88" s="113"/>
      <c r="CS88" s="113"/>
      <c r="CT88" s="113"/>
      <c r="CU88" s="113"/>
      <c r="CV88" s="113"/>
      <c r="CW88" s="113"/>
      <c r="CX88" s="113"/>
      <c r="CY88" s="113"/>
      <c r="CZ88" s="113"/>
      <c r="DA88" s="113"/>
      <c r="DB88" s="113"/>
      <c r="DC88" s="113"/>
      <c r="DD88" s="113"/>
      <c r="DE88" s="113"/>
      <c r="DF88" s="113"/>
      <c r="DG88" s="113"/>
      <c r="DH88" s="113"/>
      <c r="DI88" s="113"/>
      <c r="DJ88" s="113"/>
      <c r="DK88" s="113"/>
      <c r="DL88" s="113"/>
      <c r="DM88" s="113"/>
      <c r="DN88" s="113"/>
      <c r="DO88" s="113"/>
      <c r="DP88" s="113"/>
      <c r="DQ88" s="113"/>
      <c r="DR88" s="113"/>
      <c r="DS88" s="113"/>
      <c r="DT88" s="113"/>
      <c r="DU88" s="113"/>
      <c r="DV88" s="113"/>
      <c r="DW88" s="113"/>
      <c r="DX88" s="113"/>
      <c r="DY88" s="113"/>
      <c r="DZ88" s="113"/>
      <c r="EA88" s="113"/>
      <c r="EB88" s="113"/>
      <c r="EC88" s="113"/>
      <c r="ED88" s="113"/>
      <c r="EE88" s="113"/>
      <c r="EF88" s="113"/>
      <c r="EG88" s="113"/>
      <c r="EH88" s="113"/>
      <c r="EI88" s="113"/>
      <c r="EJ88" s="113"/>
      <c r="EK88" s="113"/>
      <c r="EL88" s="113"/>
      <c r="EM88" s="113"/>
      <c r="EN88" s="113"/>
      <c r="EO88" s="113"/>
      <c r="EP88" s="113"/>
      <c r="EQ88" s="113"/>
      <c r="ER88" s="113"/>
      <c r="ES88" s="113"/>
      <c r="ET88" s="113"/>
      <c r="EU88" s="113"/>
      <c r="EV88" s="113"/>
      <c r="EW88" s="113"/>
      <c r="EX88" s="113"/>
      <c r="EY88" s="113"/>
      <c r="EZ88" s="113"/>
      <c r="FA88" s="113"/>
      <c r="FB88" s="113"/>
      <c r="FC88" s="113"/>
      <c r="FD88" s="113"/>
      <c r="FE88" s="113"/>
      <c r="FF88" s="113"/>
      <c r="FG88" s="113"/>
      <c r="FH88" s="113"/>
      <c r="FI88" s="113"/>
      <c r="FJ88" s="113"/>
      <c r="FK88" s="113"/>
      <c r="FL88" s="113"/>
      <c r="FM88" s="113"/>
      <c r="FN88" s="113"/>
      <c r="FO88" s="113"/>
      <c r="FP88" s="113"/>
      <c r="FQ88" s="113"/>
      <c r="FR88" s="113"/>
      <c r="FS88" s="113"/>
      <c r="FT88" s="113"/>
      <c r="FU88" s="113"/>
      <c r="FV88" s="113"/>
      <c r="FW88" s="113"/>
      <c r="FX88" s="113"/>
      <c r="FY88" s="113"/>
      <c r="FZ88" s="113"/>
      <c r="GA88" s="113"/>
      <c r="GB88" s="113"/>
      <c r="GC88" s="113"/>
      <c r="GD88" s="113"/>
      <c r="GE88" s="113"/>
      <c r="GF88" s="113"/>
      <c r="GG88" s="113"/>
      <c r="GH88" s="113"/>
      <c r="GI88" s="113"/>
      <c r="GJ88" s="113"/>
      <c r="GK88" s="113"/>
      <c r="GL88" s="113"/>
      <c r="GM88" s="113"/>
      <c r="GN88" s="113"/>
      <c r="GO88" s="113"/>
      <c r="GP88" s="113"/>
      <c r="GQ88" s="113"/>
      <c r="GR88" s="113"/>
      <c r="GS88" s="113"/>
      <c r="GT88" s="113"/>
      <c r="GU88" s="113"/>
      <c r="GV88" s="113"/>
      <c r="GW88" s="113"/>
      <c r="GX88" s="113"/>
      <c r="GY88" s="113"/>
      <c r="GZ88" s="113"/>
      <c r="HA88" s="113"/>
      <c r="HB88" s="113"/>
      <c r="HC88" s="113"/>
      <c r="HD88" s="113"/>
      <c r="HE88" s="113"/>
      <c r="HF88" s="113"/>
      <c r="HG88" s="113"/>
      <c r="HH88" s="113"/>
      <c r="HI88" s="113"/>
      <c r="HJ88" s="113"/>
      <c r="HK88" s="113"/>
      <c r="HL88" s="113"/>
      <c r="HM88" s="113"/>
      <c r="HN88" s="113"/>
      <c r="HO88" s="113"/>
      <c r="HP88" s="113"/>
      <c r="HQ88" s="113"/>
      <c r="HR88" s="113"/>
      <c r="HS88" s="113"/>
      <c r="HT88" s="113"/>
      <c r="HU88" s="113"/>
      <c r="HV88" s="113"/>
      <c r="HW88" s="113"/>
      <c r="HX88" s="113"/>
      <c r="HY88" s="113"/>
      <c r="HZ88" s="113"/>
      <c r="IA88" s="113"/>
      <c r="IB88" s="113"/>
      <c r="IC88" s="113"/>
      <c r="ID88" s="113"/>
      <c r="IE88" s="113"/>
      <c r="IF88" s="113"/>
      <c r="IG88" s="113"/>
      <c r="IH88" s="113"/>
      <c r="II88" s="113"/>
      <c r="IJ88" s="113"/>
      <c r="IK88" s="113"/>
      <c r="IL88" s="113"/>
      <c r="IM88" s="113"/>
      <c r="IN88" s="113"/>
      <c r="IO88" s="113"/>
      <c r="IP88" s="113"/>
      <c r="IQ88" s="113"/>
      <c r="IR88" s="113"/>
      <c r="IS88" s="113"/>
      <c r="IT88" s="113"/>
      <c r="IU88" s="113"/>
    </row>
    <row r="89" spans="1:255" s="112" customFormat="1" hidden="1">
      <c r="A89" s="238">
        <v>1000</v>
      </c>
      <c r="B89" s="119">
        <v>2023</v>
      </c>
      <c r="C89" s="116">
        <v>105.98321300000001</v>
      </c>
      <c r="D89" s="119">
        <v>0</v>
      </c>
      <c r="E89" s="116">
        <v>105.98321300000001</v>
      </c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3"/>
      <c r="BR89" s="113"/>
      <c r="BS89" s="113"/>
      <c r="BT89" s="113"/>
      <c r="BU89" s="113"/>
      <c r="BV89" s="113"/>
      <c r="BW89" s="113"/>
      <c r="BX89" s="113"/>
      <c r="BY89" s="113"/>
      <c r="BZ89" s="113"/>
      <c r="CA89" s="113"/>
      <c r="CB89" s="113"/>
      <c r="CC89" s="113"/>
      <c r="CD89" s="113"/>
      <c r="CE89" s="113"/>
      <c r="CF89" s="113"/>
      <c r="CG89" s="113"/>
      <c r="CH89" s="113"/>
      <c r="CI89" s="113"/>
      <c r="CJ89" s="113"/>
      <c r="CK89" s="113"/>
      <c r="CL89" s="113"/>
      <c r="CM89" s="113"/>
      <c r="CN89" s="113"/>
      <c r="CO89" s="113"/>
      <c r="CP89" s="113"/>
      <c r="CQ89" s="113"/>
      <c r="CR89" s="113"/>
      <c r="CS89" s="113"/>
      <c r="CT89" s="113"/>
      <c r="CU89" s="113"/>
      <c r="CV89" s="113"/>
      <c r="CW89" s="113"/>
      <c r="CX89" s="113"/>
      <c r="CY89" s="113"/>
      <c r="CZ89" s="113"/>
      <c r="DA89" s="113"/>
      <c r="DB89" s="113"/>
      <c r="DC89" s="113"/>
      <c r="DD89" s="113"/>
      <c r="DE89" s="113"/>
      <c r="DF89" s="113"/>
      <c r="DG89" s="113"/>
      <c r="DH89" s="113"/>
      <c r="DI89" s="113"/>
      <c r="DJ89" s="113"/>
      <c r="DK89" s="113"/>
      <c r="DL89" s="113"/>
      <c r="DM89" s="113"/>
      <c r="DN89" s="113"/>
      <c r="DO89" s="113"/>
      <c r="DP89" s="113"/>
      <c r="DQ89" s="113"/>
      <c r="DR89" s="113"/>
      <c r="DS89" s="113"/>
      <c r="DT89" s="113"/>
      <c r="DU89" s="113"/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3"/>
      <c r="ES89" s="113"/>
      <c r="ET89" s="113"/>
      <c r="EU89" s="113"/>
      <c r="EV89" s="113"/>
      <c r="EW89" s="113"/>
      <c r="EX89" s="113"/>
      <c r="EY89" s="113"/>
      <c r="EZ89" s="113"/>
      <c r="FA89" s="113"/>
      <c r="FB89" s="113"/>
      <c r="FC89" s="113"/>
      <c r="FD89" s="113"/>
      <c r="FE89" s="113"/>
      <c r="FF89" s="113"/>
      <c r="FG89" s="113"/>
      <c r="FH89" s="113"/>
      <c r="FI89" s="113"/>
      <c r="FJ89" s="113"/>
      <c r="FK89" s="113"/>
      <c r="FL89" s="113"/>
      <c r="FM89" s="113"/>
      <c r="FN89" s="113"/>
      <c r="FO89" s="113"/>
      <c r="FP89" s="113"/>
      <c r="FQ89" s="113"/>
      <c r="FR89" s="113"/>
      <c r="FS89" s="113"/>
      <c r="FT89" s="113"/>
      <c r="FU89" s="113"/>
      <c r="FV89" s="113"/>
      <c r="FW89" s="113"/>
      <c r="FX89" s="113"/>
      <c r="FY89" s="113"/>
      <c r="FZ89" s="113"/>
      <c r="GA89" s="113"/>
      <c r="GB89" s="113"/>
      <c r="GC89" s="113"/>
      <c r="GD89" s="113"/>
      <c r="GE89" s="113"/>
      <c r="GF89" s="113"/>
      <c r="GG89" s="113"/>
      <c r="GH89" s="113"/>
      <c r="GI89" s="113"/>
      <c r="GJ89" s="113"/>
      <c r="GK89" s="113"/>
      <c r="GL89" s="113"/>
      <c r="GM89" s="113"/>
      <c r="GN89" s="113"/>
      <c r="GO89" s="113"/>
      <c r="GP89" s="113"/>
      <c r="GQ89" s="113"/>
      <c r="GR89" s="113"/>
      <c r="GS89" s="113"/>
      <c r="GT89" s="113"/>
      <c r="GU89" s="113"/>
      <c r="GV89" s="113"/>
      <c r="GW89" s="113"/>
      <c r="GX89" s="113"/>
      <c r="GY89" s="113"/>
      <c r="GZ89" s="113"/>
      <c r="HA89" s="113"/>
      <c r="HB89" s="113"/>
      <c r="HC89" s="113"/>
      <c r="HD89" s="113"/>
      <c r="HE89" s="113"/>
      <c r="HF89" s="113"/>
      <c r="HG89" s="113"/>
      <c r="HH89" s="113"/>
      <c r="HI89" s="113"/>
      <c r="HJ89" s="113"/>
      <c r="HK89" s="113"/>
      <c r="HL89" s="113"/>
      <c r="HM89" s="113"/>
      <c r="HN89" s="113"/>
      <c r="HO89" s="113"/>
      <c r="HP89" s="113"/>
      <c r="HQ89" s="113"/>
      <c r="HR89" s="113"/>
      <c r="HS89" s="113"/>
      <c r="HT89" s="113"/>
      <c r="HU89" s="113"/>
      <c r="HV89" s="113"/>
      <c r="HW89" s="113"/>
      <c r="HX89" s="113"/>
      <c r="HY89" s="113"/>
      <c r="HZ89" s="113"/>
      <c r="IA89" s="113"/>
      <c r="IB89" s="113"/>
      <c r="IC89" s="113"/>
      <c r="ID89" s="113"/>
      <c r="IE89" s="113"/>
      <c r="IF89" s="113"/>
      <c r="IG89" s="113"/>
      <c r="IH89" s="113"/>
      <c r="II89" s="113"/>
      <c r="IJ89" s="113"/>
      <c r="IK89" s="113"/>
      <c r="IL89" s="113"/>
      <c r="IM89" s="113"/>
      <c r="IN89" s="113"/>
      <c r="IO89" s="113"/>
      <c r="IP89" s="113"/>
      <c r="IQ89" s="113"/>
      <c r="IR89" s="113"/>
      <c r="IS89" s="113"/>
      <c r="IT89" s="113"/>
      <c r="IU89" s="113"/>
    </row>
    <row r="90" spans="1:255" s="112" customFormat="1" hidden="1">
      <c r="A90" s="238"/>
      <c r="B90" s="119">
        <v>2024</v>
      </c>
      <c r="C90" s="116">
        <v>102.89279999999999</v>
      </c>
      <c r="D90" s="116">
        <v>0</v>
      </c>
      <c r="E90" s="116">
        <v>102.89279999999999</v>
      </c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  <c r="BH90" s="113"/>
      <c r="BI90" s="113"/>
      <c r="BJ90" s="113"/>
      <c r="BK90" s="113"/>
      <c r="BL90" s="113"/>
      <c r="BM90" s="113"/>
      <c r="BN90" s="113"/>
      <c r="BO90" s="113"/>
      <c r="BP90" s="113"/>
      <c r="BQ90" s="113"/>
      <c r="BR90" s="113"/>
      <c r="BS90" s="113"/>
      <c r="BT90" s="113"/>
      <c r="BU90" s="113"/>
      <c r="BV90" s="113"/>
      <c r="BW90" s="113"/>
      <c r="BX90" s="113"/>
      <c r="BY90" s="113"/>
      <c r="BZ90" s="113"/>
      <c r="CA90" s="113"/>
      <c r="CB90" s="113"/>
      <c r="CC90" s="113"/>
      <c r="CD90" s="113"/>
      <c r="CE90" s="113"/>
      <c r="CF90" s="113"/>
      <c r="CG90" s="113"/>
      <c r="CH90" s="113"/>
      <c r="CI90" s="113"/>
      <c r="CJ90" s="113"/>
      <c r="CK90" s="113"/>
      <c r="CL90" s="113"/>
      <c r="CM90" s="113"/>
      <c r="CN90" s="113"/>
      <c r="CO90" s="113"/>
      <c r="CP90" s="113"/>
      <c r="CQ90" s="113"/>
      <c r="CR90" s="113"/>
      <c r="CS90" s="113"/>
      <c r="CT90" s="113"/>
      <c r="CU90" s="113"/>
      <c r="CV90" s="113"/>
      <c r="CW90" s="113"/>
      <c r="CX90" s="113"/>
      <c r="CY90" s="113"/>
      <c r="CZ90" s="113"/>
      <c r="DA90" s="113"/>
      <c r="DB90" s="113"/>
      <c r="DC90" s="113"/>
      <c r="DD90" s="113"/>
      <c r="DE90" s="113"/>
      <c r="DF90" s="113"/>
      <c r="DG90" s="113"/>
      <c r="DH90" s="113"/>
      <c r="DI90" s="113"/>
      <c r="DJ90" s="113"/>
      <c r="DK90" s="113"/>
      <c r="DL90" s="113"/>
      <c r="DM90" s="113"/>
      <c r="DN90" s="113"/>
      <c r="DO90" s="113"/>
      <c r="DP90" s="113"/>
      <c r="DQ90" s="113"/>
      <c r="DR90" s="113"/>
      <c r="DS90" s="113"/>
      <c r="DT90" s="113"/>
      <c r="DU90" s="113"/>
      <c r="DV90" s="113"/>
      <c r="DW90" s="113"/>
      <c r="DX90" s="113"/>
      <c r="DY90" s="113"/>
      <c r="DZ90" s="113"/>
      <c r="EA90" s="113"/>
      <c r="EB90" s="113"/>
      <c r="EC90" s="113"/>
      <c r="ED90" s="113"/>
      <c r="EE90" s="113"/>
      <c r="EF90" s="113"/>
      <c r="EG90" s="113"/>
      <c r="EH90" s="113"/>
      <c r="EI90" s="113"/>
      <c r="EJ90" s="113"/>
      <c r="EK90" s="113"/>
      <c r="EL90" s="113"/>
      <c r="EM90" s="113"/>
      <c r="EN90" s="113"/>
      <c r="EO90" s="113"/>
      <c r="EP90" s="113"/>
      <c r="EQ90" s="113"/>
      <c r="ER90" s="113"/>
      <c r="ES90" s="113"/>
      <c r="ET90" s="113"/>
      <c r="EU90" s="113"/>
      <c r="EV90" s="113"/>
      <c r="EW90" s="113"/>
      <c r="EX90" s="113"/>
      <c r="EY90" s="113"/>
      <c r="EZ90" s="113"/>
      <c r="FA90" s="113"/>
      <c r="FB90" s="113"/>
      <c r="FC90" s="113"/>
      <c r="FD90" s="113"/>
      <c r="FE90" s="113"/>
      <c r="FF90" s="113"/>
      <c r="FG90" s="113"/>
      <c r="FH90" s="113"/>
      <c r="FI90" s="113"/>
      <c r="FJ90" s="113"/>
      <c r="FK90" s="113"/>
      <c r="FL90" s="113"/>
      <c r="FM90" s="113"/>
      <c r="FN90" s="113"/>
      <c r="FO90" s="113"/>
      <c r="FP90" s="113"/>
      <c r="FQ90" s="113"/>
      <c r="FR90" s="113"/>
      <c r="FS90" s="113"/>
      <c r="FT90" s="113"/>
      <c r="FU90" s="113"/>
      <c r="FV90" s="113"/>
      <c r="FW90" s="113"/>
      <c r="FX90" s="113"/>
      <c r="FY90" s="113"/>
      <c r="FZ90" s="113"/>
      <c r="GA90" s="113"/>
      <c r="GB90" s="113"/>
      <c r="GC90" s="113"/>
      <c r="GD90" s="113"/>
      <c r="GE90" s="113"/>
      <c r="GF90" s="113"/>
      <c r="GG90" s="113"/>
      <c r="GH90" s="113"/>
      <c r="GI90" s="113"/>
      <c r="GJ90" s="113"/>
      <c r="GK90" s="113"/>
      <c r="GL90" s="113"/>
      <c r="GM90" s="113"/>
      <c r="GN90" s="113"/>
      <c r="GO90" s="113"/>
      <c r="GP90" s="113"/>
      <c r="GQ90" s="113"/>
      <c r="GR90" s="113"/>
      <c r="GS90" s="113"/>
      <c r="GT90" s="113"/>
      <c r="GU90" s="113"/>
      <c r="GV90" s="113"/>
      <c r="GW90" s="113"/>
      <c r="GX90" s="113"/>
      <c r="GY90" s="113"/>
      <c r="GZ90" s="113"/>
      <c r="HA90" s="113"/>
      <c r="HB90" s="113"/>
      <c r="HC90" s="113"/>
      <c r="HD90" s="113"/>
      <c r="HE90" s="113"/>
      <c r="HF90" s="113"/>
      <c r="HG90" s="113"/>
      <c r="HH90" s="113"/>
      <c r="HI90" s="113"/>
      <c r="HJ90" s="113"/>
      <c r="HK90" s="113"/>
      <c r="HL90" s="113"/>
      <c r="HM90" s="113"/>
      <c r="HN90" s="113"/>
      <c r="HO90" s="113"/>
      <c r="HP90" s="113"/>
      <c r="HQ90" s="113"/>
      <c r="HR90" s="113"/>
      <c r="HS90" s="113"/>
      <c r="HT90" s="113"/>
      <c r="HU90" s="113"/>
      <c r="HV90" s="113"/>
      <c r="HW90" s="113"/>
      <c r="HX90" s="113"/>
      <c r="HY90" s="113"/>
      <c r="HZ90" s="113"/>
      <c r="IA90" s="113"/>
      <c r="IB90" s="113"/>
      <c r="IC90" s="113"/>
      <c r="ID90" s="113"/>
      <c r="IE90" s="113"/>
      <c r="IF90" s="113"/>
      <c r="IG90" s="113"/>
      <c r="IH90" s="113"/>
      <c r="II90" s="113"/>
      <c r="IJ90" s="113"/>
      <c r="IK90" s="113"/>
      <c r="IL90" s="113"/>
      <c r="IM90" s="113"/>
      <c r="IN90" s="113"/>
      <c r="IO90" s="113"/>
      <c r="IP90" s="113"/>
      <c r="IQ90" s="113"/>
      <c r="IR90" s="113"/>
      <c r="IS90" s="113"/>
      <c r="IT90" s="113"/>
      <c r="IU90" s="113"/>
    </row>
    <row r="91" spans="1:255" s="112" customFormat="1" hidden="1">
      <c r="A91" s="238">
        <v>2000</v>
      </c>
      <c r="B91" s="119">
        <v>2023</v>
      </c>
      <c r="C91" s="116">
        <v>66.348202999999998</v>
      </c>
      <c r="D91" s="116">
        <v>551.20739500000002</v>
      </c>
      <c r="E91" s="116">
        <v>617.55559800000003</v>
      </c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3"/>
      <c r="AL91" s="113"/>
      <c r="AM91" s="113"/>
      <c r="AN91" s="113"/>
      <c r="AO91" s="113"/>
      <c r="AP91" s="113"/>
      <c r="AQ91" s="113"/>
      <c r="AR91" s="113"/>
      <c r="AS91" s="113"/>
      <c r="AT91" s="113"/>
      <c r="AU91" s="113"/>
      <c r="AV91" s="113"/>
      <c r="AW91" s="113"/>
      <c r="AX91" s="113"/>
      <c r="AY91" s="113"/>
      <c r="AZ91" s="113"/>
      <c r="BA91" s="113"/>
      <c r="BB91" s="113"/>
      <c r="BC91" s="113"/>
      <c r="BD91" s="113"/>
      <c r="BE91" s="113"/>
      <c r="BF91" s="113"/>
      <c r="BG91" s="113"/>
      <c r="BH91" s="113"/>
      <c r="BI91" s="113"/>
      <c r="BJ91" s="113"/>
      <c r="BK91" s="113"/>
      <c r="BL91" s="113"/>
      <c r="BM91" s="113"/>
      <c r="BN91" s="113"/>
      <c r="BO91" s="113"/>
      <c r="BP91" s="113"/>
      <c r="BQ91" s="113"/>
      <c r="BR91" s="113"/>
      <c r="BS91" s="113"/>
      <c r="BT91" s="113"/>
      <c r="BU91" s="113"/>
      <c r="BV91" s="113"/>
      <c r="BW91" s="113"/>
      <c r="BX91" s="113"/>
      <c r="BY91" s="113"/>
      <c r="BZ91" s="113"/>
      <c r="CA91" s="113"/>
      <c r="CB91" s="113"/>
      <c r="CC91" s="113"/>
      <c r="CD91" s="113"/>
      <c r="CE91" s="113"/>
      <c r="CF91" s="113"/>
      <c r="CG91" s="113"/>
      <c r="CH91" s="113"/>
      <c r="CI91" s="113"/>
      <c r="CJ91" s="113"/>
      <c r="CK91" s="113"/>
      <c r="CL91" s="113"/>
      <c r="CM91" s="113"/>
      <c r="CN91" s="113"/>
      <c r="CO91" s="113"/>
      <c r="CP91" s="113"/>
      <c r="CQ91" s="113"/>
      <c r="CR91" s="113"/>
      <c r="CS91" s="113"/>
      <c r="CT91" s="113"/>
      <c r="CU91" s="113"/>
      <c r="CV91" s="113"/>
      <c r="CW91" s="113"/>
      <c r="CX91" s="113"/>
      <c r="CY91" s="113"/>
      <c r="CZ91" s="113"/>
      <c r="DA91" s="113"/>
      <c r="DB91" s="113"/>
      <c r="DC91" s="113"/>
      <c r="DD91" s="113"/>
      <c r="DE91" s="113"/>
      <c r="DF91" s="113"/>
      <c r="DG91" s="113"/>
      <c r="DH91" s="113"/>
      <c r="DI91" s="113"/>
      <c r="DJ91" s="113"/>
      <c r="DK91" s="113"/>
      <c r="DL91" s="113"/>
      <c r="DM91" s="113"/>
      <c r="DN91" s="113"/>
      <c r="DO91" s="113"/>
      <c r="DP91" s="113"/>
      <c r="DQ91" s="113"/>
      <c r="DR91" s="113"/>
      <c r="DS91" s="113"/>
      <c r="DT91" s="113"/>
      <c r="DU91" s="113"/>
      <c r="DV91" s="113"/>
      <c r="DW91" s="113"/>
      <c r="DX91" s="113"/>
      <c r="DY91" s="113"/>
      <c r="DZ91" s="113"/>
      <c r="EA91" s="113"/>
      <c r="EB91" s="113"/>
      <c r="EC91" s="113"/>
      <c r="ED91" s="113"/>
      <c r="EE91" s="113"/>
      <c r="EF91" s="113"/>
      <c r="EG91" s="113"/>
      <c r="EH91" s="113"/>
      <c r="EI91" s="113"/>
      <c r="EJ91" s="113"/>
      <c r="EK91" s="113"/>
      <c r="EL91" s="113"/>
      <c r="EM91" s="113"/>
      <c r="EN91" s="113"/>
      <c r="EO91" s="113"/>
      <c r="EP91" s="113"/>
      <c r="EQ91" s="113"/>
      <c r="ER91" s="113"/>
      <c r="ES91" s="113"/>
      <c r="ET91" s="113"/>
      <c r="EU91" s="113"/>
      <c r="EV91" s="113"/>
      <c r="EW91" s="113"/>
      <c r="EX91" s="113"/>
      <c r="EY91" s="113"/>
      <c r="EZ91" s="113"/>
      <c r="FA91" s="113"/>
      <c r="FB91" s="113"/>
      <c r="FC91" s="113"/>
      <c r="FD91" s="113"/>
      <c r="FE91" s="113"/>
      <c r="FF91" s="113"/>
      <c r="FG91" s="113"/>
      <c r="FH91" s="113"/>
      <c r="FI91" s="113"/>
      <c r="FJ91" s="113"/>
      <c r="FK91" s="113"/>
      <c r="FL91" s="113"/>
      <c r="FM91" s="113"/>
      <c r="FN91" s="113"/>
      <c r="FO91" s="113"/>
      <c r="FP91" s="113"/>
      <c r="FQ91" s="113"/>
      <c r="FR91" s="113"/>
      <c r="FS91" s="113"/>
      <c r="FT91" s="113"/>
      <c r="FU91" s="113"/>
      <c r="FV91" s="113"/>
      <c r="FW91" s="113"/>
      <c r="FX91" s="113"/>
      <c r="FY91" s="113"/>
      <c r="FZ91" s="113"/>
      <c r="GA91" s="113"/>
      <c r="GB91" s="113"/>
      <c r="GC91" s="113"/>
      <c r="GD91" s="113"/>
      <c r="GE91" s="113"/>
      <c r="GF91" s="113"/>
      <c r="GG91" s="113"/>
      <c r="GH91" s="113"/>
      <c r="GI91" s="113"/>
      <c r="GJ91" s="113"/>
      <c r="GK91" s="113"/>
      <c r="GL91" s="113"/>
      <c r="GM91" s="113"/>
      <c r="GN91" s="113"/>
      <c r="GO91" s="113"/>
      <c r="GP91" s="113"/>
      <c r="GQ91" s="113"/>
      <c r="GR91" s="113"/>
      <c r="GS91" s="113"/>
      <c r="GT91" s="113"/>
      <c r="GU91" s="113"/>
      <c r="GV91" s="113"/>
      <c r="GW91" s="113"/>
      <c r="GX91" s="113"/>
      <c r="GY91" s="113"/>
      <c r="GZ91" s="113"/>
      <c r="HA91" s="113"/>
      <c r="HB91" s="113"/>
      <c r="HC91" s="113"/>
      <c r="HD91" s="113"/>
      <c r="HE91" s="113"/>
      <c r="HF91" s="113"/>
      <c r="HG91" s="113"/>
      <c r="HH91" s="113"/>
      <c r="HI91" s="113"/>
      <c r="HJ91" s="113"/>
      <c r="HK91" s="113"/>
      <c r="HL91" s="113"/>
      <c r="HM91" s="113"/>
      <c r="HN91" s="113"/>
      <c r="HO91" s="113"/>
      <c r="HP91" s="113"/>
      <c r="HQ91" s="113"/>
      <c r="HR91" s="113"/>
      <c r="HS91" s="113"/>
      <c r="HT91" s="113"/>
      <c r="HU91" s="113"/>
      <c r="HV91" s="113"/>
      <c r="HW91" s="113"/>
      <c r="HX91" s="113"/>
      <c r="HY91" s="113"/>
      <c r="HZ91" s="113"/>
      <c r="IA91" s="113"/>
      <c r="IB91" s="113"/>
      <c r="IC91" s="113"/>
      <c r="ID91" s="113"/>
      <c r="IE91" s="113"/>
      <c r="IF91" s="113"/>
      <c r="IG91" s="113"/>
      <c r="IH91" s="113"/>
      <c r="II91" s="113"/>
      <c r="IJ91" s="113"/>
      <c r="IK91" s="113"/>
      <c r="IL91" s="113"/>
      <c r="IM91" s="113"/>
      <c r="IN91" s="113"/>
      <c r="IO91" s="113"/>
      <c r="IP91" s="113"/>
      <c r="IQ91" s="113"/>
      <c r="IR91" s="113"/>
      <c r="IS91" s="113"/>
      <c r="IT91" s="113"/>
      <c r="IU91" s="113"/>
    </row>
    <row r="92" spans="1:255" s="112" customFormat="1" hidden="1">
      <c r="A92" s="238"/>
      <c r="B92" s="119">
        <v>2024</v>
      </c>
      <c r="C92" s="116">
        <v>63.788876999999999</v>
      </c>
      <c r="D92" s="116">
        <v>594.93246199999999</v>
      </c>
      <c r="E92" s="116">
        <v>658.72133899999994</v>
      </c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  <c r="AK92" s="113"/>
      <c r="AL92" s="113"/>
      <c r="AM92" s="113"/>
      <c r="AN92" s="113"/>
      <c r="AO92" s="113"/>
      <c r="AP92" s="113"/>
      <c r="AQ92" s="113"/>
      <c r="AR92" s="113"/>
      <c r="AS92" s="113"/>
      <c r="AT92" s="113"/>
      <c r="AU92" s="113"/>
      <c r="AV92" s="113"/>
      <c r="AW92" s="113"/>
      <c r="AX92" s="113"/>
      <c r="AY92" s="113"/>
      <c r="AZ92" s="113"/>
      <c r="BA92" s="113"/>
      <c r="BB92" s="113"/>
      <c r="BC92" s="113"/>
      <c r="BD92" s="113"/>
      <c r="BE92" s="113"/>
      <c r="BF92" s="113"/>
      <c r="BG92" s="113"/>
      <c r="BH92" s="113"/>
      <c r="BI92" s="113"/>
      <c r="BJ92" s="113"/>
      <c r="BK92" s="113"/>
      <c r="BL92" s="113"/>
      <c r="BM92" s="113"/>
      <c r="BN92" s="113"/>
      <c r="BO92" s="113"/>
      <c r="BP92" s="113"/>
      <c r="BQ92" s="113"/>
      <c r="BR92" s="113"/>
      <c r="BS92" s="113"/>
      <c r="BT92" s="113"/>
      <c r="BU92" s="113"/>
      <c r="BV92" s="113"/>
      <c r="BW92" s="113"/>
      <c r="BX92" s="113"/>
      <c r="BY92" s="113"/>
      <c r="BZ92" s="113"/>
      <c r="CA92" s="113"/>
      <c r="CB92" s="113"/>
      <c r="CC92" s="113"/>
      <c r="CD92" s="113"/>
      <c r="CE92" s="113"/>
      <c r="CF92" s="113"/>
      <c r="CG92" s="113"/>
      <c r="CH92" s="113"/>
      <c r="CI92" s="113"/>
      <c r="CJ92" s="113"/>
      <c r="CK92" s="113"/>
      <c r="CL92" s="113"/>
      <c r="CM92" s="113"/>
      <c r="CN92" s="113"/>
      <c r="CO92" s="113"/>
      <c r="CP92" s="113"/>
      <c r="CQ92" s="113"/>
      <c r="CR92" s="113"/>
      <c r="CS92" s="113"/>
      <c r="CT92" s="113"/>
      <c r="CU92" s="113"/>
      <c r="CV92" s="113"/>
      <c r="CW92" s="113"/>
      <c r="CX92" s="113"/>
      <c r="CY92" s="113"/>
      <c r="CZ92" s="113"/>
      <c r="DA92" s="113"/>
      <c r="DB92" s="113"/>
      <c r="DC92" s="113"/>
      <c r="DD92" s="113"/>
      <c r="DE92" s="113"/>
      <c r="DF92" s="113"/>
      <c r="DG92" s="113"/>
      <c r="DH92" s="113"/>
      <c r="DI92" s="113"/>
      <c r="DJ92" s="113"/>
      <c r="DK92" s="113"/>
      <c r="DL92" s="113"/>
      <c r="DM92" s="113"/>
      <c r="DN92" s="113"/>
      <c r="DO92" s="113"/>
      <c r="DP92" s="113"/>
      <c r="DQ92" s="113"/>
      <c r="DR92" s="113"/>
      <c r="DS92" s="113"/>
      <c r="DT92" s="113"/>
      <c r="DU92" s="113"/>
      <c r="DV92" s="113"/>
      <c r="DW92" s="113"/>
      <c r="DX92" s="113"/>
      <c r="DY92" s="113"/>
      <c r="DZ92" s="113"/>
      <c r="EA92" s="113"/>
      <c r="EB92" s="113"/>
      <c r="EC92" s="113"/>
      <c r="ED92" s="113"/>
      <c r="EE92" s="113"/>
      <c r="EF92" s="113"/>
      <c r="EG92" s="113"/>
      <c r="EH92" s="113"/>
      <c r="EI92" s="113"/>
      <c r="EJ92" s="113"/>
      <c r="EK92" s="113"/>
      <c r="EL92" s="113"/>
      <c r="EM92" s="113"/>
      <c r="EN92" s="113"/>
      <c r="EO92" s="113"/>
      <c r="EP92" s="113"/>
      <c r="EQ92" s="113"/>
      <c r="ER92" s="113"/>
      <c r="ES92" s="113"/>
      <c r="ET92" s="113"/>
      <c r="EU92" s="113"/>
      <c r="EV92" s="113"/>
      <c r="EW92" s="113"/>
      <c r="EX92" s="113"/>
      <c r="EY92" s="113"/>
      <c r="EZ92" s="113"/>
      <c r="FA92" s="113"/>
      <c r="FB92" s="113"/>
      <c r="FC92" s="113"/>
      <c r="FD92" s="113"/>
      <c r="FE92" s="113"/>
      <c r="FF92" s="113"/>
      <c r="FG92" s="113"/>
      <c r="FH92" s="113"/>
      <c r="FI92" s="113"/>
      <c r="FJ92" s="113"/>
      <c r="FK92" s="113"/>
      <c r="FL92" s="113"/>
      <c r="FM92" s="113"/>
      <c r="FN92" s="113"/>
      <c r="FO92" s="113"/>
      <c r="FP92" s="113"/>
      <c r="FQ92" s="113"/>
      <c r="FR92" s="113"/>
      <c r="FS92" s="113"/>
      <c r="FT92" s="113"/>
      <c r="FU92" s="113"/>
      <c r="FV92" s="113"/>
      <c r="FW92" s="113"/>
      <c r="FX92" s="113"/>
      <c r="FY92" s="113"/>
      <c r="FZ92" s="113"/>
      <c r="GA92" s="113"/>
      <c r="GB92" s="113"/>
      <c r="GC92" s="113"/>
      <c r="GD92" s="113"/>
      <c r="GE92" s="113"/>
      <c r="GF92" s="113"/>
      <c r="GG92" s="113"/>
      <c r="GH92" s="113"/>
      <c r="GI92" s="113"/>
      <c r="GJ92" s="113"/>
      <c r="GK92" s="113"/>
      <c r="GL92" s="113"/>
      <c r="GM92" s="113"/>
      <c r="GN92" s="113"/>
      <c r="GO92" s="113"/>
      <c r="GP92" s="113"/>
      <c r="GQ92" s="113"/>
      <c r="GR92" s="113"/>
      <c r="GS92" s="113"/>
      <c r="GT92" s="113"/>
      <c r="GU92" s="113"/>
      <c r="GV92" s="113"/>
      <c r="GW92" s="113"/>
      <c r="GX92" s="113"/>
      <c r="GY92" s="113"/>
      <c r="GZ92" s="113"/>
      <c r="HA92" s="113"/>
      <c r="HB92" s="113"/>
      <c r="HC92" s="113"/>
      <c r="HD92" s="113"/>
      <c r="HE92" s="113"/>
      <c r="HF92" s="113"/>
      <c r="HG92" s="113"/>
      <c r="HH92" s="113"/>
      <c r="HI92" s="113"/>
      <c r="HJ92" s="113"/>
      <c r="HK92" s="113"/>
      <c r="HL92" s="113"/>
      <c r="HM92" s="113"/>
      <c r="HN92" s="113"/>
      <c r="HO92" s="113"/>
      <c r="HP92" s="113"/>
      <c r="HQ92" s="113"/>
      <c r="HR92" s="113"/>
      <c r="HS92" s="113"/>
      <c r="HT92" s="113"/>
      <c r="HU92" s="113"/>
      <c r="HV92" s="113"/>
      <c r="HW92" s="113"/>
      <c r="HX92" s="113"/>
      <c r="HY92" s="113"/>
      <c r="HZ92" s="113"/>
      <c r="IA92" s="113"/>
      <c r="IB92" s="113"/>
      <c r="IC92" s="113"/>
      <c r="ID92" s="113"/>
      <c r="IE92" s="113"/>
      <c r="IF92" s="113"/>
      <c r="IG92" s="113"/>
      <c r="IH92" s="113"/>
      <c r="II92" s="113"/>
      <c r="IJ92" s="113"/>
      <c r="IK92" s="113"/>
      <c r="IL92" s="113"/>
      <c r="IM92" s="113"/>
      <c r="IN92" s="113"/>
      <c r="IO92" s="113"/>
      <c r="IP92" s="113"/>
      <c r="IQ92" s="113"/>
      <c r="IR92" s="113"/>
      <c r="IS92" s="113"/>
      <c r="IT92" s="113"/>
      <c r="IU92" s="113"/>
    </row>
    <row r="93" spans="1:255" s="112" customFormat="1" hidden="1">
      <c r="A93" s="238">
        <v>5000</v>
      </c>
      <c r="B93" s="119">
        <v>2023</v>
      </c>
      <c r="C93" s="116">
        <v>22.026184000000001</v>
      </c>
      <c r="D93" s="116">
        <v>207.931172</v>
      </c>
      <c r="E93" s="116">
        <v>229.957356</v>
      </c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  <c r="BN93" s="113"/>
      <c r="BO93" s="113"/>
      <c r="BP93" s="113"/>
      <c r="BQ93" s="113"/>
      <c r="BR93" s="113"/>
      <c r="BS93" s="113"/>
      <c r="BT93" s="113"/>
      <c r="BU93" s="113"/>
      <c r="BV93" s="113"/>
      <c r="BW93" s="113"/>
      <c r="BX93" s="113"/>
      <c r="BY93" s="113"/>
      <c r="BZ93" s="113"/>
      <c r="CA93" s="113"/>
      <c r="CB93" s="113"/>
      <c r="CC93" s="113"/>
      <c r="CD93" s="113"/>
      <c r="CE93" s="113"/>
      <c r="CF93" s="113"/>
      <c r="CG93" s="113"/>
      <c r="CH93" s="113"/>
      <c r="CI93" s="113"/>
      <c r="CJ93" s="113"/>
      <c r="CK93" s="113"/>
      <c r="CL93" s="113"/>
      <c r="CM93" s="113"/>
      <c r="CN93" s="113"/>
      <c r="CO93" s="113"/>
      <c r="CP93" s="113"/>
      <c r="CQ93" s="113"/>
      <c r="CR93" s="113"/>
      <c r="CS93" s="113"/>
      <c r="CT93" s="113"/>
      <c r="CU93" s="113"/>
      <c r="CV93" s="113"/>
      <c r="CW93" s="113"/>
      <c r="CX93" s="113"/>
      <c r="CY93" s="113"/>
      <c r="CZ93" s="113"/>
      <c r="DA93" s="113"/>
      <c r="DB93" s="113"/>
      <c r="DC93" s="113"/>
      <c r="DD93" s="113"/>
      <c r="DE93" s="113"/>
      <c r="DF93" s="113"/>
      <c r="DG93" s="113"/>
      <c r="DH93" s="113"/>
      <c r="DI93" s="113"/>
      <c r="DJ93" s="113"/>
      <c r="DK93" s="113"/>
      <c r="DL93" s="113"/>
      <c r="DM93" s="113"/>
      <c r="DN93" s="113"/>
      <c r="DO93" s="113"/>
      <c r="DP93" s="113"/>
      <c r="DQ93" s="113"/>
      <c r="DR93" s="113"/>
      <c r="DS93" s="113"/>
      <c r="DT93" s="113"/>
      <c r="DU93" s="113"/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113"/>
      <c r="FF93" s="113"/>
      <c r="FG93" s="113"/>
      <c r="FH93" s="113"/>
      <c r="FI93" s="113"/>
      <c r="FJ93" s="113"/>
      <c r="FK93" s="113"/>
      <c r="FL93" s="113"/>
      <c r="FM93" s="113"/>
      <c r="FN93" s="113"/>
      <c r="FO93" s="113"/>
      <c r="FP93" s="113"/>
      <c r="FQ93" s="113"/>
      <c r="FR93" s="113"/>
      <c r="FS93" s="113"/>
      <c r="FT93" s="113"/>
      <c r="FU93" s="113"/>
      <c r="FV93" s="113"/>
      <c r="FW93" s="113"/>
      <c r="FX93" s="113"/>
      <c r="FY93" s="113"/>
      <c r="FZ93" s="113"/>
      <c r="GA93" s="113"/>
      <c r="GB93" s="113"/>
      <c r="GC93" s="113"/>
      <c r="GD93" s="113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  <c r="IU93" s="113"/>
    </row>
    <row r="94" spans="1:255" s="112" customFormat="1" hidden="1">
      <c r="A94" s="238"/>
      <c r="B94" s="119">
        <v>2024</v>
      </c>
      <c r="C94" s="116">
        <v>20.545985999999999</v>
      </c>
      <c r="D94" s="116">
        <v>232.37422799999999</v>
      </c>
      <c r="E94" s="116">
        <v>252.92021399999999</v>
      </c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  <c r="AT94" s="113"/>
      <c r="AU94" s="113"/>
      <c r="AV94" s="113"/>
      <c r="AW94" s="113"/>
      <c r="AX94" s="113"/>
      <c r="AY94" s="113"/>
      <c r="AZ94" s="113"/>
      <c r="BA94" s="113"/>
      <c r="BB94" s="113"/>
      <c r="BC94" s="113"/>
      <c r="BD94" s="113"/>
      <c r="BE94" s="113"/>
      <c r="BF94" s="113"/>
      <c r="BG94" s="113"/>
      <c r="BH94" s="113"/>
      <c r="BI94" s="113"/>
      <c r="BJ94" s="113"/>
      <c r="BK94" s="113"/>
      <c r="BL94" s="113"/>
      <c r="BM94" s="113"/>
      <c r="BN94" s="113"/>
      <c r="BO94" s="113"/>
      <c r="BP94" s="113"/>
      <c r="BQ94" s="113"/>
      <c r="BR94" s="113"/>
      <c r="BS94" s="113"/>
      <c r="BT94" s="113"/>
      <c r="BU94" s="113"/>
      <c r="BV94" s="113"/>
      <c r="BW94" s="113"/>
      <c r="BX94" s="113"/>
      <c r="BY94" s="113"/>
      <c r="BZ94" s="113"/>
      <c r="CA94" s="113"/>
      <c r="CB94" s="113"/>
      <c r="CC94" s="113"/>
      <c r="CD94" s="113"/>
      <c r="CE94" s="113"/>
      <c r="CF94" s="113"/>
      <c r="CG94" s="113"/>
      <c r="CH94" s="113"/>
      <c r="CI94" s="113"/>
      <c r="CJ94" s="113"/>
      <c r="CK94" s="113"/>
      <c r="CL94" s="113"/>
      <c r="CM94" s="113"/>
      <c r="CN94" s="113"/>
      <c r="CO94" s="113"/>
      <c r="CP94" s="113"/>
      <c r="CQ94" s="113"/>
      <c r="CR94" s="113"/>
      <c r="CS94" s="113"/>
      <c r="CT94" s="113"/>
      <c r="CU94" s="113"/>
      <c r="CV94" s="113"/>
      <c r="CW94" s="113"/>
      <c r="CX94" s="113"/>
      <c r="CY94" s="113"/>
      <c r="CZ94" s="113"/>
      <c r="DA94" s="113"/>
      <c r="DB94" s="113"/>
      <c r="DC94" s="113"/>
      <c r="DD94" s="113"/>
      <c r="DE94" s="113"/>
      <c r="DF94" s="113"/>
      <c r="DG94" s="113"/>
      <c r="DH94" s="113"/>
      <c r="DI94" s="113"/>
      <c r="DJ94" s="113"/>
      <c r="DK94" s="113"/>
      <c r="DL94" s="113"/>
      <c r="DM94" s="113"/>
      <c r="DN94" s="113"/>
      <c r="DO94" s="113"/>
      <c r="DP94" s="113"/>
      <c r="DQ94" s="113"/>
      <c r="DR94" s="113"/>
      <c r="DS94" s="113"/>
      <c r="DT94" s="113"/>
      <c r="DU94" s="113"/>
      <c r="DV94" s="113"/>
      <c r="DW94" s="113"/>
      <c r="DX94" s="113"/>
      <c r="DY94" s="113"/>
      <c r="DZ94" s="113"/>
      <c r="EA94" s="113"/>
      <c r="EB94" s="113"/>
      <c r="EC94" s="113"/>
      <c r="ED94" s="113"/>
      <c r="EE94" s="113"/>
      <c r="EF94" s="113"/>
      <c r="EG94" s="113"/>
      <c r="EH94" s="113"/>
      <c r="EI94" s="113"/>
      <c r="EJ94" s="113"/>
      <c r="EK94" s="113"/>
      <c r="EL94" s="113"/>
      <c r="EM94" s="113"/>
      <c r="EN94" s="113"/>
      <c r="EO94" s="113"/>
      <c r="EP94" s="113"/>
      <c r="EQ94" s="113"/>
      <c r="ER94" s="113"/>
      <c r="ES94" s="113"/>
      <c r="ET94" s="113"/>
      <c r="EU94" s="113"/>
      <c r="EV94" s="113"/>
      <c r="EW94" s="113"/>
      <c r="EX94" s="113"/>
      <c r="EY94" s="113"/>
      <c r="EZ94" s="113"/>
      <c r="FA94" s="113"/>
      <c r="FB94" s="113"/>
      <c r="FC94" s="113"/>
      <c r="FD94" s="113"/>
      <c r="FE94" s="113"/>
      <c r="FF94" s="113"/>
      <c r="FG94" s="113"/>
      <c r="FH94" s="113"/>
      <c r="FI94" s="113"/>
      <c r="FJ94" s="113"/>
      <c r="FK94" s="113"/>
      <c r="FL94" s="113"/>
      <c r="FM94" s="113"/>
      <c r="FN94" s="113"/>
      <c r="FO94" s="113"/>
      <c r="FP94" s="113"/>
      <c r="FQ94" s="113"/>
      <c r="FR94" s="113"/>
      <c r="FS94" s="113"/>
      <c r="FT94" s="113"/>
      <c r="FU94" s="113"/>
      <c r="FV94" s="113"/>
      <c r="FW94" s="113"/>
      <c r="FX94" s="113"/>
      <c r="FY94" s="113"/>
      <c r="FZ94" s="113"/>
      <c r="GA94" s="113"/>
      <c r="GB94" s="113"/>
      <c r="GC94" s="113"/>
      <c r="GD94" s="113"/>
      <c r="GE94" s="113"/>
      <c r="GF94" s="113"/>
      <c r="GG94" s="113"/>
      <c r="GH94" s="113"/>
      <c r="GI94" s="113"/>
      <c r="GJ94" s="113"/>
      <c r="GK94" s="113"/>
      <c r="GL94" s="113"/>
      <c r="GM94" s="113"/>
      <c r="GN94" s="113"/>
      <c r="GO94" s="113"/>
      <c r="GP94" s="113"/>
      <c r="GQ94" s="113"/>
      <c r="GR94" s="113"/>
      <c r="GS94" s="113"/>
      <c r="GT94" s="113"/>
      <c r="GU94" s="113"/>
      <c r="GV94" s="113"/>
      <c r="GW94" s="113"/>
      <c r="GX94" s="113"/>
      <c r="GY94" s="113"/>
      <c r="GZ94" s="113"/>
      <c r="HA94" s="113"/>
      <c r="HB94" s="113"/>
      <c r="HC94" s="113"/>
      <c r="HD94" s="113"/>
      <c r="HE94" s="113"/>
      <c r="HF94" s="113"/>
      <c r="HG94" s="113"/>
      <c r="HH94" s="113"/>
      <c r="HI94" s="113"/>
      <c r="HJ94" s="113"/>
      <c r="HK94" s="113"/>
      <c r="HL94" s="113"/>
      <c r="HM94" s="113"/>
      <c r="HN94" s="113"/>
      <c r="HO94" s="113"/>
      <c r="HP94" s="113"/>
      <c r="HQ94" s="113"/>
      <c r="HR94" s="113"/>
      <c r="HS94" s="113"/>
      <c r="HT94" s="113"/>
      <c r="HU94" s="113"/>
      <c r="HV94" s="113"/>
      <c r="HW94" s="113"/>
      <c r="HX94" s="113"/>
      <c r="HY94" s="113"/>
      <c r="HZ94" s="113"/>
      <c r="IA94" s="113"/>
      <c r="IB94" s="113"/>
      <c r="IC94" s="113"/>
      <c r="ID94" s="113"/>
      <c r="IE94" s="113"/>
      <c r="IF94" s="113"/>
      <c r="IG94" s="113"/>
      <c r="IH94" s="113"/>
      <c r="II94" s="113"/>
      <c r="IJ94" s="113"/>
      <c r="IK94" s="113"/>
      <c r="IL94" s="113"/>
      <c r="IM94" s="113"/>
      <c r="IN94" s="113"/>
      <c r="IO94" s="113"/>
      <c r="IP94" s="113"/>
      <c r="IQ94" s="113"/>
      <c r="IR94" s="113"/>
      <c r="IS94" s="113"/>
      <c r="IT94" s="113"/>
      <c r="IU94" s="113"/>
    </row>
    <row r="95" spans="1:255" s="112" customFormat="1" hidden="1">
      <c r="A95" s="238">
        <v>10000</v>
      </c>
      <c r="B95" s="119">
        <v>2023</v>
      </c>
      <c r="C95" s="116">
        <v>20.468692000000001</v>
      </c>
      <c r="D95" s="116">
        <v>239.89418800000001</v>
      </c>
      <c r="E95" s="116">
        <v>260.36288000000002</v>
      </c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  <c r="AT95" s="113"/>
      <c r="AU95" s="113"/>
      <c r="AV95" s="113"/>
      <c r="AW95" s="113"/>
      <c r="AX95" s="113"/>
      <c r="AY95" s="113"/>
      <c r="AZ95" s="113"/>
      <c r="BA95" s="113"/>
      <c r="BB95" s="113"/>
      <c r="BC95" s="113"/>
      <c r="BD95" s="113"/>
      <c r="BE95" s="113"/>
      <c r="BF95" s="113"/>
      <c r="BG95" s="113"/>
      <c r="BH95" s="113"/>
      <c r="BI95" s="113"/>
      <c r="BJ95" s="113"/>
      <c r="BK95" s="113"/>
      <c r="BL95" s="113"/>
      <c r="BM95" s="113"/>
      <c r="BN95" s="113"/>
      <c r="BO95" s="113"/>
      <c r="BP95" s="113"/>
      <c r="BQ95" s="113"/>
      <c r="BR95" s="113"/>
      <c r="BS95" s="113"/>
      <c r="BT95" s="113"/>
      <c r="BU95" s="113"/>
      <c r="BV95" s="113"/>
      <c r="BW95" s="113"/>
      <c r="BX95" s="113"/>
      <c r="BY95" s="113"/>
      <c r="BZ95" s="113"/>
      <c r="CA95" s="113"/>
      <c r="CB95" s="113"/>
      <c r="CC95" s="113"/>
      <c r="CD95" s="113"/>
      <c r="CE95" s="113"/>
      <c r="CF95" s="113"/>
      <c r="CG95" s="113"/>
      <c r="CH95" s="113"/>
      <c r="CI95" s="113"/>
      <c r="CJ95" s="113"/>
      <c r="CK95" s="113"/>
      <c r="CL95" s="113"/>
      <c r="CM95" s="113"/>
      <c r="CN95" s="113"/>
      <c r="CO95" s="113"/>
      <c r="CP95" s="113"/>
      <c r="CQ95" s="113"/>
      <c r="CR95" s="113"/>
      <c r="CS95" s="113"/>
      <c r="CT95" s="113"/>
      <c r="CU95" s="113"/>
      <c r="CV95" s="113"/>
      <c r="CW95" s="113"/>
      <c r="CX95" s="113"/>
      <c r="CY95" s="113"/>
      <c r="CZ95" s="113"/>
      <c r="DA95" s="113"/>
      <c r="DB95" s="113"/>
      <c r="DC95" s="113"/>
      <c r="DD95" s="113"/>
      <c r="DE95" s="113"/>
      <c r="DF95" s="113"/>
      <c r="DG95" s="113"/>
      <c r="DH95" s="113"/>
      <c r="DI95" s="113"/>
      <c r="DJ95" s="113"/>
      <c r="DK95" s="113"/>
      <c r="DL95" s="113"/>
      <c r="DM95" s="113"/>
      <c r="DN95" s="113"/>
      <c r="DO95" s="113"/>
      <c r="DP95" s="113"/>
      <c r="DQ95" s="113"/>
      <c r="DR95" s="113"/>
      <c r="DS95" s="113"/>
      <c r="DT95" s="113"/>
      <c r="DU95" s="113"/>
      <c r="DV95" s="113"/>
      <c r="DW95" s="113"/>
      <c r="DX95" s="113"/>
      <c r="DY95" s="113"/>
      <c r="DZ95" s="113"/>
      <c r="EA95" s="113"/>
      <c r="EB95" s="113"/>
      <c r="EC95" s="113"/>
      <c r="ED95" s="113"/>
      <c r="EE95" s="113"/>
      <c r="EF95" s="113"/>
      <c r="EG95" s="113"/>
      <c r="EH95" s="113"/>
      <c r="EI95" s="113"/>
      <c r="EJ95" s="113"/>
      <c r="EK95" s="113"/>
      <c r="EL95" s="113"/>
      <c r="EM95" s="113"/>
      <c r="EN95" s="113"/>
      <c r="EO95" s="113"/>
      <c r="EP95" s="113"/>
      <c r="EQ95" s="113"/>
      <c r="ER95" s="113"/>
      <c r="ES95" s="113"/>
      <c r="ET95" s="113"/>
      <c r="EU95" s="113"/>
      <c r="EV95" s="113"/>
      <c r="EW95" s="113"/>
      <c r="EX95" s="113"/>
      <c r="EY95" s="113"/>
      <c r="EZ95" s="113"/>
      <c r="FA95" s="113"/>
      <c r="FB95" s="113"/>
      <c r="FC95" s="113"/>
      <c r="FD95" s="113"/>
      <c r="FE95" s="113"/>
      <c r="FF95" s="113"/>
      <c r="FG95" s="113"/>
      <c r="FH95" s="113"/>
      <c r="FI95" s="113"/>
      <c r="FJ95" s="113"/>
      <c r="FK95" s="113"/>
      <c r="FL95" s="113"/>
      <c r="FM95" s="113"/>
      <c r="FN95" s="113"/>
      <c r="FO95" s="113"/>
      <c r="FP95" s="113"/>
      <c r="FQ95" s="113"/>
      <c r="FR95" s="113"/>
      <c r="FS95" s="113"/>
      <c r="FT95" s="113"/>
      <c r="FU95" s="113"/>
      <c r="FV95" s="113"/>
      <c r="FW95" s="113"/>
      <c r="FX95" s="113"/>
      <c r="FY95" s="113"/>
      <c r="FZ95" s="113"/>
      <c r="GA95" s="113"/>
      <c r="GB95" s="113"/>
      <c r="GC95" s="113"/>
      <c r="GD95" s="113"/>
      <c r="GE95" s="113"/>
      <c r="GF95" s="113"/>
      <c r="GG95" s="113"/>
      <c r="GH95" s="113"/>
      <c r="GI95" s="113"/>
      <c r="GJ95" s="113"/>
      <c r="GK95" s="113"/>
      <c r="GL95" s="113"/>
      <c r="GM95" s="113"/>
      <c r="GN95" s="113"/>
      <c r="GO95" s="113"/>
      <c r="GP95" s="113"/>
      <c r="GQ95" s="113"/>
      <c r="GR95" s="113"/>
      <c r="GS95" s="113"/>
      <c r="GT95" s="113"/>
      <c r="GU95" s="113"/>
      <c r="GV95" s="113"/>
      <c r="GW95" s="113"/>
      <c r="GX95" s="113"/>
      <c r="GY95" s="113"/>
      <c r="GZ95" s="113"/>
      <c r="HA95" s="113"/>
      <c r="HB95" s="113"/>
      <c r="HC95" s="113"/>
      <c r="HD95" s="113"/>
      <c r="HE95" s="113"/>
      <c r="HF95" s="113"/>
      <c r="HG95" s="113"/>
      <c r="HH95" s="113"/>
      <c r="HI95" s="113"/>
      <c r="HJ95" s="113"/>
      <c r="HK95" s="113"/>
      <c r="HL95" s="113"/>
      <c r="HM95" s="113"/>
      <c r="HN95" s="113"/>
      <c r="HO95" s="113"/>
      <c r="HP95" s="113"/>
      <c r="HQ95" s="113"/>
      <c r="HR95" s="113"/>
      <c r="HS95" s="113"/>
      <c r="HT95" s="113"/>
      <c r="HU95" s="113"/>
      <c r="HV95" s="113"/>
      <c r="HW95" s="113"/>
      <c r="HX95" s="113"/>
      <c r="HY95" s="113"/>
      <c r="HZ95" s="113"/>
      <c r="IA95" s="113"/>
      <c r="IB95" s="113"/>
      <c r="IC95" s="113"/>
      <c r="ID95" s="113"/>
      <c r="IE95" s="113"/>
      <c r="IF95" s="113"/>
      <c r="IG95" s="113"/>
      <c r="IH95" s="113"/>
      <c r="II95" s="113"/>
      <c r="IJ95" s="113"/>
      <c r="IK95" s="113"/>
      <c r="IL95" s="113"/>
      <c r="IM95" s="113"/>
      <c r="IN95" s="113"/>
      <c r="IO95" s="113"/>
      <c r="IP95" s="113"/>
      <c r="IQ95" s="113"/>
      <c r="IR95" s="113"/>
      <c r="IS95" s="113"/>
      <c r="IT95" s="113"/>
      <c r="IU95" s="113"/>
    </row>
    <row r="96" spans="1:255" s="112" customFormat="1" hidden="1">
      <c r="A96" s="238"/>
      <c r="B96" s="119">
        <v>2024</v>
      </c>
      <c r="C96" s="116">
        <v>18.090575000000001</v>
      </c>
      <c r="D96" s="116">
        <v>250.113012</v>
      </c>
      <c r="E96" s="116">
        <v>268.20358699999997</v>
      </c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  <c r="AX96" s="113"/>
      <c r="AY96" s="113"/>
      <c r="AZ96" s="113"/>
      <c r="BA96" s="113"/>
      <c r="BB96" s="113"/>
      <c r="BC96" s="113"/>
      <c r="BD96" s="113"/>
      <c r="BE96" s="113"/>
      <c r="BF96" s="113"/>
      <c r="BG96" s="113"/>
      <c r="BH96" s="113"/>
      <c r="BI96" s="113"/>
      <c r="BJ96" s="113"/>
      <c r="BK96" s="113"/>
      <c r="BL96" s="113"/>
      <c r="BM96" s="113"/>
      <c r="BN96" s="113"/>
      <c r="BO96" s="113"/>
      <c r="BP96" s="113"/>
      <c r="BQ96" s="113"/>
      <c r="BR96" s="113"/>
      <c r="BS96" s="113"/>
      <c r="BT96" s="113"/>
      <c r="BU96" s="113"/>
      <c r="BV96" s="113"/>
      <c r="BW96" s="113"/>
      <c r="BX96" s="113"/>
      <c r="BY96" s="113"/>
      <c r="BZ96" s="113"/>
      <c r="CA96" s="113"/>
      <c r="CB96" s="113"/>
      <c r="CC96" s="113"/>
      <c r="CD96" s="113"/>
      <c r="CE96" s="113"/>
      <c r="CF96" s="113"/>
      <c r="CG96" s="113"/>
      <c r="CH96" s="113"/>
      <c r="CI96" s="113"/>
      <c r="CJ96" s="113"/>
      <c r="CK96" s="113"/>
      <c r="CL96" s="113"/>
      <c r="CM96" s="113"/>
      <c r="CN96" s="113"/>
      <c r="CO96" s="113"/>
      <c r="CP96" s="113"/>
      <c r="CQ96" s="113"/>
      <c r="CR96" s="113"/>
      <c r="CS96" s="113"/>
      <c r="CT96" s="113"/>
      <c r="CU96" s="113"/>
      <c r="CV96" s="113"/>
      <c r="CW96" s="113"/>
      <c r="CX96" s="113"/>
      <c r="CY96" s="113"/>
      <c r="CZ96" s="113"/>
      <c r="DA96" s="113"/>
      <c r="DB96" s="113"/>
      <c r="DC96" s="113"/>
      <c r="DD96" s="113"/>
      <c r="DE96" s="113"/>
      <c r="DF96" s="113"/>
      <c r="DG96" s="113"/>
      <c r="DH96" s="113"/>
      <c r="DI96" s="113"/>
      <c r="DJ96" s="113"/>
      <c r="DK96" s="113"/>
      <c r="DL96" s="113"/>
      <c r="DM96" s="113"/>
      <c r="DN96" s="113"/>
      <c r="DO96" s="113"/>
      <c r="DP96" s="113"/>
      <c r="DQ96" s="113"/>
      <c r="DR96" s="113"/>
      <c r="DS96" s="113"/>
      <c r="DT96" s="113"/>
      <c r="DU96" s="113"/>
      <c r="DV96" s="113"/>
      <c r="DW96" s="113"/>
      <c r="DX96" s="113"/>
      <c r="DY96" s="113"/>
      <c r="DZ96" s="113"/>
      <c r="EA96" s="113"/>
      <c r="EB96" s="113"/>
      <c r="EC96" s="113"/>
      <c r="ED96" s="113"/>
      <c r="EE96" s="113"/>
      <c r="EF96" s="113"/>
      <c r="EG96" s="113"/>
      <c r="EH96" s="113"/>
      <c r="EI96" s="113"/>
      <c r="EJ96" s="113"/>
      <c r="EK96" s="113"/>
      <c r="EL96" s="113"/>
      <c r="EM96" s="113"/>
      <c r="EN96" s="113"/>
      <c r="EO96" s="113"/>
      <c r="EP96" s="113"/>
      <c r="EQ96" s="113"/>
      <c r="ER96" s="113"/>
      <c r="ES96" s="113"/>
      <c r="ET96" s="113"/>
      <c r="EU96" s="113"/>
      <c r="EV96" s="113"/>
      <c r="EW96" s="113"/>
      <c r="EX96" s="113"/>
      <c r="EY96" s="113"/>
      <c r="EZ96" s="113"/>
      <c r="FA96" s="113"/>
      <c r="FB96" s="113"/>
      <c r="FC96" s="113"/>
      <c r="FD96" s="113"/>
      <c r="FE96" s="113"/>
      <c r="FF96" s="113"/>
      <c r="FG96" s="113"/>
      <c r="FH96" s="113"/>
      <c r="FI96" s="113"/>
      <c r="FJ96" s="113"/>
      <c r="FK96" s="113"/>
      <c r="FL96" s="113"/>
      <c r="FM96" s="113"/>
      <c r="FN96" s="113"/>
      <c r="FO96" s="113"/>
      <c r="FP96" s="113"/>
      <c r="FQ96" s="113"/>
      <c r="FR96" s="113"/>
      <c r="FS96" s="113"/>
      <c r="FT96" s="113"/>
      <c r="FU96" s="113"/>
      <c r="FV96" s="113"/>
      <c r="FW96" s="113"/>
      <c r="FX96" s="113"/>
      <c r="FY96" s="113"/>
      <c r="FZ96" s="113"/>
      <c r="GA96" s="113"/>
      <c r="GB96" s="113"/>
      <c r="GC96" s="113"/>
      <c r="GD96" s="113"/>
      <c r="GE96" s="113"/>
      <c r="GF96" s="113"/>
      <c r="GG96" s="113"/>
      <c r="GH96" s="113"/>
      <c r="GI96" s="113"/>
      <c r="GJ96" s="113"/>
      <c r="GK96" s="113"/>
      <c r="GL96" s="113"/>
      <c r="GM96" s="113"/>
      <c r="GN96" s="113"/>
      <c r="GO96" s="113"/>
      <c r="GP96" s="113"/>
      <c r="GQ96" s="113"/>
      <c r="GR96" s="113"/>
      <c r="GS96" s="113"/>
      <c r="GT96" s="113"/>
      <c r="GU96" s="113"/>
      <c r="GV96" s="113"/>
      <c r="GW96" s="113"/>
      <c r="GX96" s="113"/>
      <c r="GY96" s="113"/>
      <c r="GZ96" s="113"/>
      <c r="HA96" s="113"/>
      <c r="HB96" s="113"/>
      <c r="HC96" s="113"/>
      <c r="HD96" s="113"/>
      <c r="HE96" s="113"/>
      <c r="HF96" s="113"/>
      <c r="HG96" s="113"/>
      <c r="HH96" s="113"/>
      <c r="HI96" s="113"/>
      <c r="HJ96" s="113"/>
      <c r="HK96" s="113"/>
      <c r="HL96" s="113"/>
      <c r="HM96" s="113"/>
      <c r="HN96" s="113"/>
      <c r="HO96" s="113"/>
      <c r="HP96" s="113"/>
      <c r="HQ96" s="113"/>
      <c r="HR96" s="113"/>
      <c r="HS96" s="113"/>
      <c r="HT96" s="113"/>
      <c r="HU96" s="113"/>
      <c r="HV96" s="113"/>
      <c r="HW96" s="113"/>
      <c r="HX96" s="113"/>
      <c r="HY96" s="113"/>
      <c r="HZ96" s="113"/>
      <c r="IA96" s="113"/>
      <c r="IB96" s="113"/>
      <c r="IC96" s="113"/>
      <c r="ID96" s="113"/>
      <c r="IE96" s="113"/>
      <c r="IF96" s="113"/>
      <c r="IG96" s="113"/>
      <c r="IH96" s="113"/>
      <c r="II96" s="113"/>
      <c r="IJ96" s="113"/>
      <c r="IK96" s="113"/>
      <c r="IL96" s="113"/>
      <c r="IM96" s="113"/>
      <c r="IN96" s="113"/>
      <c r="IO96" s="113"/>
      <c r="IP96" s="113"/>
      <c r="IQ96" s="113"/>
      <c r="IR96" s="113"/>
      <c r="IS96" s="113"/>
      <c r="IT96" s="113"/>
      <c r="IU96" s="113"/>
    </row>
    <row r="97" spans="1:255" s="112" customFormat="1" hidden="1">
      <c r="A97" s="238">
        <v>20000</v>
      </c>
      <c r="B97" s="119">
        <v>2023</v>
      </c>
      <c r="C97" s="116">
        <v>18.427313000000002</v>
      </c>
      <c r="D97" s="116">
        <v>313.73593799999998</v>
      </c>
      <c r="E97" s="116">
        <v>332.163251</v>
      </c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  <c r="AK97" s="113"/>
      <c r="AL97" s="113"/>
      <c r="AM97" s="113"/>
      <c r="AN97" s="113"/>
      <c r="AO97" s="113"/>
      <c r="AP97" s="113"/>
      <c r="AQ97" s="113"/>
      <c r="AR97" s="113"/>
      <c r="AS97" s="113"/>
      <c r="AT97" s="113"/>
      <c r="AU97" s="113"/>
      <c r="AV97" s="113"/>
      <c r="AW97" s="113"/>
      <c r="AX97" s="113"/>
      <c r="AY97" s="113"/>
      <c r="AZ97" s="113"/>
      <c r="BA97" s="113"/>
      <c r="BB97" s="113"/>
      <c r="BC97" s="113"/>
      <c r="BD97" s="113"/>
      <c r="BE97" s="113"/>
      <c r="BF97" s="113"/>
      <c r="BG97" s="113"/>
      <c r="BH97" s="113"/>
      <c r="BI97" s="113"/>
      <c r="BJ97" s="113"/>
      <c r="BK97" s="113"/>
      <c r="BL97" s="113"/>
      <c r="BM97" s="113"/>
      <c r="BN97" s="113"/>
      <c r="BO97" s="113"/>
      <c r="BP97" s="113"/>
      <c r="BQ97" s="113"/>
      <c r="BR97" s="113"/>
      <c r="BS97" s="113"/>
      <c r="BT97" s="113"/>
      <c r="BU97" s="113"/>
      <c r="BV97" s="113"/>
      <c r="BW97" s="113"/>
      <c r="BX97" s="113"/>
      <c r="BY97" s="113"/>
      <c r="BZ97" s="113"/>
      <c r="CA97" s="113"/>
      <c r="CB97" s="113"/>
      <c r="CC97" s="113"/>
      <c r="CD97" s="113"/>
      <c r="CE97" s="113"/>
      <c r="CF97" s="113"/>
      <c r="CG97" s="113"/>
      <c r="CH97" s="113"/>
      <c r="CI97" s="113"/>
      <c r="CJ97" s="113"/>
      <c r="CK97" s="113"/>
      <c r="CL97" s="113"/>
      <c r="CM97" s="113"/>
      <c r="CN97" s="113"/>
      <c r="CO97" s="113"/>
      <c r="CP97" s="113"/>
      <c r="CQ97" s="113"/>
      <c r="CR97" s="113"/>
      <c r="CS97" s="113"/>
      <c r="CT97" s="113"/>
      <c r="CU97" s="113"/>
      <c r="CV97" s="113"/>
      <c r="CW97" s="113"/>
      <c r="CX97" s="113"/>
      <c r="CY97" s="113"/>
      <c r="CZ97" s="113"/>
      <c r="DA97" s="113"/>
      <c r="DB97" s="113"/>
      <c r="DC97" s="113"/>
      <c r="DD97" s="113"/>
      <c r="DE97" s="113"/>
      <c r="DF97" s="113"/>
      <c r="DG97" s="113"/>
      <c r="DH97" s="113"/>
      <c r="DI97" s="113"/>
      <c r="DJ97" s="113"/>
      <c r="DK97" s="113"/>
      <c r="DL97" s="113"/>
      <c r="DM97" s="113"/>
      <c r="DN97" s="113"/>
      <c r="DO97" s="113"/>
      <c r="DP97" s="113"/>
      <c r="DQ97" s="113"/>
      <c r="DR97" s="113"/>
      <c r="DS97" s="113"/>
      <c r="DT97" s="113"/>
      <c r="DU97" s="113"/>
      <c r="DV97" s="113"/>
      <c r="DW97" s="113"/>
      <c r="DX97" s="113"/>
      <c r="DY97" s="113"/>
      <c r="DZ97" s="113"/>
      <c r="EA97" s="113"/>
      <c r="EB97" s="113"/>
      <c r="EC97" s="113"/>
      <c r="ED97" s="113"/>
      <c r="EE97" s="113"/>
      <c r="EF97" s="113"/>
      <c r="EG97" s="113"/>
      <c r="EH97" s="113"/>
      <c r="EI97" s="113"/>
      <c r="EJ97" s="113"/>
      <c r="EK97" s="113"/>
      <c r="EL97" s="113"/>
      <c r="EM97" s="113"/>
      <c r="EN97" s="113"/>
      <c r="EO97" s="113"/>
      <c r="EP97" s="113"/>
      <c r="EQ97" s="113"/>
      <c r="ER97" s="113"/>
      <c r="ES97" s="113"/>
      <c r="ET97" s="113"/>
      <c r="EU97" s="113"/>
      <c r="EV97" s="113"/>
      <c r="EW97" s="113"/>
      <c r="EX97" s="113"/>
      <c r="EY97" s="113"/>
      <c r="EZ97" s="113"/>
      <c r="FA97" s="113"/>
      <c r="FB97" s="113"/>
      <c r="FC97" s="113"/>
      <c r="FD97" s="113"/>
      <c r="FE97" s="113"/>
      <c r="FF97" s="113"/>
      <c r="FG97" s="113"/>
      <c r="FH97" s="113"/>
      <c r="FI97" s="113"/>
      <c r="FJ97" s="113"/>
      <c r="FK97" s="113"/>
      <c r="FL97" s="113"/>
      <c r="FM97" s="113"/>
      <c r="FN97" s="113"/>
      <c r="FO97" s="113"/>
      <c r="FP97" s="113"/>
      <c r="FQ97" s="113"/>
      <c r="FR97" s="113"/>
      <c r="FS97" s="113"/>
      <c r="FT97" s="113"/>
      <c r="FU97" s="113"/>
      <c r="FV97" s="113"/>
      <c r="FW97" s="113"/>
      <c r="FX97" s="113"/>
      <c r="FY97" s="113"/>
      <c r="FZ97" s="113"/>
      <c r="GA97" s="113"/>
      <c r="GB97" s="113"/>
      <c r="GC97" s="113"/>
      <c r="GD97" s="113"/>
      <c r="GE97" s="113"/>
      <c r="GF97" s="113"/>
      <c r="GG97" s="113"/>
      <c r="GH97" s="113"/>
      <c r="GI97" s="113"/>
      <c r="GJ97" s="113"/>
      <c r="GK97" s="113"/>
      <c r="GL97" s="113"/>
      <c r="GM97" s="113"/>
      <c r="GN97" s="113"/>
      <c r="GO97" s="113"/>
      <c r="GP97" s="113"/>
      <c r="GQ97" s="113"/>
      <c r="GR97" s="113"/>
      <c r="GS97" s="113"/>
      <c r="GT97" s="113"/>
      <c r="GU97" s="113"/>
      <c r="GV97" s="113"/>
      <c r="GW97" s="113"/>
      <c r="GX97" s="113"/>
      <c r="GY97" s="113"/>
      <c r="GZ97" s="113"/>
      <c r="HA97" s="113"/>
      <c r="HB97" s="113"/>
      <c r="HC97" s="113"/>
      <c r="HD97" s="113"/>
      <c r="HE97" s="113"/>
      <c r="HF97" s="113"/>
      <c r="HG97" s="113"/>
      <c r="HH97" s="113"/>
      <c r="HI97" s="113"/>
      <c r="HJ97" s="113"/>
      <c r="HK97" s="113"/>
      <c r="HL97" s="113"/>
      <c r="HM97" s="113"/>
      <c r="HN97" s="113"/>
      <c r="HO97" s="113"/>
      <c r="HP97" s="113"/>
      <c r="HQ97" s="113"/>
      <c r="HR97" s="113"/>
      <c r="HS97" s="113"/>
      <c r="HT97" s="113"/>
      <c r="HU97" s="113"/>
      <c r="HV97" s="113"/>
      <c r="HW97" s="113"/>
      <c r="HX97" s="113"/>
      <c r="HY97" s="113"/>
      <c r="HZ97" s="113"/>
      <c r="IA97" s="113"/>
      <c r="IB97" s="113"/>
      <c r="IC97" s="113"/>
      <c r="ID97" s="113"/>
      <c r="IE97" s="113"/>
      <c r="IF97" s="113"/>
      <c r="IG97" s="113"/>
      <c r="IH97" s="113"/>
      <c r="II97" s="113"/>
      <c r="IJ97" s="113"/>
      <c r="IK97" s="113"/>
      <c r="IL97" s="113"/>
      <c r="IM97" s="113"/>
      <c r="IN97" s="113"/>
      <c r="IO97" s="113"/>
      <c r="IP97" s="113"/>
      <c r="IQ97" s="113"/>
      <c r="IR97" s="113"/>
      <c r="IS97" s="113"/>
      <c r="IT97" s="113"/>
      <c r="IU97" s="113"/>
    </row>
    <row r="98" spans="1:255" s="112" customFormat="1" hidden="1">
      <c r="A98" s="238"/>
      <c r="B98" s="119">
        <v>2024</v>
      </c>
      <c r="C98" s="116">
        <v>16.561900999999999</v>
      </c>
      <c r="D98" s="116">
        <v>324.19002999999998</v>
      </c>
      <c r="E98" s="116">
        <v>340.75193099999996</v>
      </c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  <c r="AK98" s="113"/>
      <c r="AL98" s="113"/>
      <c r="AM98" s="113"/>
      <c r="AN98" s="113"/>
      <c r="AO98" s="113"/>
      <c r="AP98" s="113"/>
      <c r="AQ98" s="113"/>
      <c r="AR98" s="113"/>
      <c r="AS98" s="113"/>
      <c r="AT98" s="113"/>
      <c r="AU98" s="113"/>
      <c r="AV98" s="113"/>
      <c r="AW98" s="113"/>
      <c r="AX98" s="113"/>
      <c r="AY98" s="113"/>
      <c r="AZ98" s="113"/>
      <c r="BA98" s="113"/>
      <c r="BB98" s="113"/>
      <c r="BC98" s="113"/>
      <c r="BD98" s="113"/>
      <c r="BE98" s="113"/>
      <c r="BF98" s="113"/>
      <c r="BG98" s="113"/>
      <c r="BH98" s="113"/>
      <c r="BI98" s="113"/>
      <c r="BJ98" s="113"/>
      <c r="BK98" s="113"/>
      <c r="BL98" s="113"/>
      <c r="BM98" s="113"/>
      <c r="BN98" s="113"/>
      <c r="BO98" s="113"/>
      <c r="BP98" s="113"/>
      <c r="BQ98" s="113"/>
      <c r="BR98" s="113"/>
      <c r="BS98" s="113"/>
      <c r="BT98" s="113"/>
      <c r="BU98" s="113"/>
      <c r="BV98" s="113"/>
      <c r="BW98" s="113"/>
      <c r="BX98" s="113"/>
      <c r="BY98" s="113"/>
      <c r="BZ98" s="113"/>
      <c r="CA98" s="113"/>
      <c r="CB98" s="113"/>
      <c r="CC98" s="113"/>
      <c r="CD98" s="113"/>
      <c r="CE98" s="113"/>
      <c r="CF98" s="113"/>
      <c r="CG98" s="113"/>
      <c r="CH98" s="113"/>
      <c r="CI98" s="113"/>
      <c r="CJ98" s="113"/>
      <c r="CK98" s="113"/>
      <c r="CL98" s="113"/>
      <c r="CM98" s="113"/>
      <c r="CN98" s="113"/>
      <c r="CO98" s="113"/>
      <c r="CP98" s="113"/>
      <c r="CQ98" s="113"/>
      <c r="CR98" s="113"/>
      <c r="CS98" s="113"/>
      <c r="CT98" s="113"/>
      <c r="CU98" s="113"/>
      <c r="CV98" s="113"/>
      <c r="CW98" s="113"/>
      <c r="CX98" s="113"/>
      <c r="CY98" s="113"/>
      <c r="CZ98" s="113"/>
      <c r="DA98" s="113"/>
      <c r="DB98" s="113"/>
      <c r="DC98" s="113"/>
      <c r="DD98" s="113"/>
      <c r="DE98" s="113"/>
      <c r="DF98" s="113"/>
      <c r="DG98" s="113"/>
      <c r="DH98" s="113"/>
      <c r="DI98" s="113"/>
      <c r="DJ98" s="113"/>
      <c r="DK98" s="113"/>
      <c r="DL98" s="113"/>
      <c r="DM98" s="113"/>
      <c r="DN98" s="113"/>
      <c r="DO98" s="113"/>
      <c r="DP98" s="113"/>
      <c r="DQ98" s="113"/>
      <c r="DR98" s="113"/>
      <c r="DS98" s="113"/>
      <c r="DT98" s="113"/>
      <c r="DU98" s="113"/>
      <c r="DV98" s="113"/>
      <c r="DW98" s="113"/>
      <c r="DX98" s="113"/>
      <c r="DY98" s="113"/>
      <c r="DZ98" s="113"/>
      <c r="EA98" s="113"/>
      <c r="EB98" s="113"/>
      <c r="EC98" s="113"/>
      <c r="ED98" s="113"/>
      <c r="EE98" s="113"/>
      <c r="EF98" s="113"/>
      <c r="EG98" s="113"/>
      <c r="EH98" s="113"/>
      <c r="EI98" s="113"/>
      <c r="EJ98" s="113"/>
      <c r="EK98" s="113"/>
      <c r="EL98" s="113"/>
      <c r="EM98" s="113"/>
      <c r="EN98" s="113"/>
      <c r="EO98" s="113"/>
      <c r="EP98" s="113"/>
      <c r="EQ98" s="113"/>
      <c r="ER98" s="113"/>
      <c r="ES98" s="113"/>
      <c r="ET98" s="113"/>
      <c r="EU98" s="113"/>
      <c r="EV98" s="113"/>
      <c r="EW98" s="113"/>
      <c r="EX98" s="113"/>
      <c r="EY98" s="113"/>
      <c r="EZ98" s="113"/>
      <c r="FA98" s="113"/>
      <c r="FB98" s="113"/>
      <c r="FC98" s="113"/>
      <c r="FD98" s="113"/>
      <c r="FE98" s="113"/>
      <c r="FF98" s="113"/>
      <c r="FG98" s="113"/>
      <c r="FH98" s="113"/>
      <c r="FI98" s="113"/>
      <c r="FJ98" s="113"/>
      <c r="FK98" s="113"/>
      <c r="FL98" s="113"/>
      <c r="FM98" s="113"/>
      <c r="FN98" s="113"/>
      <c r="FO98" s="113"/>
      <c r="FP98" s="113"/>
      <c r="FQ98" s="113"/>
      <c r="FR98" s="113"/>
      <c r="FS98" s="113"/>
      <c r="FT98" s="113"/>
      <c r="FU98" s="113"/>
      <c r="FV98" s="113"/>
      <c r="FW98" s="113"/>
      <c r="FX98" s="113"/>
      <c r="FY98" s="113"/>
      <c r="FZ98" s="113"/>
      <c r="GA98" s="113"/>
      <c r="GB98" s="113"/>
      <c r="GC98" s="113"/>
      <c r="GD98" s="113"/>
      <c r="GE98" s="113"/>
      <c r="GF98" s="113"/>
      <c r="GG98" s="113"/>
      <c r="GH98" s="113"/>
      <c r="GI98" s="113"/>
      <c r="GJ98" s="113"/>
      <c r="GK98" s="113"/>
      <c r="GL98" s="113"/>
      <c r="GM98" s="113"/>
      <c r="GN98" s="113"/>
      <c r="GO98" s="113"/>
      <c r="GP98" s="113"/>
      <c r="GQ98" s="113"/>
      <c r="GR98" s="113"/>
      <c r="GS98" s="113"/>
      <c r="GT98" s="113"/>
      <c r="GU98" s="113"/>
      <c r="GV98" s="113"/>
      <c r="GW98" s="113"/>
      <c r="GX98" s="113"/>
      <c r="GY98" s="113"/>
      <c r="GZ98" s="113"/>
      <c r="HA98" s="113"/>
      <c r="HB98" s="113"/>
      <c r="HC98" s="113"/>
      <c r="HD98" s="113"/>
      <c r="HE98" s="113"/>
      <c r="HF98" s="113"/>
      <c r="HG98" s="113"/>
      <c r="HH98" s="113"/>
      <c r="HI98" s="113"/>
      <c r="HJ98" s="113"/>
      <c r="HK98" s="113"/>
      <c r="HL98" s="113"/>
      <c r="HM98" s="113"/>
      <c r="HN98" s="113"/>
      <c r="HO98" s="113"/>
      <c r="HP98" s="113"/>
      <c r="HQ98" s="113"/>
      <c r="HR98" s="113"/>
      <c r="HS98" s="113"/>
      <c r="HT98" s="113"/>
      <c r="HU98" s="113"/>
      <c r="HV98" s="113"/>
      <c r="HW98" s="113"/>
      <c r="HX98" s="113"/>
      <c r="HY98" s="113"/>
      <c r="HZ98" s="113"/>
      <c r="IA98" s="113"/>
      <c r="IB98" s="113"/>
      <c r="IC98" s="113"/>
      <c r="ID98" s="113"/>
      <c r="IE98" s="113"/>
      <c r="IF98" s="113"/>
      <c r="IG98" s="113"/>
      <c r="IH98" s="113"/>
      <c r="II98" s="113"/>
      <c r="IJ98" s="113"/>
      <c r="IK98" s="113"/>
      <c r="IL98" s="113"/>
      <c r="IM98" s="113"/>
      <c r="IN98" s="113"/>
      <c r="IO98" s="113"/>
      <c r="IP98" s="113"/>
      <c r="IQ98" s="113"/>
      <c r="IR98" s="113"/>
      <c r="IS98" s="113"/>
      <c r="IT98" s="113"/>
      <c r="IU98" s="113"/>
    </row>
    <row r="99" spans="1:255" s="112" customFormat="1" hidden="1">
      <c r="A99" s="238">
        <v>50000</v>
      </c>
      <c r="B99" s="119">
        <v>2023</v>
      </c>
      <c r="C99" s="116">
        <v>74.701205999999999</v>
      </c>
      <c r="D99" s="116">
        <v>1308.886886</v>
      </c>
      <c r="E99" s="116">
        <v>1383.588092</v>
      </c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  <c r="BN99" s="113"/>
      <c r="BO99" s="113"/>
      <c r="BP99" s="113"/>
      <c r="BQ99" s="113"/>
      <c r="BR99" s="113"/>
      <c r="BS99" s="113"/>
      <c r="BT99" s="113"/>
      <c r="BU99" s="113"/>
      <c r="BV99" s="113"/>
      <c r="BW99" s="113"/>
      <c r="BX99" s="113"/>
      <c r="BY99" s="113"/>
      <c r="BZ99" s="113"/>
      <c r="CA99" s="113"/>
      <c r="CB99" s="113"/>
      <c r="CC99" s="113"/>
      <c r="CD99" s="113"/>
      <c r="CE99" s="113"/>
      <c r="CF99" s="113"/>
      <c r="CG99" s="113"/>
      <c r="CH99" s="113"/>
      <c r="CI99" s="113"/>
      <c r="CJ99" s="113"/>
      <c r="CK99" s="113"/>
      <c r="CL99" s="113"/>
      <c r="CM99" s="113"/>
      <c r="CN99" s="113"/>
      <c r="CO99" s="113"/>
      <c r="CP99" s="113"/>
      <c r="CQ99" s="113"/>
      <c r="CR99" s="113"/>
      <c r="CS99" s="113"/>
      <c r="CT99" s="113"/>
      <c r="CU99" s="113"/>
      <c r="CV99" s="113"/>
      <c r="CW99" s="113"/>
      <c r="CX99" s="113"/>
      <c r="CY99" s="113"/>
      <c r="CZ99" s="113"/>
      <c r="DA99" s="113"/>
      <c r="DB99" s="113"/>
      <c r="DC99" s="113"/>
      <c r="DD99" s="113"/>
      <c r="DE99" s="113"/>
      <c r="DF99" s="113"/>
      <c r="DG99" s="113"/>
      <c r="DH99" s="113"/>
      <c r="DI99" s="113"/>
      <c r="DJ99" s="113"/>
      <c r="DK99" s="113"/>
      <c r="DL99" s="113"/>
      <c r="DM99" s="113"/>
      <c r="DN99" s="113"/>
      <c r="DO99" s="113"/>
      <c r="DP99" s="113"/>
      <c r="DQ99" s="113"/>
      <c r="DR99" s="113"/>
      <c r="DS99" s="113"/>
      <c r="DT99" s="113"/>
      <c r="DU99" s="113"/>
      <c r="DV99" s="113"/>
      <c r="DW99" s="113"/>
      <c r="DX99" s="113"/>
      <c r="DY99" s="113"/>
      <c r="DZ99" s="113"/>
      <c r="EA99" s="113"/>
      <c r="EB99" s="113"/>
      <c r="EC99" s="113"/>
      <c r="ED99" s="113"/>
      <c r="EE99" s="113"/>
      <c r="EF99" s="113"/>
      <c r="EG99" s="113"/>
      <c r="EH99" s="113"/>
      <c r="EI99" s="113"/>
      <c r="EJ99" s="113"/>
      <c r="EK99" s="113"/>
      <c r="EL99" s="113"/>
      <c r="EM99" s="113"/>
      <c r="EN99" s="113"/>
      <c r="EO99" s="113"/>
      <c r="EP99" s="113"/>
      <c r="EQ99" s="113"/>
      <c r="ER99" s="113"/>
      <c r="ES99" s="113"/>
      <c r="ET99" s="113"/>
      <c r="EU99" s="113"/>
      <c r="EV99" s="113"/>
      <c r="EW99" s="113"/>
      <c r="EX99" s="113"/>
      <c r="EY99" s="113"/>
      <c r="EZ99" s="113"/>
      <c r="FA99" s="113"/>
      <c r="FB99" s="113"/>
      <c r="FC99" s="113"/>
      <c r="FD99" s="113"/>
      <c r="FE99" s="113"/>
      <c r="FF99" s="113"/>
      <c r="FG99" s="113"/>
      <c r="FH99" s="113"/>
      <c r="FI99" s="113"/>
      <c r="FJ99" s="113"/>
      <c r="FK99" s="113"/>
      <c r="FL99" s="113"/>
      <c r="FM99" s="113"/>
      <c r="FN99" s="113"/>
      <c r="FO99" s="113"/>
      <c r="FP99" s="113"/>
      <c r="FQ99" s="113"/>
      <c r="FR99" s="113"/>
      <c r="FS99" s="113"/>
      <c r="FT99" s="113"/>
      <c r="FU99" s="113"/>
      <c r="FV99" s="113"/>
      <c r="FW99" s="113"/>
      <c r="FX99" s="113"/>
      <c r="FY99" s="113"/>
      <c r="FZ99" s="113"/>
      <c r="GA99" s="113"/>
      <c r="GB99" s="113"/>
      <c r="GC99" s="113"/>
      <c r="GD99" s="113"/>
      <c r="GE99" s="113"/>
      <c r="GF99" s="113"/>
      <c r="GG99" s="113"/>
      <c r="GH99" s="113"/>
      <c r="GI99" s="113"/>
      <c r="GJ99" s="113"/>
      <c r="GK99" s="113"/>
      <c r="GL99" s="113"/>
      <c r="GM99" s="113"/>
      <c r="GN99" s="113"/>
      <c r="GO99" s="113"/>
      <c r="GP99" s="113"/>
      <c r="GQ99" s="113"/>
      <c r="GR99" s="113"/>
      <c r="GS99" s="113"/>
      <c r="GT99" s="113"/>
      <c r="GU99" s="113"/>
      <c r="GV99" s="113"/>
      <c r="GW99" s="113"/>
      <c r="GX99" s="113"/>
      <c r="GY99" s="113"/>
      <c r="GZ99" s="113"/>
      <c r="HA99" s="113"/>
      <c r="HB99" s="113"/>
      <c r="HC99" s="113"/>
      <c r="HD99" s="113"/>
      <c r="HE99" s="113"/>
      <c r="HF99" s="113"/>
      <c r="HG99" s="113"/>
      <c r="HH99" s="113"/>
      <c r="HI99" s="113"/>
      <c r="HJ99" s="113"/>
      <c r="HK99" s="113"/>
      <c r="HL99" s="113"/>
      <c r="HM99" s="113"/>
      <c r="HN99" s="113"/>
      <c r="HO99" s="113"/>
      <c r="HP99" s="113"/>
      <c r="HQ99" s="113"/>
      <c r="HR99" s="113"/>
      <c r="HS99" s="113"/>
      <c r="HT99" s="113"/>
      <c r="HU99" s="113"/>
      <c r="HV99" s="113"/>
      <c r="HW99" s="113"/>
      <c r="HX99" s="113"/>
      <c r="HY99" s="113"/>
      <c r="HZ99" s="113"/>
      <c r="IA99" s="113"/>
      <c r="IB99" s="113"/>
      <c r="IC99" s="113"/>
      <c r="ID99" s="113"/>
      <c r="IE99" s="113"/>
      <c r="IF99" s="113"/>
      <c r="IG99" s="113"/>
      <c r="IH99" s="113"/>
      <c r="II99" s="113"/>
      <c r="IJ99" s="113"/>
      <c r="IK99" s="113"/>
      <c r="IL99" s="113"/>
      <c r="IM99" s="113"/>
      <c r="IN99" s="113"/>
      <c r="IO99" s="113"/>
      <c r="IP99" s="113"/>
      <c r="IQ99" s="113"/>
      <c r="IR99" s="113"/>
      <c r="IS99" s="113"/>
      <c r="IT99" s="113"/>
      <c r="IU99" s="113"/>
    </row>
    <row r="100" spans="1:255" s="112" customFormat="1" hidden="1">
      <c r="A100" s="238"/>
      <c r="B100" s="119">
        <v>2024</v>
      </c>
      <c r="C100" s="116">
        <v>53.914696999999997</v>
      </c>
      <c r="D100" s="116">
        <v>1225.732176</v>
      </c>
      <c r="E100" s="116">
        <v>1279.6468729999999</v>
      </c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  <c r="BM100" s="113"/>
      <c r="BN100" s="113"/>
      <c r="BO100" s="113"/>
      <c r="BP100" s="113"/>
      <c r="BQ100" s="113"/>
      <c r="BR100" s="113"/>
      <c r="BS100" s="113"/>
      <c r="BT100" s="113"/>
      <c r="BU100" s="113"/>
      <c r="BV100" s="113"/>
      <c r="BW100" s="113"/>
      <c r="BX100" s="113"/>
      <c r="BY100" s="113"/>
      <c r="BZ100" s="113"/>
      <c r="CA100" s="113"/>
      <c r="CB100" s="113"/>
      <c r="CC100" s="113"/>
      <c r="CD100" s="113"/>
      <c r="CE100" s="113"/>
      <c r="CF100" s="113"/>
      <c r="CG100" s="113"/>
      <c r="CH100" s="113"/>
      <c r="CI100" s="113"/>
      <c r="CJ100" s="113"/>
      <c r="CK100" s="113"/>
      <c r="CL100" s="113"/>
      <c r="CM100" s="113"/>
      <c r="CN100" s="113"/>
      <c r="CO100" s="113"/>
      <c r="CP100" s="113"/>
      <c r="CQ100" s="113"/>
      <c r="CR100" s="113"/>
      <c r="CS100" s="113"/>
      <c r="CT100" s="113"/>
      <c r="CU100" s="113"/>
      <c r="CV100" s="113"/>
      <c r="CW100" s="113"/>
      <c r="CX100" s="113"/>
      <c r="CY100" s="113"/>
      <c r="CZ100" s="113"/>
      <c r="DA100" s="113"/>
      <c r="DB100" s="113"/>
      <c r="DC100" s="113"/>
      <c r="DD100" s="113"/>
      <c r="DE100" s="113"/>
      <c r="DF100" s="113"/>
      <c r="DG100" s="113"/>
      <c r="DH100" s="113"/>
      <c r="DI100" s="113"/>
      <c r="DJ100" s="113"/>
      <c r="DK100" s="113"/>
      <c r="DL100" s="113"/>
      <c r="DM100" s="113"/>
      <c r="DN100" s="113"/>
      <c r="DO100" s="113"/>
      <c r="DP100" s="113"/>
      <c r="DQ100" s="113"/>
      <c r="DR100" s="113"/>
      <c r="DS100" s="113"/>
      <c r="DT100" s="113"/>
      <c r="DU100" s="113"/>
      <c r="DV100" s="113"/>
      <c r="DW100" s="113"/>
      <c r="DX100" s="113"/>
      <c r="DY100" s="113"/>
      <c r="DZ100" s="113"/>
      <c r="EA100" s="113"/>
      <c r="EB100" s="113"/>
      <c r="EC100" s="113"/>
      <c r="ED100" s="113"/>
      <c r="EE100" s="113"/>
      <c r="EF100" s="113"/>
      <c r="EG100" s="113"/>
      <c r="EH100" s="113"/>
      <c r="EI100" s="113"/>
      <c r="EJ100" s="113"/>
      <c r="EK100" s="113"/>
      <c r="EL100" s="113"/>
      <c r="EM100" s="113"/>
      <c r="EN100" s="113"/>
      <c r="EO100" s="113"/>
      <c r="EP100" s="113"/>
      <c r="EQ100" s="113"/>
      <c r="ER100" s="113"/>
      <c r="ES100" s="113"/>
      <c r="ET100" s="113"/>
      <c r="EU100" s="113"/>
      <c r="EV100" s="113"/>
      <c r="EW100" s="113"/>
      <c r="EX100" s="113"/>
      <c r="EY100" s="113"/>
      <c r="EZ100" s="113"/>
      <c r="FA100" s="113"/>
      <c r="FB100" s="113"/>
      <c r="FC100" s="113"/>
      <c r="FD100" s="113"/>
      <c r="FE100" s="113"/>
      <c r="FF100" s="113"/>
      <c r="FG100" s="113"/>
      <c r="FH100" s="113"/>
      <c r="FI100" s="113"/>
      <c r="FJ100" s="113"/>
      <c r="FK100" s="113"/>
      <c r="FL100" s="113"/>
      <c r="FM100" s="113"/>
      <c r="FN100" s="113"/>
      <c r="FO100" s="113"/>
      <c r="FP100" s="113"/>
      <c r="FQ100" s="113"/>
      <c r="FR100" s="113"/>
      <c r="FS100" s="113"/>
      <c r="FT100" s="113"/>
      <c r="FU100" s="113"/>
      <c r="FV100" s="113"/>
      <c r="FW100" s="113"/>
      <c r="FX100" s="113"/>
      <c r="FY100" s="113"/>
      <c r="FZ100" s="113"/>
      <c r="GA100" s="113"/>
      <c r="GB100" s="113"/>
      <c r="GC100" s="113"/>
      <c r="GD100" s="113"/>
      <c r="GE100" s="113"/>
      <c r="GF100" s="113"/>
      <c r="GG100" s="113"/>
      <c r="GH100" s="113"/>
      <c r="GI100" s="113"/>
      <c r="GJ100" s="113"/>
      <c r="GK100" s="113"/>
      <c r="GL100" s="113"/>
      <c r="GM100" s="113"/>
      <c r="GN100" s="113"/>
      <c r="GO100" s="113"/>
      <c r="GP100" s="113"/>
      <c r="GQ100" s="113"/>
      <c r="GR100" s="113"/>
      <c r="GS100" s="113"/>
      <c r="GT100" s="113"/>
      <c r="GU100" s="113"/>
      <c r="GV100" s="113"/>
      <c r="GW100" s="113"/>
      <c r="GX100" s="113"/>
      <c r="GY100" s="113"/>
      <c r="GZ100" s="113"/>
      <c r="HA100" s="113"/>
      <c r="HB100" s="113"/>
      <c r="HC100" s="113"/>
      <c r="HD100" s="113"/>
      <c r="HE100" s="113"/>
      <c r="HF100" s="113"/>
      <c r="HG100" s="113"/>
      <c r="HH100" s="113"/>
      <c r="HI100" s="113"/>
      <c r="HJ100" s="113"/>
      <c r="HK100" s="113"/>
      <c r="HL100" s="113"/>
      <c r="HM100" s="113"/>
      <c r="HN100" s="113"/>
      <c r="HO100" s="113"/>
      <c r="HP100" s="113"/>
      <c r="HQ100" s="113"/>
      <c r="HR100" s="113"/>
      <c r="HS100" s="113"/>
      <c r="HT100" s="113"/>
      <c r="HU100" s="113"/>
      <c r="HV100" s="113"/>
      <c r="HW100" s="113"/>
      <c r="HX100" s="113"/>
      <c r="HY100" s="113"/>
      <c r="HZ100" s="113"/>
      <c r="IA100" s="113"/>
      <c r="IB100" s="113"/>
      <c r="IC100" s="113"/>
      <c r="ID100" s="113"/>
      <c r="IE100" s="113"/>
      <c r="IF100" s="113"/>
      <c r="IG100" s="113"/>
      <c r="IH100" s="113"/>
      <c r="II100" s="113"/>
      <c r="IJ100" s="113"/>
      <c r="IK100" s="113"/>
      <c r="IL100" s="113"/>
      <c r="IM100" s="113"/>
      <c r="IN100" s="113"/>
      <c r="IO100" s="113"/>
      <c r="IP100" s="113"/>
      <c r="IQ100" s="113"/>
      <c r="IR100" s="113"/>
      <c r="IS100" s="113"/>
      <c r="IT100" s="113"/>
      <c r="IU100" s="113"/>
    </row>
    <row r="101" spans="1:255" s="112" customFormat="1" hidden="1">
      <c r="A101" s="238">
        <v>100000</v>
      </c>
      <c r="B101" s="119">
        <v>2023</v>
      </c>
      <c r="C101" s="119">
        <v>0</v>
      </c>
      <c r="D101" s="116">
        <v>385.56468000000001</v>
      </c>
      <c r="E101" s="116">
        <v>385.56468000000001</v>
      </c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  <c r="BM101" s="113"/>
      <c r="BN101" s="113"/>
      <c r="BO101" s="113"/>
      <c r="BP101" s="113"/>
      <c r="BQ101" s="113"/>
      <c r="BR101" s="113"/>
      <c r="BS101" s="113"/>
      <c r="BT101" s="113"/>
      <c r="BU101" s="113"/>
      <c r="BV101" s="113"/>
      <c r="BW101" s="113"/>
      <c r="BX101" s="113"/>
      <c r="BY101" s="113"/>
      <c r="BZ101" s="113"/>
      <c r="CA101" s="113"/>
      <c r="CB101" s="113"/>
      <c r="CC101" s="113"/>
      <c r="CD101" s="113"/>
      <c r="CE101" s="113"/>
      <c r="CF101" s="113"/>
      <c r="CG101" s="113"/>
      <c r="CH101" s="113"/>
      <c r="CI101" s="113"/>
      <c r="CJ101" s="113"/>
      <c r="CK101" s="113"/>
      <c r="CL101" s="113"/>
      <c r="CM101" s="113"/>
      <c r="CN101" s="113"/>
      <c r="CO101" s="113"/>
      <c r="CP101" s="113"/>
      <c r="CQ101" s="113"/>
      <c r="CR101" s="113"/>
      <c r="CS101" s="113"/>
      <c r="CT101" s="113"/>
      <c r="CU101" s="113"/>
      <c r="CV101" s="113"/>
      <c r="CW101" s="113"/>
      <c r="CX101" s="113"/>
      <c r="CY101" s="113"/>
      <c r="CZ101" s="113"/>
      <c r="DA101" s="113"/>
      <c r="DB101" s="113"/>
      <c r="DC101" s="113"/>
      <c r="DD101" s="113"/>
      <c r="DE101" s="113"/>
      <c r="DF101" s="113"/>
      <c r="DG101" s="113"/>
      <c r="DH101" s="113"/>
      <c r="DI101" s="113"/>
      <c r="DJ101" s="113"/>
      <c r="DK101" s="113"/>
      <c r="DL101" s="113"/>
      <c r="DM101" s="113"/>
      <c r="DN101" s="113"/>
      <c r="DO101" s="113"/>
      <c r="DP101" s="113"/>
      <c r="DQ101" s="113"/>
      <c r="DR101" s="113"/>
      <c r="DS101" s="113"/>
      <c r="DT101" s="113"/>
      <c r="DU101" s="113"/>
      <c r="DV101" s="113"/>
      <c r="DW101" s="113"/>
      <c r="DX101" s="113"/>
      <c r="DY101" s="113"/>
      <c r="DZ101" s="113"/>
      <c r="EA101" s="113"/>
      <c r="EB101" s="113"/>
      <c r="EC101" s="113"/>
      <c r="ED101" s="113"/>
      <c r="EE101" s="113"/>
      <c r="EF101" s="113"/>
      <c r="EG101" s="113"/>
      <c r="EH101" s="113"/>
      <c r="EI101" s="113"/>
      <c r="EJ101" s="113"/>
      <c r="EK101" s="113"/>
      <c r="EL101" s="113"/>
      <c r="EM101" s="113"/>
      <c r="EN101" s="113"/>
      <c r="EO101" s="113"/>
      <c r="EP101" s="113"/>
      <c r="EQ101" s="113"/>
      <c r="ER101" s="113"/>
      <c r="ES101" s="113"/>
      <c r="ET101" s="113"/>
      <c r="EU101" s="113"/>
      <c r="EV101" s="113"/>
      <c r="EW101" s="113"/>
      <c r="EX101" s="113"/>
      <c r="EY101" s="113"/>
      <c r="EZ101" s="113"/>
      <c r="FA101" s="113"/>
      <c r="FB101" s="113"/>
      <c r="FC101" s="113"/>
      <c r="FD101" s="113"/>
      <c r="FE101" s="113"/>
      <c r="FF101" s="113"/>
      <c r="FG101" s="113"/>
      <c r="FH101" s="113"/>
      <c r="FI101" s="113"/>
      <c r="FJ101" s="113"/>
      <c r="FK101" s="113"/>
      <c r="FL101" s="113"/>
      <c r="FM101" s="113"/>
      <c r="FN101" s="113"/>
      <c r="FO101" s="113"/>
      <c r="FP101" s="113"/>
      <c r="FQ101" s="113"/>
      <c r="FR101" s="113"/>
      <c r="FS101" s="113"/>
      <c r="FT101" s="113"/>
      <c r="FU101" s="113"/>
      <c r="FV101" s="113"/>
      <c r="FW101" s="113"/>
      <c r="FX101" s="113"/>
      <c r="FY101" s="113"/>
      <c r="FZ101" s="113"/>
      <c r="GA101" s="113"/>
      <c r="GB101" s="113"/>
      <c r="GC101" s="113"/>
      <c r="GD101" s="113"/>
      <c r="GE101" s="113"/>
      <c r="GF101" s="113"/>
      <c r="GG101" s="113"/>
      <c r="GH101" s="113"/>
      <c r="GI101" s="113"/>
      <c r="GJ101" s="113"/>
      <c r="GK101" s="113"/>
      <c r="GL101" s="113"/>
      <c r="GM101" s="113"/>
      <c r="GN101" s="113"/>
      <c r="GO101" s="113"/>
      <c r="GP101" s="113"/>
      <c r="GQ101" s="113"/>
      <c r="GR101" s="113"/>
      <c r="GS101" s="113"/>
      <c r="GT101" s="113"/>
      <c r="GU101" s="113"/>
      <c r="GV101" s="113"/>
      <c r="GW101" s="113"/>
      <c r="GX101" s="113"/>
      <c r="GY101" s="113"/>
      <c r="GZ101" s="113"/>
      <c r="HA101" s="113"/>
      <c r="HB101" s="113"/>
      <c r="HC101" s="113"/>
      <c r="HD101" s="113"/>
      <c r="HE101" s="113"/>
      <c r="HF101" s="113"/>
      <c r="HG101" s="113"/>
      <c r="HH101" s="113"/>
      <c r="HI101" s="113"/>
      <c r="HJ101" s="113"/>
      <c r="HK101" s="113"/>
      <c r="HL101" s="113"/>
      <c r="HM101" s="113"/>
      <c r="HN101" s="113"/>
      <c r="HO101" s="113"/>
      <c r="HP101" s="113"/>
      <c r="HQ101" s="113"/>
      <c r="HR101" s="113"/>
      <c r="HS101" s="113"/>
      <c r="HT101" s="113"/>
      <c r="HU101" s="113"/>
      <c r="HV101" s="113"/>
      <c r="HW101" s="113"/>
      <c r="HX101" s="113"/>
      <c r="HY101" s="113"/>
      <c r="HZ101" s="113"/>
      <c r="IA101" s="113"/>
      <c r="IB101" s="113"/>
      <c r="IC101" s="113"/>
      <c r="ID101" s="113"/>
      <c r="IE101" s="113"/>
      <c r="IF101" s="113"/>
      <c r="IG101" s="113"/>
      <c r="IH101" s="113"/>
      <c r="II101" s="113"/>
      <c r="IJ101" s="113"/>
      <c r="IK101" s="113"/>
      <c r="IL101" s="113"/>
      <c r="IM101" s="113"/>
      <c r="IN101" s="113"/>
      <c r="IO101" s="113"/>
      <c r="IP101" s="113"/>
      <c r="IQ101" s="113"/>
      <c r="IR101" s="113"/>
      <c r="IS101" s="113"/>
      <c r="IT101" s="113"/>
      <c r="IU101" s="113"/>
    </row>
    <row r="102" spans="1:255" s="112" customFormat="1" hidden="1">
      <c r="A102" s="238"/>
      <c r="B102" s="119">
        <v>2024</v>
      </c>
      <c r="C102" s="119">
        <v>0</v>
      </c>
      <c r="D102" s="116">
        <v>534.183493</v>
      </c>
      <c r="E102" s="116">
        <v>534.183493</v>
      </c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  <c r="BM102" s="113"/>
      <c r="BN102" s="113"/>
      <c r="BO102" s="113"/>
      <c r="BP102" s="113"/>
      <c r="BQ102" s="113"/>
      <c r="BR102" s="113"/>
      <c r="BS102" s="113"/>
      <c r="BT102" s="113"/>
      <c r="BU102" s="113"/>
      <c r="BV102" s="113"/>
      <c r="BW102" s="113"/>
      <c r="BX102" s="113"/>
      <c r="BY102" s="113"/>
      <c r="BZ102" s="113"/>
      <c r="CA102" s="113"/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/>
      <c r="CP102" s="113"/>
      <c r="CQ102" s="113"/>
      <c r="CR102" s="113"/>
      <c r="CS102" s="113"/>
      <c r="CT102" s="113"/>
      <c r="CU102" s="113"/>
      <c r="CV102" s="113"/>
      <c r="CW102" s="113"/>
      <c r="CX102" s="113"/>
      <c r="CY102" s="113"/>
      <c r="CZ102" s="113"/>
      <c r="DA102" s="113"/>
      <c r="DB102" s="113"/>
      <c r="DC102" s="113"/>
      <c r="DD102" s="113"/>
      <c r="DE102" s="113"/>
      <c r="DF102" s="113"/>
      <c r="DG102" s="113"/>
      <c r="DH102" s="113"/>
      <c r="DI102" s="113"/>
      <c r="DJ102" s="113"/>
      <c r="DK102" s="113"/>
      <c r="DL102" s="113"/>
      <c r="DM102" s="113"/>
      <c r="DN102" s="113"/>
      <c r="DO102" s="113"/>
      <c r="DP102" s="113"/>
      <c r="DQ102" s="113"/>
      <c r="DR102" s="113"/>
      <c r="DS102" s="113"/>
      <c r="DT102" s="113"/>
      <c r="DU102" s="113"/>
      <c r="DV102" s="113"/>
      <c r="DW102" s="113"/>
      <c r="DX102" s="113"/>
      <c r="DY102" s="113"/>
      <c r="DZ102" s="113"/>
      <c r="EA102" s="113"/>
      <c r="EB102" s="113"/>
      <c r="EC102" s="113"/>
      <c r="ED102" s="113"/>
      <c r="EE102" s="113"/>
      <c r="EF102" s="113"/>
      <c r="EG102" s="113"/>
      <c r="EH102" s="113"/>
      <c r="EI102" s="113"/>
      <c r="EJ102" s="113"/>
      <c r="EK102" s="113"/>
      <c r="EL102" s="113"/>
      <c r="EM102" s="113"/>
      <c r="EN102" s="113"/>
      <c r="EO102" s="113"/>
      <c r="EP102" s="113"/>
      <c r="EQ102" s="113"/>
      <c r="ER102" s="113"/>
      <c r="ES102" s="113"/>
      <c r="ET102" s="113"/>
      <c r="EU102" s="113"/>
      <c r="EV102" s="113"/>
      <c r="EW102" s="113"/>
      <c r="EX102" s="113"/>
      <c r="EY102" s="113"/>
      <c r="EZ102" s="113"/>
      <c r="FA102" s="113"/>
      <c r="FB102" s="113"/>
      <c r="FC102" s="113"/>
      <c r="FD102" s="113"/>
      <c r="FE102" s="113"/>
      <c r="FF102" s="113"/>
      <c r="FG102" s="113"/>
      <c r="FH102" s="113"/>
      <c r="FI102" s="113"/>
      <c r="FJ102" s="113"/>
      <c r="FK102" s="113"/>
      <c r="FL102" s="113"/>
      <c r="FM102" s="113"/>
      <c r="FN102" s="113"/>
      <c r="FO102" s="113"/>
      <c r="FP102" s="113"/>
      <c r="FQ102" s="113"/>
      <c r="FR102" s="113"/>
      <c r="FS102" s="113"/>
      <c r="FT102" s="113"/>
      <c r="FU102" s="113"/>
      <c r="FV102" s="113"/>
      <c r="FW102" s="113"/>
      <c r="FX102" s="113"/>
      <c r="FY102" s="113"/>
      <c r="FZ102" s="113"/>
      <c r="GA102" s="113"/>
      <c r="GB102" s="113"/>
      <c r="GC102" s="113"/>
      <c r="GD102" s="113"/>
      <c r="GE102" s="113"/>
      <c r="GF102" s="113"/>
      <c r="GG102" s="113"/>
      <c r="GH102" s="113"/>
      <c r="GI102" s="113"/>
      <c r="GJ102" s="113"/>
      <c r="GK102" s="113"/>
      <c r="GL102" s="113"/>
      <c r="GM102" s="113"/>
      <c r="GN102" s="113"/>
      <c r="GO102" s="113"/>
      <c r="GP102" s="113"/>
      <c r="GQ102" s="113"/>
      <c r="GR102" s="113"/>
      <c r="GS102" s="113"/>
      <c r="GT102" s="113"/>
      <c r="GU102" s="113"/>
      <c r="GV102" s="113"/>
      <c r="GW102" s="113"/>
      <c r="GX102" s="113"/>
      <c r="GY102" s="113"/>
      <c r="GZ102" s="113"/>
      <c r="HA102" s="113"/>
      <c r="HB102" s="113"/>
      <c r="HC102" s="113"/>
      <c r="HD102" s="113"/>
      <c r="HE102" s="113"/>
      <c r="HF102" s="113"/>
      <c r="HG102" s="113"/>
      <c r="HH102" s="113"/>
      <c r="HI102" s="113"/>
      <c r="HJ102" s="113"/>
      <c r="HK102" s="113"/>
      <c r="HL102" s="113"/>
      <c r="HM102" s="113"/>
      <c r="HN102" s="113"/>
      <c r="HO102" s="113"/>
      <c r="HP102" s="113"/>
      <c r="HQ102" s="113"/>
      <c r="HR102" s="113"/>
      <c r="HS102" s="113"/>
      <c r="HT102" s="113"/>
      <c r="HU102" s="113"/>
      <c r="HV102" s="113"/>
      <c r="HW102" s="113"/>
      <c r="HX102" s="113"/>
      <c r="HY102" s="113"/>
      <c r="HZ102" s="113"/>
      <c r="IA102" s="113"/>
      <c r="IB102" s="113"/>
      <c r="IC102" s="113"/>
      <c r="ID102" s="113"/>
      <c r="IE102" s="113"/>
      <c r="IF102" s="113"/>
      <c r="IG102" s="113"/>
      <c r="IH102" s="113"/>
      <c r="II102" s="113"/>
      <c r="IJ102" s="113"/>
      <c r="IK102" s="113"/>
      <c r="IL102" s="113"/>
      <c r="IM102" s="113"/>
      <c r="IN102" s="113"/>
      <c r="IO102" s="113"/>
      <c r="IP102" s="113"/>
      <c r="IQ102" s="113"/>
      <c r="IR102" s="113"/>
      <c r="IS102" s="113"/>
      <c r="IT102" s="113"/>
      <c r="IU102" s="113"/>
    </row>
    <row r="103" spans="1:255" s="112" customFormat="1" hidden="1"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  <c r="BM103" s="113"/>
      <c r="BN103" s="113"/>
      <c r="BO103" s="113"/>
      <c r="BP103" s="113"/>
      <c r="BQ103" s="113"/>
      <c r="BR103" s="113"/>
      <c r="BS103" s="113"/>
      <c r="BT103" s="113"/>
      <c r="BU103" s="113"/>
      <c r="BV103" s="113"/>
      <c r="BW103" s="113"/>
      <c r="BX103" s="113"/>
      <c r="BY103" s="113"/>
      <c r="BZ103" s="113"/>
      <c r="CA103" s="113"/>
      <c r="CB103" s="113"/>
      <c r="CC103" s="113"/>
      <c r="CD103" s="113"/>
      <c r="CE103" s="113"/>
      <c r="CF103" s="113"/>
      <c r="CG103" s="113"/>
      <c r="CH103" s="113"/>
      <c r="CI103" s="113"/>
      <c r="CJ103" s="113"/>
      <c r="CK103" s="113"/>
      <c r="CL103" s="113"/>
      <c r="CM103" s="113"/>
      <c r="CN103" s="113"/>
      <c r="CO103" s="113"/>
      <c r="CP103" s="113"/>
      <c r="CQ103" s="113"/>
      <c r="CR103" s="113"/>
      <c r="CS103" s="113"/>
      <c r="CT103" s="113"/>
      <c r="CU103" s="113"/>
      <c r="CV103" s="113"/>
      <c r="CW103" s="113"/>
      <c r="CX103" s="113"/>
      <c r="CY103" s="113"/>
      <c r="CZ103" s="113"/>
      <c r="DA103" s="113"/>
      <c r="DB103" s="113"/>
      <c r="DC103" s="113"/>
      <c r="DD103" s="113"/>
      <c r="DE103" s="113"/>
      <c r="DF103" s="113"/>
      <c r="DG103" s="113"/>
      <c r="DH103" s="113"/>
      <c r="DI103" s="113"/>
      <c r="DJ103" s="113"/>
      <c r="DK103" s="113"/>
      <c r="DL103" s="113"/>
      <c r="DM103" s="113"/>
      <c r="DN103" s="113"/>
      <c r="DO103" s="113"/>
      <c r="DP103" s="113"/>
      <c r="DQ103" s="113"/>
      <c r="DR103" s="113"/>
      <c r="DS103" s="113"/>
      <c r="DT103" s="113"/>
      <c r="DU103" s="113"/>
      <c r="DV103" s="113"/>
      <c r="DW103" s="113"/>
      <c r="DX103" s="113"/>
      <c r="DY103" s="113"/>
      <c r="DZ103" s="113"/>
      <c r="EA103" s="113"/>
      <c r="EB103" s="113"/>
      <c r="EC103" s="113"/>
      <c r="ED103" s="113"/>
      <c r="EE103" s="113"/>
      <c r="EF103" s="113"/>
      <c r="EG103" s="113"/>
      <c r="EH103" s="113"/>
      <c r="EI103" s="113"/>
      <c r="EJ103" s="113"/>
      <c r="EK103" s="113"/>
      <c r="EL103" s="113"/>
      <c r="EM103" s="113"/>
      <c r="EN103" s="113"/>
      <c r="EO103" s="113"/>
      <c r="EP103" s="113"/>
      <c r="EQ103" s="113"/>
      <c r="ER103" s="113"/>
      <c r="ES103" s="113"/>
      <c r="ET103" s="113"/>
      <c r="EU103" s="113"/>
      <c r="EV103" s="113"/>
      <c r="EW103" s="113"/>
      <c r="EX103" s="113"/>
      <c r="EY103" s="113"/>
      <c r="EZ103" s="113"/>
      <c r="FA103" s="113"/>
      <c r="FB103" s="113"/>
      <c r="FC103" s="113"/>
      <c r="FD103" s="113"/>
      <c r="FE103" s="113"/>
      <c r="FF103" s="113"/>
      <c r="FG103" s="113"/>
      <c r="FH103" s="113"/>
      <c r="FI103" s="113"/>
      <c r="FJ103" s="113"/>
      <c r="FK103" s="113"/>
      <c r="FL103" s="113"/>
      <c r="FM103" s="113"/>
      <c r="FN103" s="113"/>
      <c r="FO103" s="113"/>
      <c r="FP103" s="113"/>
      <c r="FQ103" s="113"/>
      <c r="FR103" s="113"/>
      <c r="FS103" s="113"/>
      <c r="FT103" s="113"/>
      <c r="FU103" s="113"/>
      <c r="FV103" s="113"/>
      <c r="FW103" s="113"/>
      <c r="FX103" s="113"/>
      <c r="FY103" s="113"/>
      <c r="FZ103" s="113"/>
      <c r="GA103" s="113"/>
      <c r="GB103" s="113"/>
      <c r="GC103" s="113"/>
      <c r="GD103" s="113"/>
      <c r="GE103" s="113"/>
      <c r="GF103" s="113"/>
      <c r="GG103" s="113"/>
      <c r="GH103" s="113"/>
      <c r="GI103" s="113"/>
      <c r="GJ103" s="113"/>
      <c r="GK103" s="113"/>
      <c r="GL103" s="113"/>
      <c r="GM103" s="113"/>
      <c r="GN103" s="113"/>
      <c r="GO103" s="113"/>
      <c r="GP103" s="113"/>
      <c r="GQ103" s="113"/>
      <c r="GR103" s="113"/>
      <c r="GS103" s="113"/>
      <c r="GT103" s="113"/>
      <c r="GU103" s="113"/>
      <c r="GV103" s="113"/>
      <c r="GW103" s="113"/>
      <c r="GX103" s="113"/>
      <c r="GY103" s="113"/>
      <c r="GZ103" s="113"/>
      <c r="HA103" s="113"/>
      <c r="HB103" s="113"/>
      <c r="HC103" s="113"/>
      <c r="HD103" s="113"/>
      <c r="HE103" s="113"/>
      <c r="HF103" s="113"/>
      <c r="HG103" s="113"/>
      <c r="HH103" s="113"/>
      <c r="HI103" s="113"/>
      <c r="HJ103" s="113"/>
      <c r="HK103" s="113"/>
      <c r="HL103" s="113"/>
      <c r="HM103" s="113"/>
      <c r="HN103" s="113"/>
      <c r="HO103" s="113"/>
      <c r="HP103" s="113"/>
      <c r="HQ103" s="113"/>
      <c r="HR103" s="113"/>
      <c r="HS103" s="113"/>
      <c r="HT103" s="113"/>
      <c r="HU103" s="113"/>
      <c r="HV103" s="113"/>
      <c r="HW103" s="113"/>
      <c r="HX103" s="113"/>
      <c r="HY103" s="113"/>
      <c r="HZ103" s="113"/>
      <c r="IA103" s="113"/>
      <c r="IB103" s="113"/>
      <c r="IC103" s="113"/>
      <c r="ID103" s="113"/>
      <c r="IE103" s="113"/>
      <c r="IF103" s="113"/>
      <c r="IG103" s="113"/>
      <c r="IH103" s="113"/>
      <c r="II103" s="113"/>
      <c r="IJ103" s="113"/>
      <c r="IK103" s="113"/>
      <c r="IL103" s="113"/>
      <c r="IM103" s="113"/>
      <c r="IN103" s="113"/>
      <c r="IO103" s="113"/>
      <c r="IP103" s="113"/>
      <c r="IQ103" s="113"/>
      <c r="IR103" s="113"/>
      <c r="IS103" s="113"/>
      <c r="IT103" s="113"/>
      <c r="IU103" s="113"/>
    </row>
    <row r="104" spans="1:255" s="112" customFormat="1" hidden="1"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  <c r="BM104" s="113"/>
      <c r="BN104" s="113"/>
      <c r="BO104" s="113"/>
      <c r="BP104" s="113"/>
      <c r="BQ104" s="113"/>
      <c r="BR104" s="113"/>
      <c r="BS104" s="113"/>
      <c r="BT104" s="113"/>
      <c r="BU104" s="113"/>
      <c r="BV104" s="113"/>
      <c r="BW104" s="113"/>
      <c r="BX104" s="113"/>
      <c r="BY104" s="113"/>
      <c r="BZ104" s="113"/>
      <c r="CA104" s="113"/>
      <c r="CB104" s="113"/>
      <c r="CC104" s="113"/>
      <c r="CD104" s="113"/>
      <c r="CE104" s="113"/>
      <c r="CF104" s="113"/>
      <c r="CG104" s="113"/>
      <c r="CH104" s="113"/>
      <c r="CI104" s="113"/>
      <c r="CJ104" s="113"/>
      <c r="CK104" s="113"/>
      <c r="CL104" s="113"/>
      <c r="CM104" s="113"/>
      <c r="CN104" s="113"/>
      <c r="CO104" s="113"/>
      <c r="CP104" s="113"/>
      <c r="CQ104" s="113"/>
      <c r="CR104" s="113"/>
      <c r="CS104" s="113"/>
      <c r="CT104" s="113"/>
      <c r="CU104" s="113"/>
      <c r="CV104" s="113"/>
      <c r="CW104" s="113"/>
      <c r="CX104" s="113"/>
      <c r="CY104" s="113"/>
      <c r="CZ104" s="113"/>
      <c r="DA104" s="113"/>
      <c r="DB104" s="113"/>
      <c r="DC104" s="113"/>
      <c r="DD104" s="113"/>
      <c r="DE104" s="113"/>
      <c r="DF104" s="113"/>
      <c r="DG104" s="113"/>
      <c r="DH104" s="113"/>
      <c r="DI104" s="113"/>
      <c r="DJ104" s="113"/>
      <c r="DK104" s="113"/>
      <c r="DL104" s="113"/>
      <c r="DM104" s="113"/>
      <c r="DN104" s="113"/>
      <c r="DO104" s="113"/>
      <c r="DP104" s="113"/>
      <c r="DQ104" s="113"/>
      <c r="DR104" s="113"/>
      <c r="DS104" s="113"/>
      <c r="DT104" s="113"/>
      <c r="DU104" s="113"/>
      <c r="DV104" s="113"/>
      <c r="DW104" s="113"/>
      <c r="DX104" s="113"/>
      <c r="DY104" s="113"/>
      <c r="DZ104" s="113"/>
      <c r="EA104" s="113"/>
      <c r="EB104" s="113"/>
      <c r="EC104" s="113"/>
      <c r="ED104" s="113"/>
      <c r="EE104" s="113"/>
      <c r="EF104" s="113"/>
      <c r="EG104" s="113"/>
      <c r="EH104" s="113"/>
      <c r="EI104" s="113"/>
      <c r="EJ104" s="113"/>
      <c r="EK104" s="113"/>
      <c r="EL104" s="113"/>
      <c r="EM104" s="113"/>
      <c r="EN104" s="113"/>
      <c r="EO104" s="113"/>
      <c r="EP104" s="113"/>
      <c r="EQ104" s="113"/>
      <c r="ER104" s="113"/>
      <c r="ES104" s="113"/>
      <c r="ET104" s="113"/>
      <c r="EU104" s="113"/>
      <c r="EV104" s="113"/>
      <c r="EW104" s="113"/>
      <c r="EX104" s="113"/>
      <c r="EY104" s="113"/>
      <c r="EZ104" s="113"/>
      <c r="FA104" s="113"/>
      <c r="FB104" s="113"/>
      <c r="FC104" s="113"/>
      <c r="FD104" s="113"/>
      <c r="FE104" s="113"/>
      <c r="FF104" s="113"/>
      <c r="FG104" s="113"/>
      <c r="FH104" s="113"/>
      <c r="FI104" s="113"/>
      <c r="FJ104" s="113"/>
      <c r="FK104" s="113"/>
      <c r="FL104" s="113"/>
      <c r="FM104" s="113"/>
      <c r="FN104" s="113"/>
      <c r="FO104" s="113"/>
      <c r="FP104" s="113"/>
      <c r="FQ104" s="113"/>
      <c r="FR104" s="113"/>
      <c r="FS104" s="113"/>
      <c r="FT104" s="113"/>
      <c r="FU104" s="113"/>
      <c r="FV104" s="113"/>
      <c r="FW104" s="113"/>
      <c r="FX104" s="113"/>
      <c r="FY104" s="113"/>
      <c r="FZ104" s="113"/>
      <c r="GA104" s="113"/>
      <c r="GB104" s="113"/>
      <c r="GC104" s="113"/>
      <c r="GD104" s="113"/>
      <c r="GE104" s="113"/>
      <c r="GF104" s="113"/>
      <c r="GG104" s="113"/>
      <c r="GH104" s="113"/>
      <c r="GI104" s="113"/>
      <c r="GJ104" s="113"/>
      <c r="GK104" s="113"/>
      <c r="GL104" s="113"/>
      <c r="GM104" s="113"/>
      <c r="GN104" s="113"/>
      <c r="GO104" s="113"/>
      <c r="GP104" s="113"/>
      <c r="GQ104" s="113"/>
      <c r="GR104" s="113"/>
      <c r="GS104" s="113"/>
      <c r="GT104" s="113"/>
      <c r="GU104" s="113"/>
      <c r="GV104" s="113"/>
      <c r="GW104" s="113"/>
      <c r="GX104" s="113"/>
      <c r="GY104" s="113"/>
      <c r="GZ104" s="113"/>
      <c r="HA104" s="113"/>
      <c r="HB104" s="113"/>
      <c r="HC104" s="113"/>
      <c r="HD104" s="113"/>
      <c r="HE104" s="113"/>
      <c r="HF104" s="113"/>
      <c r="HG104" s="113"/>
      <c r="HH104" s="113"/>
      <c r="HI104" s="113"/>
      <c r="HJ104" s="113"/>
      <c r="HK104" s="113"/>
      <c r="HL104" s="113"/>
      <c r="HM104" s="113"/>
      <c r="HN104" s="113"/>
      <c r="HO104" s="113"/>
      <c r="HP104" s="113"/>
      <c r="HQ104" s="113"/>
      <c r="HR104" s="113"/>
      <c r="HS104" s="113"/>
      <c r="HT104" s="113"/>
      <c r="HU104" s="113"/>
      <c r="HV104" s="113"/>
      <c r="HW104" s="113"/>
      <c r="HX104" s="113"/>
      <c r="HY104" s="113"/>
      <c r="HZ104" s="113"/>
      <c r="IA104" s="113"/>
      <c r="IB104" s="113"/>
      <c r="IC104" s="113"/>
      <c r="ID104" s="113"/>
      <c r="IE104" s="113"/>
      <c r="IF104" s="113"/>
      <c r="IG104" s="113"/>
      <c r="IH104" s="113"/>
      <c r="II104" s="113"/>
      <c r="IJ104" s="113"/>
      <c r="IK104" s="113"/>
      <c r="IL104" s="113"/>
      <c r="IM104" s="113"/>
      <c r="IN104" s="113"/>
      <c r="IO104" s="113"/>
      <c r="IP104" s="113"/>
      <c r="IQ104" s="113"/>
      <c r="IR104" s="113"/>
      <c r="IS104" s="113"/>
      <c r="IT104" s="113"/>
      <c r="IU104" s="113"/>
    </row>
  </sheetData>
  <mergeCells count="12">
    <mergeCell ref="A1:O1"/>
    <mergeCell ref="A99:A100"/>
    <mergeCell ref="A101:A102"/>
    <mergeCell ref="N3:O3"/>
    <mergeCell ref="D7:K7"/>
    <mergeCell ref="A89:A90"/>
    <mergeCell ref="A91:A92"/>
    <mergeCell ref="A93:A94"/>
    <mergeCell ref="A95:A96"/>
    <mergeCell ref="A97:A98"/>
    <mergeCell ref="A8:O8"/>
    <mergeCell ref="A50:O50"/>
  </mergeCells>
  <hyperlinks>
    <hyperlink ref="A50" location="Btes!A1" display="Devolver" xr:uid="{2339855F-77BA-430E-9516-18499D7178A1}"/>
    <hyperlink ref="A50:O50" location="Inicio!A1" display="Regresar a la página inicial" xr:uid="{1FD57922-2F1B-442C-893C-BFD9A8C5AFED}"/>
  </hyperlinks>
  <printOptions horizontalCentered="1" verticalCentered="1"/>
  <pageMargins left="0.59055118110236227" right="0.19685039370078741" top="0.39370078740157483" bottom="0.19685039370078741" header="0" footer="0"/>
  <pageSetup scale="63" orientation="portrait" r:id="rId1"/>
  <headerFooter alignWithMargins="0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39">
    <tabColor indexed="42"/>
    <pageSetUpPr autoPageBreaks="0" fitToPage="1"/>
  </sheetPr>
  <dimension ref="A1:O49"/>
  <sheetViews>
    <sheetView showGridLines="0" showRowColHeaders="0" showZeros="0" showOutlineSymbols="0" defaultGridColor="0" colorId="23" zoomScaleNormal="100" zoomScaleSheetLayoutView="100" workbookViewId="0">
      <selection sqref="A1:I1"/>
    </sheetView>
  </sheetViews>
  <sheetFormatPr baseColWidth="10" defaultColWidth="0" defaultRowHeight="11.25" zeroHeight="1"/>
  <cols>
    <col min="1" max="1" width="11.7109375" style="13" customWidth="1"/>
    <col min="2" max="9" width="10" style="47" customWidth="1"/>
    <col min="10" max="11" width="2.42578125" style="13" hidden="1" customWidth="1"/>
    <col min="12" max="13" width="9.7109375" style="13" hidden="1" customWidth="1"/>
    <col min="14" max="15" width="0" style="13" hidden="1" customWidth="1"/>
    <col min="16" max="16384" width="11.42578125" style="13" hidden="1"/>
  </cols>
  <sheetData>
    <row r="1" spans="1:11" ht="38.25" customHeight="1">
      <c r="A1" s="233" t="s">
        <v>148</v>
      </c>
      <c r="B1" s="233"/>
      <c r="C1" s="233"/>
      <c r="D1" s="233"/>
      <c r="E1" s="233"/>
      <c r="F1" s="233"/>
      <c r="G1" s="233"/>
      <c r="H1" s="233"/>
      <c r="I1" s="233"/>
      <c r="J1" s="120"/>
      <c r="K1" s="121"/>
    </row>
    <row r="2" spans="1:11" s="237" customFormat="1">
      <c r="A2" s="237" t="s">
        <v>78</v>
      </c>
    </row>
    <row r="3" spans="1:11" ht="21.75" customHeight="1">
      <c r="A3" s="177" t="s">
        <v>33</v>
      </c>
      <c r="B3" s="221" t="s">
        <v>67</v>
      </c>
      <c r="C3" s="221" t="s">
        <v>68</v>
      </c>
      <c r="D3" s="221" t="s">
        <v>69</v>
      </c>
      <c r="E3" s="221" t="s">
        <v>70</v>
      </c>
      <c r="F3" s="221" t="s">
        <v>71</v>
      </c>
      <c r="G3" s="221" t="s">
        <v>137</v>
      </c>
      <c r="H3" s="221" t="s">
        <v>155</v>
      </c>
      <c r="I3" s="177" t="s">
        <v>18</v>
      </c>
    </row>
    <row r="4" spans="1:11" ht="14.25" customHeight="1">
      <c r="A4" s="169">
        <v>2023</v>
      </c>
      <c r="B4" s="97"/>
      <c r="C4" s="97"/>
      <c r="D4" s="97"/>
      <c r="E4" s="97"/>
      <c r="F4" s="97"/>
      <c r="G4" s="97"/>
      <c r="H4" s="97"/>
      <c r="I4" s="216"/>
    </row>
    <row r="5" spans="1:11" ht="14.25" customHeight="1">
      <c r="A5" s="170" t="s">
        <v>17</v>
      </c>
      <c r="B5" s="60">
        <v>3.0811172792441162</v>
      </c>
      <c r="C5" s="60">
        <v>17.47899175800605</v>
      </c>
      <c r="D5" s="60">
        <v>6.3323530706747535</v>
      </c>
      <c r="E5" s="60">
        <v>7.3596574734188307</v>
      </c>
      <c r="F5" s="60">
        <v>10.29407759316285</v>
      </c>
      <c r="G5" s="60">
        <v>46.221750199464864</v>
      </c>
      <c r="H5" s="60">
        <v>9.2320526260285387</v>
      </c>
      <c r="I5" s="81">
        <v>100</v>
      </c>
    </row>
    <row r="6" spans="1:11" ht="14.25" customHeight="1">
      <c r="A6" s="171" t="s">
        <v>6</v>
      </c>
      <c r="B6" s="101">
        <v>3.1672305947428807</v>
      </c>
      <c r="C6" s="101">
        <v>17.636770431804358</v>
      </c>
      <c r="D6" s="101">
        <v>6.4247197348960334</v>
      </c>
      <c r="E6" s="101">
        <v>7.3233954613880492</v>
      </c>
      <c r="F6" s="101">
        <v>10.10451026185337</v>
      </c>
      <c r="G6" s="101">
        <v>45.714181686422435</v>
      </c>
      <c r="H6" s="101">
        <v>9.6291918288928695</v>
      </c>
      <c r="I6" s="217">
        <v>100</v>
      </c>
    </row>
    <row r="7" spans="1:11" ht="14.25" customHeight="1">
      <c r="A7" s="170" t="s">
        <v>16</v>
      </c>
      <c r="B7" s="60">
        <v>3.1771585839173548</v>
      </c>
      <c r="C7" s="60">
        <v>17.744497719772173</v>
      </c>
      <c r="D7" s="60">
        <v>6.4984255292180189</v>
      </c>
      <c r="E7" s="60">
        <v>7.3911617772233598</v>
      </c>
      <c r="F7" s="60">
        <v>10.06731082669063</v>
      </c>
      <c r="G7" s="60">
        <v>45.152132334234146</v>
      </c>
      <c r="H7" s="60">
        <v>9.9693132289443138</v>
      </c>
      <c r="I7" s="81">
        <v>100</v>
      </c>
    </row>
    <row r="8" spans="1:11" ht="14.25" customHeight="1">
      <c r="A8" s="171" t="s">
        <v>15</v>
      </c>
      <c r="B8" s="101">
        <v>3.2203818943646332</v>
      </c>
      <c r="C8" s="101">
        <v>18.115076266707195</v>
      </c>
      <c r="D8" s="101">
        <v>6.6223046286433895</v>
      </c>
      <c r="E8" s="101">
        <v>7.4456733245953366</v>
      </c>
      <c r="F8" s="101">
        <v>10.005296088137298</v>
      </c>
      <c r="G8" s="101">
        <v>44.284647378304612</v>
      </c>
      <c r="H8" s="101">
        <v>10.30662041924754</v>
      </c>
      <c r="I8" s="217">
        <v>100</v>
      </c>
    </row>
    <row r="9" spans="1:11" ht="14.25" customHeight="1">
      <c r="A9" s="170" t="s">
        <v>14</v>
      </c>
      <c r="B9" s="60">
        <v>3.2349911561077147</v>
      </c>
      <c r="C9" s="60">
        <v>18.216931238903079</v>
      </c>
      <c r="D9" s="60">
        <v>6.6733856034878967</v>
      </c>
      <c r="E9" s="60">
        <v>7.6301012101819108</v>
      </c>
      <c r="F9" s="60">
        <v>9.9730112636932535</v>
      </c>
      <c r="G9" s="60">
        <v>43.595463105516551</v>
      </c>
      <c r="H9" s="60">
        <v>10.676116422109585</v>
      </c>
      <c r="I9" s="81">
        <v>99.999999999999986</v>
      </c>
    </row>
    <row r="10" spans="1:11" ht="14.25" customHeight="1">
      <c r="A10" s="171" t="s">
        <v>13</v>
      </c>
      <c r="B10" s="101">
        <v>3.204150525956579</v>
      </c>
      <c r="C10" s="101">
        <v>18.435499602972595</v>
      </c>
      <c r="D10" s="101">
        <v>6.8402298091590943</v>
      </c>
      <c r="E10" s="101">
        <v>7.6530977730311989</v>
      </c>
      <c r="F10" s="101">
        <v>9.9897210003523096</v>
      </c>
      <c r="G10" s="101">
        <v>42.872523200235911</v>
      </c>
      <c r="H10" s="101">
        <v>11.004778088292309</v>
      </c>
      <c r="I10" s="217">
        <v>100</v>
      </c>
    </row>
    <row r="11" spans="1:11" ht="14.25" customHeight="1">
      <c r="A11" s="170" t="s">
        <v>12</v>
      </c>
      <c r="B11" s="60">
        <v>3.1869519699539017</v>
      </c>
      <c r="C11" s="60">
        <v>18.521129749424436</v>
      </c>
      <c r="D11" s="60">
        <v>6.9069932304652779</v>
      </c>
      <c r="E11" s="60">
        <v>7.773631757302998</v>
      </c>
      <c r="F11" s="60">
        <v>9.9716278814183941</v>
      </c>
      <c r="G11" s="60">
        <v>42.34648787963971</v>
      </c>
      <c r="H11" s="60">
        <v>11.293177531795283</v>
      </c>
      <c r="I11" s="81">
        <v>100</v>
      </c>
    </row>
    <row r="12" spans="1:11" ht="14.25" customHeight="1">
      <c r="A12" s="171" t="s">
        <v>11</v>
      </c>
      <c r="B12" s="101">
        <v>3.1969114982515845</v>
      </c>
      <c r="C12" s="101">
        <v>18.628144365238608</v>
      </c>
      <c r="D12" s="101">
        <v>6.9365071570714978</v>
      </c>
      <c r="E12" s="101">
        <v>7.8536690974814807</v>
      </c>
      <c r="F12" s="101">
        <v>10.019478428329277</v>
      </c>
      <c r="G12" s="101">
        <v>41.73499325934543</v>
      </c>
      <c r="H12" s="101">
        <v>11.630296194282133</v>
      </c>
      <c r="I12" s="217">
        <v>100.00000000000001</v>
      </c>
    </row>
    <row r="13" spans="1:11" ht="14.25" customHeight="1">
      <c r="A13" s="170" t="s">
        <v>10</v>
      </c>
      <c r="B13" s="60">
        <v>3.1979274995541136</v>
      </c>
      <c r="C13" s="60">
        <v>18.902180751597736</v>
      </c>
      <c r="D13" s="60">
        <v>7.0519889776670963</v>
      </c>
      <c r="E13" s="60">
        <v>7.8204926989563495</v>
      </c>
      <c r="F13" s="60">
        <v>9.9199904991095735</v>
      </c>
      <c r="G13" s="60">
        <v>41.174306274648693</v>
      </c>
      <c r="H13" s="60">
        <v>11.933113298466445</v>
      </c>
      <c r="I13" s="81">
        <v>100</v>
      </c>
    </row>
    <row r="14" spans="1:11" ht="14.25" customHeight="1">
      <c r="A14" s="171" t="s">
        <v>9</v>
      </c>
      <c r="B14" s="101">
        <v>3.1574786554255803</v>
      </c>
      <c r="C14" s="101">
        <v>18.972591889661782</v>
      </c>
      <c r="D14" s="101">
        <v>7.1064530391422203</v>
      </c>
      <c r="E14" s="101">
        <v>7.9306717108275446</v>
      </c>
      <c r="F14" s="101">
        <v>9.8566381312084825</v>
      </c>
      <c r="G14" s="101">
        <v>40.746778299453076</v>
      </c>
      <c r="H14" s="101">
        <v>12.229388274281316</v>
      </c>
      <c r="I14" s="217">
        <v>100</v>
      </c>
    </row>
    <row r="15" spans="1:11" ht="14.25" customHeight="1">
      <c r="A15" s="170" t="s">
        <v>8</v>
      </c>
      <c r="B15" s="60">
        <v>3.0787490012226493</v>
      </c>
      <c r="C15" s="60">
        <v>18.983555819642376</v>
      </c>
      <c r="D15" s="60">
        <v>7.2111465838802822</v>
      </c>
      <c r="E15" s="60">
        <v>7.9774207056388962</v>
      </c>
      <c r="F15" s="60">
        <v>9.9692639589582335</v>
      </c>
      <c r="G15" s="60">
        <v>40.338646371187643</v>
      </c>
      <c r="H15" s="60">
        <v>12.441217559469916</v>
      </c>
      <c r="I15" s="81">
        <v>100</v>
      </c>
    </row>
    <row r="16" spans="1:11" ht="14.25" customHeight="1">
      <c r="A16" s="171" t="s">
        <v>7</v>
      </c>
      <c r="B16" s="101">
        <v>2.9178877147986779</v>
      </c>
      <c r="C16" s="101">
        <v>18.721849869458389</v>
      </c>
      <c r="D16" s="101">
        <v>7.1729345885360587</v>
      </c>
      <c r="E16" s="101">
        <v>8.0626730309421912</v>
      </c>
      <c r="F16" s="101">
        <v>10.151181248144171</v>
      </c>
      <c r="G16" s="101">
        <v>40.20559184488593</v>
      </c>
      <c r="H16" s="101">
        <v>12.767881703234583</v>
      </c>
      <c r="I16" s="217">
        <v>99.999999999999986</v>
      </c>
    </row>
    <row r="17" spans="1:15" ht="14.25" customHeight="1">
      <c r="A17" s="169">
        <v>2024</v>
      </c>
      <c r="B17" s="97"/>
      <c r="C17" s="97"/>
      <c r="D17" s="97"/>
      <c r="E17" s="97"/>
      <c r="F17" s="97"/>
      <c r="G17" s="97"/>
      <c r="H17" s="97"/>
      <c r="I17" s="216">
        <v>0</v>
      </c>
    </row>
    <row r="18" spans="1:15" ht="14.25" customHeight="1">
      <c r="A18" s="170" t="s">
        <v>17</v>
      </c>
      <c r="B18" s="60">
        <v>3.0032664816525609</v>
      </c>
      <c r="C18" s="60">
        <v>19.126715581736555</v>
      </c>
      <c r="D18" s="60">
        <v>7.3860275144617153</v>
      </c>
      <c r="E18" s="60">
        <v>7.7609830260050483</v>
      </c>
      <c r="F18" s="60">
        <v>9.914992004659517</v>
      </c>
      <c r="G18" s="60">
        <v>39.621613590944392</v>
      </c>
      <c r="H18" s="60">
        <v>13.186401800540226</v>
      </c>
      <c r="I18" s="81">
        <v>100.00000000000001</v>
      </c>
    </row>
    <row r="19" spans="1:15" ht="14.25" customHeight="1">
      <c r="A19" s="171" t="s">
        <v>6</v>
      </c>
      <c r="B19" s="101">
        <v>3.0486756480033841</v>
      </c>
      <c r="C19" s="101">
        <v>19.389226077634305</v>
      </c>
      <c r="D19" s="101">
        <v>7.4750002856999416</v>
      </c>
      <c r="E19" s="101">
        <v>7.7343677320230855</v>
      </c>
      <c r="F19" s="101">
        <v>9.7637951770149378</v>
      </c>
      <c r="G19" s="101">
        <v>39.045254317666021</v>
      </c>
      <c r="H19" s="101">
        <v>13.54368076195834</v>
      </c>
      <c r="I19" s="217">
        <v>100.00000000000001</v>
      </c>
    </row>
    <row r="20" spans="1:15" ht="14.25" customHeight="1">
      <c r="A20" s="170" t="s">
        <v>16</v>
      </c>
      <c r="B20" s="60">
        <v>3.0060117719491424</v>
      </c>
      <c r="C20" s="60">
        <v>19.429430160491069</v>
      </c>
      <c r="D20" s="60">
        <v>7.5666421503225427</v>
      </c>
      <c r="E20" s="60">
        <v>8.0612807675952034</v>
      </c>
      <c r="F20" s="60">
        <v>9.978509665670332</v>
      </c>
      <c r="G20" s="60">
        <v>38.337874138519297</v>
      </c>
      <c r="H20" s="60">
        <v>13.620251345452422</v>
      </c>
      <c r="I20" s="81">
        <v>100</v>
      </c>
    </row>
    <row r="21" spans="1:15" ht="14.25" customHeight="1">
      <c r="A21" s="171" t="s">
        <v>15</v>
      </c>
      <c r="B21" s="101">
        <v>3.0476025749451767</v>
      </c>
      <c r="C21" s="101">
        <v>19.487837542650318</v>
      </c>
      <c r="D21" s="101">
        <v>7.6076438482796727</v>
      </c>
      <c r="E21" s="101">
        <v>8.5328718762954416</v>
      </c>
      <c r="F21" s="101">
        <v>10.256085754349989</v>
      </c>
      <c r="G21" s="101">
        <v>37.324217549962547</v>
      </c>
      <c r="H21" s="101">
        <v>13.743740853516853</v>
      </c>
      <c r="I21" s="217">
        <v>100</v>
      </c>
    </row>
    <row r="22" spans="1:15" ht="14.25" customHeight="1">
      <c r="A22" s="170" t="s">
        <v>14</v>
      </c>
      <c r="B22" s="60">
        <v>3.0377061916214223</v>
      </c>
      <c r="C22" s="60">
        <v>19.420554254341354</v>
      </c>
      <c r="D22" s="60">
        <v>7.6310952335078213</v>
      </c>
      <c r="E22" s="60">
        <v>8.3887962246765486</v>
      </c>
      <c r="F22" s="60">
        <v>10.191395341871006</v>
      </c>
      <c r="G22" s="60">
        <v>37.207988818691597</v>
      </c>
      <c r="H22" s="60">
        <v>14.122463935290257</v>
      </c>
      <c r="I22" s="81">
        <v>100</v>
      </c>
    </row>
    <row r="23" spans="1:15" ht="14.25" customHeight="1">
      <c r="A23" s="171" t="s">
        <v>13</v>
      </c>
      <c r="B23" s="101">
        <v>2.9974743176370553</v>
      </c>
      <c r="C23" s="101">
        <v>19.206441814806073</v>
      </c>
      <c r="D23" s="101">
        <v>7.6460726962874865</v>
      </c>
      <c r="E23" s="101">
        <v>8.0772845137839422</v>
      </c>
      <c r="F23" s="101">
        <v>10.063049068523627</v>
      </c>
      <c r="G23" s="101">
        <v>37.391404151082931</v>
      </c>
      <c r="H23" s="101">
        <v>14.618273437878889</v>
      </c>
      <c r="I23" s="217">
        <v>100</v>
      </c>
    </row>
    <row r="24" spans="1:15" ht="14.25" customHeight="1">
      <c r="A24" s="170" t="s">
        <v>12</v>
      </c>
      <c r="B24" s="60">
        <v>2.9957158178729815</v>
      </c>
      <c r="C24" s="60">
        <v>19.088026201643657</v>
      </c>
      <c r="D24" s="60">
        <v>7.4593830788265745</v>
      </c>
      <c r="E24" s="60">
        <v>7.9076790387808931</v>
      </c>
      <c r="F24" s="60">
        <v>9.9942255405704419</v>
      </c>
      <c r="G24" s="60">
        <v>37.426892531975156</v>
      </c>
      <c r="H24" s="60">
        <v>15.128077790330302</v>
      </c>
      <c r="I24" s="81">
        <v>100</v>
      </c>
    </row>
    <row r="25" spans="1:15" ht="14.25" customHeight="1">
      <c r="A25" s="171" t="s">
        <v>11</v>
      </c>
      <c r="B25" s="101">
        <v>2.9934016299220945</v>
      </c>
      <c r="C25" s="101">
        <v>19.163804754337178</v>
      </c>
      <c r="D25" s="101">
        <v>7.3580637403962657</v>
      </c>
      <c r="E25" s="101">
        <v>7.802694206754528</v>
      </c>
      <c r="F25" s="101">
        <v>9.9133018603293994</v>
      </c>
      <c r="G25" s="101">
        <v>37.228037679632699</v>
      </c>
      <c r="H25" s="101">
        <v>15.540696128627832</v>
      </c>
      <c r="I25" s="217">
        <v>99.999999999999986</v>
      </c>
    </row>
    <row r="26" spans="1:15" ht="14.25" customHeight="1">
      <c r="A26" s="170" t="s">
        <v>10</v>
      </c>
      <c r="B26" s="60">
        <v>2.9838301201723687</v>
      </c>
      <c r="C26" s="60">
        <v>19.288028951983112</v>
      </c>
      <c r="D26" s="60">
        <v>7.413110086638933</v>
      </c>
      <c r="E26" s="60">
        <v>7.6989951954466491</v>
      </c>
      <c r="F26" s="60">
        <v>9.7554572554497891</v>
      </c>
      <c r="G26" s="60">
        <v>36.96094149185101</v>
      </c>
      <c r="H26" s="60">
        <v>15.899636898458144</v>
      </c>
      <c r="I26" s="81">
        <v>100</v>
      </c>
    </row>
    <row r="27" spans="1:15" ht="14.25" customHeight="1">
      <c r="A27" s="171" t="s">
        <v>9</v>
      </c>
      <c r="B27" s="101">
        <v>2.9081022595835746</v>
      </c>
      <c r="C27" s="101">
        <v>19.056182606206871</v>
      </c>
      <c r="D27" s="101">
        <v>7.3857338895497477</v>
      </c>
      <c r="E27" s="101">
        <v>7.6950907384142901</v>
      </c>
      <c r="F27" s="101">
        <v>9.6232507578623707</v>
      </c>
      <c r="G27" s="101">
        <v>37.005278369074631</v>
      </c>
      <c r="H27" s="101">
        <v>16.326361379308519</v>
      </c>
      <c r="I27" s="217">
        <v>100.00000000000001</v>
      </c>
    </row>
    <row r="28" spans="1:15" ht="14.25" customHeight="1">
      <c r="A28" s="170" t="s">
        <v>8</v>
      </c>
      <c r="B28" s="60">
        <v>2.8459501802311733</v>
      </c>
      <c r="C28" s="60">
        <v>18.858727385157469</v>
      </c>
      <c r="D28" s="60">
        <v>7.3566477912204205</v>
      </c>
      <c r="E28" s="60">
        <v>7.5801869090916894</v>
      </c>
      <c r="F28" s="60">
        <v>9.446763264551322</v>
      </c>
      <c r="G28" s="60">
        <v>36.978215980019804</v>
      </c>
      <c r="H28" s="60">
        <v>16.933508489728123</v>
      </c>
      <c r="I28" s="81">
        <v>100</v>
      </c>
    </row>
    <row r="29" spans="1:15" ht="14.25" customHeight="1">
      <c r="A29" s="171" t="s">
        <v>7</v>
      </c>
      <c r="B29" s="101">
        <v>2.6714810509485232</v>
      </c>
      <c r="C29" s="101">
        <v>18.293919521193171</v>
      </c>
      <c r="D29" s="101">
        <v>7.2107109194463375</v>
      </c>
      <c r="E29" s="101">
        <v>7.4739065811219891</v>
      </c>
      <c r="F29" s="101">
        <v>9.5002189587643677</v>
      </c>
      <c r="G29" s="101">
        <v>37.158459534572273</v>
      </c>
      <c r="H29" s="101">
        <v>17.691303433953337</v>
      </c>
      <c r="I29" s="217">
        <v>100</v>
      </c>
    </row>
    <row r="30" spans="1:15" ht="14.25" customHeight="1">
      <c r="A30" s="169">
        <v>2025</v>
      </c>
      <c r="B30" s="97"/>
      <c r="C30" s="97"/>
      <c r="D30" s="97"/>
      <c r="E30" s="97"/>
      <c r="F30" s="97"/>
      <c r="G30" s="97"/>
      <c r="H30" s="97"/>
      <c r="I30" s="216">
        <v>0</v>
      </c>
    </row>
    <row r="31" spans="1:15" ht="14.25" customHeight="1">
      <c r="A31" s="170" t="s">
        <v>17</v>
      </c>
      <c r="B31" s="60">
        <v>2.7689031627618208</v>
      </c>
      <c r="C31" s="60">
        <v>18.649351433177284</v>
      </c>
      <c r="D31" s="60">
        <v>7.3977980721805929</v>
      </c>
      <c r="E31" s="60">
        <v>7.228854593471862</v>
      </c>
      <c r="F31" s="60">
        <v>9.0993921240653588</v>
      </c>
      <c r="G31" s="60">
        <v>36.406323967642443</v>
      </c>
      <c r="H31" s="60">
        <v>18.449376646700628</v>
      </c>
      <c r="I31" s="81">
        <v>99.999999999999986</v>
      </c>
    </row>
    <row r="32" spans="1:15" ht="14.25" customHeight="1">
      <c r="A32" s="171" t="s">
        <v>6</v>
      </c>
      <c r="B32" s="101">
        <v>2.8029374026845328</v>
      </c>
      <c r="C32" s="101">
        <v>18.902342079864404</v>
      </c>
      <c r="D32" s="101">
        <v>7.4548843107164382</v>
      </c>
      <c r="E32" s="101">
        <v>7.13750033961343</v>
      </c>
      <c r="F32" s="101">
        <v>8.8916187372637072</v>
      </c>
      <c r="G32" s="101">
        <v>35.926964812976777</v>
      </c>
      <c r="H32" s="101">
        <v>18.883752316880706</v>
      </c>
      <c r="I32" s="217">
        <v>100</v>
      </c>
      <c r="O32" s="13">
        <v>0</v>
      </c>
    </row>
    <row r="33" spans="1:9" ht="14.25" customHeight="1">
      <c r="A33" s="170" t="s">
        <v>16</v>
      </c>
      <c r="B33" s="60">
        <v>2.7944312635397042</v>
      </c>
      <c r="C33" s="60">
        <v>19.090666524169102</v>
      </c>
      <c r="D33" s="60">
        <v>7.513192634188794</v>
      </c>
      <c r="E33" s="60">
        <v>7.100744446998422</v>
      </c>
      <c r="F33" s="60">
        <v>8.8460634762472559</v>
      </c>
      <c r="G33" s="60">
        <v>35.484606176839947</v>
      </c>
      <c r="H33" s="60">
        <v>19.170295478016776</v>
      </c>
      <c r="I33" s="81">
        <v>100</v>
      </c>
    </row>
    <row r="34" spans="1:9" ht="14.25" customHeight="1">
      <c r="A34" s="171" t="s">
        <v>15</v>
      </c>
      <c r="B34" s="101">
        <v>2.7952721933107041</v>
      </c>
      <c r="C34" s="101">
        <v>18.993624203081573</v>
      </c>
      <c r="D34" s="101">
        <v>7.4230704623229409</v>
      </c>
      <c r="E34" s="101">
        <v>7.098148318578998</v>
      </c>
      <c r="F34" s="101">
        <v>8.8590548102146016</v>
      </c>
      <c r="G34" s="101">
        <v>35.279520872355732</v>
      </c>
      <c r="H34" s="101">
        <v>19.551309140135444</v>
      </c>
      <c r="I34" s="217">
        <v>99.999999999999986</v>
      </c>
    </row>
    <row r="35" spans="1:9" ht="14.25" customHeight="1">
      <c r="A35" s="170" t="s">
        <v>14</v>
      </c>
      <c r="B35" s="60">
        <v>2.8155351289819093</v>
      </c>
      <c r="C35" s="60">
        <v>18.746202145263293</v>
      </c>
      <c r="D35" s="60">
        <v>7.2664048087385078</v>
      </c>
      <c r="E35" s="60">
        <v>7.1738005271461835</v>
      </c>
      <c r="F35" s="60">
        <v>8.8641318597338739</v>
      </c>
      <c r="G35" s="60">
        <v>35.173056222633022</v>
      </c>
      <c r="H35" s="60">
        <v>19.960869307503209</v>
      </c>
      <c r="I35" s="81">
        <v>100</v>
      </c>
    </row>
    <row r="36" spans="1:9" ht="14.25" customHeight="1">
      <c r="A36" s="171" t="s">
        <v>13</v>
      </c>
      <c r="B36" s="101">
        <v>2.75987667168198</v>
      </c>
      <c r="C36" s="101">
        <v>18.50498118611193</v>
      </c>
      <c r="D36" s="101">
        <v>7.2039121418471286</v>
      </c>
      <c r="E36" s="101">
        <v>7.2708361418699061</v>
      </c>
      <c r="F36" s="101">
        <v>8.9946084265000419</v>
      </c>
      <c r="G36" s="101">
        <v>35.06444697585264</v>
      </c>
      <c r="H36" s="101">
        <v>20.201338456136366</v>
      </c>
      <c r="I36" s="217">
        <v>100</v>
      </c>
    </row>
    <row r="37" spans="1:9" ht="14.25" customHeight="1">
      <c r="A37" s="170" t="s">
        <v>12</v>
      </c>
      <c r="B37" s="60">
        <v>2.7510340226338506</v>
      </c>
      <c r="C37" s="60">
        <v>18.477843432218087</v>
      </c>
      <c r="D37" s="60">
        <v>7.2095371197052645</v>
      </c>
      <c r="E37" s="60">
        <v>7.1676945219061805</v>
      </c>
      <c r="F37" s="60">
        <v>8.866492817071169</v>
      </c>
      <c r="G37" s="60">
        <v>34.985023220933392</v>
      </c>
      <c r="H37" s="60">
        <v>20.542374865532057</v>
      </c>
      <c r="I37" s="81">
        <v>100</v>
      </c>
    </row>
    <row r="38" spans="1:9" ht="14.25" customHeight="1">
      <c r="A38" s="171" t="s">
        <v>11</v>
      </c>
      <c r="B38" s="101">
        <v>2.7442317978083075</v>
      </c>
      <c r="C38" s="101">
        <v>18.553437495903875</v>
      </c>
      <c r="D38" s="101">
        <v>7.0491138222870484</v>
      </c>
      <c r="E38" s="101">
        <v>7.1616112112845336</v>
      </c>
      <c r="F38" s="101">
        <v>8.8586001802551753</v>
      </c>
      <c r="G38" s="101">
        <v>34.803753699604329</v>
      </c>
      <c r="H38" s="101">
        <v>20.829251792856731</v>
      </c>
      <c r="I38" s="217">
        <v>100</v>
      </c>
    </row>
    <row r="39" spans="1:9" ht="14.25" customHeight="1">
      <c r="A39" s="170" t="s">
        <v>10</v>
      </c>
      <c r="B39" s="60">
        <v>2.7575685001566002</v>
      </c>
      <c r="C39" s="60">
        <v>18.326899840292093</v>
      </c>
      <c r="D39" s="60">
        <v>6.6899422367004675</v>
      </c>
      <c r="E39" s="60">
        <v>7.1735655428736109</v>
      </c>
      <c r="F39" s="60">
        <v>8.9095705607784872</v>
      </c>
      <c r="G39" s="60">
        <v>34.872753176877417</v>
      </c>
      <c r="H39" s="60">
        <v>21.269700142321316</v>
      </c>
      <c r="I39" s="81">
        <v>100</v>
      </c>
    </row>
    <row r="40" spans="1:9" ht="14.25" customHeight="1">
      <c r="A40" s="171" t="s">
        <v>9</v>
      </c>
      <c r="B40" s="101">
        <v>2.7233451436793485</v>
      </c>
      <c r="C40" s="101">
        <v>18.094767635114721</v>
      </c>
      <c r="D40" s="101">
        <v>6.4960680906996835</v>
      </c>
      <c r="E40" s="101">
        <v>7.3182352276384606</v>
      </c>
      <c r="F40" s="101">
        <v>9.0288402119983413</v>
      </c>
      <c r="G40" s="101">
        <v>34.759108215905712</v>
      </c>
      <c r="H40" s="101">
        <v>21.579635474963727</v>
      </c>
      <c r="I40" s="217">
        <v>99.999999999999986</v>
      </c>
    </row>
    <row r="41" spans="1:9" ht="14.25" customHeight="1">
      <c r="A41" s="170" t="s">
        <v>8</v>
      </c>
      <c r="B41" s="60">
        <v>2.6899504139147545</v>
      </c>
      <c r="C41" s="60">
        <v>17.91344762654019</v>
      </c>
      <c r="D41" s="60">
        <v>6.4986269183698697</v>
      </c>
      <c r="E41" s="60">
        <v>7.2947849645865386</v>
      </c>
      <c r="F41" s="60">
        <v>9.1016478800022114</v>
      </c>
      <c r="G41" s="60">
        <v>34.688801389038062</v>
      </c>
      <c r="H41" s="60">
        <v>21.81274080754838</v>
      </c>
      <c r="I41" s="81">
        <v>100</v>
      </c>
    </row>
    <row r="42" spans="1:9" ht="14.25" customHeight="1">
      <c r="A42" s="171" t="s">
        <v>7</v>
      </c>
      <c r="B42" s="101"/>
      <c r="C42" s="101"/>
      <c r="D42" s="101"/>
      <c r="E42" s="101"/>
      <c r="F42" s="101"/>
      <c r="G42" s="101"/>
      <c r="H42" s="101"/>
      <c r="I42" s="217"/>
    </row>
    <row r="43" spans="1:9" ht="12.75">
      <c r="A43" s="235" t="s">
        <v>87</v>
      </c>
      <c r="B43" s="235"/>
      <c r="C43" s="235"/>
      <c r="D43" s="235"/>
      <c r="E43" s="235"/>
      <c r="F43" s="235"/>
      <c r="G43" s="235"/>
      <c r="H43" s="235"/>
      <c r="I43" s="235"/>
    </row>
    <row r="46" spans="1:9" hidden="1">
      <c r="E46" s="123"/>
    </row>
    <row r="47" spans="1:9" hidden="1">
      <c r="E47" s="123"/>
    </row>
    <row r="48" spans="1:9" hidden="1">
      <c r="E48" s="123"/>
    </row>
    <row r="49" spans="5:5" hidden="1">
      <c r="E49" s="123"/>
    </row>
  </sheetData>
  <mergeCells count="3">
    <mergeCell ref="A1:I1"/>
    <mergeCell ref="A2:XFD2"/>
    <mergeCell ref="A43:I43"/>
  </mergeCells>
  <hyperlinks>
    <hyperlink ref="A43" location="Btes!A1" display="Devolver" xr:uid="{22683AEC-58C5-4E9B-86A5-FBBFBA328F89}"/>
    <hyperlink ref="A43:I43" location="Inicio!A1" display="Regresar a la página inicial" xr:uid="{B7BE341B-BAF1-4C19-9D9F-B24777459A1D}"/>
  </hyperlinks>
  <printOptions horizontalCentered="1" verticalCentered="1"/>
  <pageMargins left="0.59055118110236227" right="0.19685039370078741" top="0.39370078740157483" bottom="0.19685039370078741" header="0" footer="0"/>
  <pageSetup orientation="portrait" r:id="rId1"/>
  <headerFooter alignWithMargins="0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6">
    <tabColor indexed="42"/>
    <pageSetUpPr fitToPage="1"/>
  </sheetPr>
  <dimension ref="A1:IV63"/>
  <sheetViews>
    <sheetView showGridLines="0" showRowColHeaders="0" showZeros="0" showOutlineSymbols="0" defaultGridColor="0" colorId="23" zoomScaleNormal="100" zoomScaleSheetLayoutView="100" workbookViewId="0">
      <selection sqref="A1:J1"/>
    </sheetView>
  </sheetViews>
  <sheetFormatPr baseColWidth="10" defaultColWidth="0" defaultRowHeight="12.75" zeroHeight="1"/>
  <cols>
    <col min="1" max="1" width="10.85546875" style="13" customWidth="1"/>
    <col min="2" max="2" width="17.7109375" style="13" customWidth="1"/>
    <col min="3" max="5" width="7.85546875" style="13" customWidth="1"/>
    <col min="6" max="7" width="8.7109375" style="13" customWidth="1"/>
    <col min="8" max="8" width="11.7109375" style="13" bestFit="1" customWidth="1"/>
    <col min="9" max="9" width="9.5703125" style="13" bestFit="1" customWidth="1"/>
    <col min="10" max="10" width="10.7109375" style="13" customWidth="1"/>
    <col min="11" max="11" width="1.7109375" style="13" hidden="1" customWidth="1"/>
    <col min="12" max="12" width="2" style="13" hidden="1" customWidth="1"/>
    <col min="13" max="13" width="8.140625" style="13" hidden="1" customWidth="1"/>
    <col min="14" max="14" width="11.42578125" style="13" hidden="1" customWidth="1"/>
    <col min="15" max="15" width="21.5703125" style="13" hidden="1" customWidth="1"/>
    <col min="16" max="16" width="9.140625" style="13" hidden="1" customWidth="1"/>
    <col min="17" max="17" width="12.42578125" style="3" hidden="1" customWidth="1"/>
    <col min="18" max="18" width="13" style="3" hidden="1" customWidth="1"/>
    <col min="19" max="19" width="14.85546875" style="3" hidden="1" customWidth="1"/>
    <col min="20" max="20" width="14.140625" style="3" hidden="1" customWidth="1"/>
    <col min="21" max="256" width="0" style="3" hidden="1" customWidth="1"/>
    <col min="257" max="16384" width="11.42578125" style="13" hidden="1"/>
  </cols>
  <sheetData>
    <row r="1" spans="1:14" ht="21">
      <c r="A1" s="236" t="s">
        <v>76</v>
      </c>
      <c r="B1" s="236"/>
      <c r="C1" s="236"/>
      <c r="D1" s="236"/>
      <c r="E1" s="236"/>
      <c r="F1" s="236"/>
      <c r="G1" s="236"/>
      <c r="H1" s="236"/>
      <c r="I1" s="236"/>
      <c r="J1" s="236"/>
      <c r="K1" s="121"/>
    </row>
    <row r="2" spans="1:14" ht="23.25" customHeight="1">
      <c r="A2" s="177" t="s">
        <v>46</v>
      </c>
      <c r="B2" s="177" t="s">
        <v>48</v>
      </c>
      <c r="C2" s="177" t="s">
        <v>67</v>
      </c>
      <c r="D2" s="177" t="s">
        <v>68</v>
      </c>
      <c r="E2" s="177" t="s">
        <v>69</v>
      </c>
      <c r="F2" s="177" t="s">
        <v>70</v>
      </c>
      <c r="G2" s="177" t="s">
        <v>71</v>
      </c>
      <c r="H2" s="177" t="s">
        <v>137</v>
      </c>
      <c r="I2" s="177" t="s">
        <v>155</v>
      </c>
      <c r="J2" s="177" t="s">
        <v>32</v>
      </c>
    </row>
    <row r="3" spans="1:14" ht="15.75" hidden="1" customHeight="1">
      <c r="A3" s="189">
        <v>1985</v>
      </c>
      <c r="B3" s="125">
        <v>30802221</v>
      </c>
      <c r="C3" s="36">
        <v>2.5257918901367535</v>
      </c>
      <c r="D3" s="36">
        <v>2.0258279427317922</v>
      </c>
      <c r="E3" s="36">
        <v>0</v>
      </c>
      <c r="F3" s="36">
        <v>0</v>
      </c>
      <c r="G3" s="36">
        <v>0</v>
      </c>
      <c r="H3" s="36">
        <v>0</v>
      </c>
      <c r="I3" s="36"/>
      <c r="J3" s="193">
        <v>4.5516198328685462</v>
      </c>
      <c r="K3" s="47"/>
      <c r="M3" s="124"/>
      <c r="N3" s="111"/>
    </row>
    <row r="4" spans="1:14" ht="15.75" hidden="1" customHeight="1">
      <c r="A4" s="189">
        <v>1986</v>
      </c>
      <c r="B4" s="125">
        <v>31439997</v>
      </c>
      <c r="C4" s="36">
        <v>2.1119594890546587</v>
      </c>
      <c r="D4" s="36">
        <v>2.1914760360823191</v>
      </c>
      <c r="E4" s="36">
        <v>0</v>
      </c>
      <c r="F4" s="36">
        <v>0</v>
      </c>
      <c r="G4" s="36">
        <v>0</v>
      </c>
      <c r="H4" s="36">
        <v>0</v>
      </c>
      <c r="I4" s="36"/>
      <c r="J4" s="193">
        <v>4.3034355251369778</v>
      </c>
      <c r="K4" s="47"/>
      <c r="M4" s="124"/>
      <c r="N4" s="111"/>
    </row>
    <row r="5" spans="1:14" ht="15.75" hidden="1" customHeight="1">
      <c r="A5" s="189">
        <v>1987</v>
      </c>
      <c r="B5" s="125">
        <v>32096973</v>
      </c>
      <c r="C5" s="36">
        <v>2.2629101192813414</v>
      </c>
      <c r="D5" s="36">
        <v>2.3576037840079187</v>
      </c>
      <c r="E5" s="36">
        <v>0.96226207997869451</v>
      </c>
      <c r="F5" s="36">
        <v>0</v>
      </c>
      <c r="G5" s="36">
        <v>0</v>
      </c>
      <c r="H5" s="36">
        <v>0</v>
      </c>
      <c r="I5" s="36"/>
      <c r="J5" s="193">
        <v>5.5827759832679549</v>
      </c>
      <c r="K5" s="47"/>
      <c r="M5" s="124"/>
      <c r="N5" s="111"/>
    </row>
    <row r="6" spans="1:14" ht="15.75" hidden="1" customHeight="1">
      <c r="A6" s="189">
        <v>1988</v>
      </c>
      <c r="B6" s="125">
        <v>32767110</v>
      </c>
      <c r="C6" s="36">
        <v>2.7536222144705467</v>
      </c>
      <c r="D6" s="36">
        <v>3.2292480172953915</v>
      </c>
      <c r="E6" s="36">
        <v>1.1410052336016208</v>
      </c>
      <c r="F6" s="36">
        <v>0</v>
      </c>
      <c r="G6" s="36">
        <v>0</v>
      </c>
      <c r="H6" s="36">
        <v>0</v>
      </c>
      <c r="I6" s="36"/>
      <c r="J6" s="193">
        <v>7.1238754653675587</v>
      </c>
      <c r="K6" s="47"/>
      <c r="M6" s="124"/>
      <c r="N6" s="111"/>
    </row>
    <row r="7" spans="1:14" ht="15.75" hidden="1" customHeight="1">
      <c r="A7" s="189">
        <v>1989</v>
      </c>
      <c r="B7" s="125">
        <v>33446912</v>
      </c>
      <c r="C7" s="36">
        <v>2.6527438168282922</v>
      </c>
      <c r="D7" s="36">
        <v>3.312760592069008</v>
      </c>
      <c r="E7" s="36">
        <v>1.9063246556214217</v>
      </c>
      <c r="F7" s="36">
        <v>0</v>
      </c>
      <c r="G7" s="36">
        <v>0</v>
      </c>
      <c r="H7" s="36">
        <v>0</v>
      </c>
      <c r="I7" s="36"/>
      <c r="J7" s="193">
        <v>7.8718290645187219</v>
      </c>
      <c r="K7" s="47"/>
      <c r="M7" s="124"/>
      <c r="N7" s="111"/>
    </row>
    <row r="8" spans="1:14" ht="15.75" hidden="1" customHeight="1">
      <c r="A8" s="18">
        <v>1990</v>
      </c>
      <c r="B8" s="125">
        <v>34130022</v>
      </c>
      <c r="C8" s="36">
        <v>2.6231797037810285</v>
      </c>
      <c r="D8" s="36">
        <v>3.7049118808068746</v>
      </c>
      <c r="E8" s="36">
        <v>2.9613563976020876</v>
      </c>
      <c r="F8" s="36">
        <v>0</v>
      </c>
      <c r="G8" s="36">
        <v>0</v>
      </c>
      <c r="H8" s="36">
        <v>0</v>
      </c>
      <c r="I8" s="36"/>
      <c r="J8" s="193">
        <v>9.2894479821899907</v>
      </c>
      <c r="K8" s="47"/>
      <c r="M8" s="124"/>
      <c r="N8" s="111"/>
    </row>
    <row r="9" spans="1:14" ht="15.75" hidden="1" customHeight="1">
      <c r="A9" s="18">
        <v>1991</v>
      </c>
      <c r="B9" s="125">
        <v>34830570</v>
      </c>
      <c r="C9" s="36">
        <v>3.0585240207093944</v>
      </c>
      <c r="D9" s="36">
        <v>4.5712771568194261</v>
      </c>
      <c r="E9" s="36">
        <v>3.9614737283943384</v>
      </c>
      <c r="F9" s="36">
        <v>0</v>
      </c>
      <c r="G9" s="36">
        <v>0</v>
      </c>
      <c r="H9" s="36">
        <v>0</v>
      </c>
      <c r="I9" s="36"/>
      <c r="J9" s="193">
        <v>11.591274905923159</v>
      </c>
      <c r="K9" s="47"/>
      <c r="M9" s="124"/>
      <c r="N9" s="111"/>
    </row>
    <row r="10" spans="1:14" ht="15.75" hidden="1" customHeight="1">
      <c r="A10" s="18">
        <v>1992</v>
      </c>
      <c r="B10" s="125">
        <v>35520940</v>
      </c>
      <c r="C10" s="36">
        <v>2.9532491820317817</v>
      </c>
      <c r="D10" s="36">
        <v>4.0133589088577049</v>
      </c>
      <c r="E10" s="36">
        <v>4.3201800402804658</v>
      </c>
      <c r="F10" s="36">
        <v>0.98162756954067087</v>
      </c>
      <c r="G10" s="36">
        <v>0</v>
      </c>
      <c r="H10" s="36">
        <v>0</v>
      </c>
      <c r="I10" s="36"/>
      <c r="J10" s="193">
        <v>12.268415700710623</v>
      </c>
      <c r="K10" s="47"/>
      <c r="M10" s="124"/>
      <c r="N10" s="111"/>
    </row>
    <row r="11" spans="1:14" ht="15.75" hidden="1" customHeight="1">
      <c r="A11" s="18">
        <v>1993</v>
      </c>
      <c r="B11" s="125">
        <v>36207108</v>
      </c>
      <c r="C11" s="36">
        <v>2.675260034576636</v>
      </c>
      <c r="D11" s="36">
        <v>2.8050186444054024</v>
      </c>
      <c r="E11" s="36">
        <v>4.8589953387053182</v>
      </c>
      <c r="F11" s="36">
        <v>1.9806901451505048</v>
      </c>
      <c r="G11" s="36">
        <v>0</v>
      </c>
      <c r="H11" s="36">
        <v>0</v>
      </c>
      <c r="I11" s="36"/>
      <c r="J11" s="193">
        <v>12.319964162837861</v>
      </c>
      <c r="K11" s="47"/>
      <c r="M11" s="124"/>
      <c r="N11" s="111"/>
    </row>
    <row r="12" spans="1:14" ht="15.75" hidden="1" customHeight="1">
      <c r="A12" s="18">
        <v>1994</v>
      </c>
      <c r="B12" s="125">
        <v>36853905</v>
      </c>
      <c r="C12" s="36">
        <v>3.2289849610238046</v>
      </c>
      <c r="D12" s="36">
        <v>3.0274221415613893</v>
      </c>
      <c r="E12" s="36">
        <v>6.2093069648928649</v>
      </c>
      <c r="F12" s="36">
        <v>2.8298438116666333</v>
      </c>
      <c r="G12" s="36">
        <v>0</v>
      </c>
      <c r="H12" s="36">
        <v>0</v>
      </c>
      <c r="I12" s="36"/>
      <c r="J12" s="193">
        <v>15.295557879144692</v>
      </c>
      <c r="K12" s="47"/>
      <c r="M12" s="124"/>
      <c r="N12" s="111"/>
    </row>
    <row r="13" spans="1:14" ht="15.75" hidden="1" customHeight="1">
      <c r="A13" s="18">
        <v>1995</v>
      </c>
      <c r="B13" s="125">
        <v>37472184</v>
      </c>
      <c r="C13" s="36">
        <v>2.8729995294643089</v>
      </c>
      <c r="D13" s="36">
        <v>2.6229407125029063</v>
      </c>
      <c r="E13" s="36">
        <v>5.6753579401723693</v>
      </c>
      <c r="F13" s="36">
        <v>5.0393055286022292</v>
      </c>
      <c r="G13" s="36">
        <v>0</v>
      </c>
      <c r="H13" s="36">
        <v>0</v>
      </c>
      <c r="I13" s="36"/>
      <c r="J13" s="193">
        <v>16.210603710741815</v>
      </c>
      <c r="K13" s="47"/>
      <c r="M13" s="124"/>
      <c r="N13" s="111"/>
    </row>
    <row r="14" spans="1:14" ht="15.75" hidden="1" customHeight="1">
      <c r="A14" s="18">
        <v>1996</v>
      </c>
      <c r="B14" s="125">
        <v>38068050</v>
      </c>
      <c r="C14" s="36">
        <v>3.1133873944160522</v>
      </c>
      <c r="D14" s="36">
        <v>2.282820107675597</v>
      </c>
      <c r="E14" s="36">
        <v>4.2137820560811496</v>
      </c>
      <c r="F14" s="36">
        <v>6.5020700561231797</v>
      </c>
      <c r="G14" s="36">
        <v>0.39567871220091388</v>
      </c>
      <c r="H14" s="36">
        <v>0</v>
      </c>
      <c r="I14" s="36"/>
      <c r="J14" s="193">
        <v>16.507738326496895</v>
      </c>
      <c r="K14" s="47"/>
      <c r="M14" s="124"/>
      <c r="N14" s="111"/>
    </row>
    <row r="15" spans="1:14" ht="15.75" hidden="1" customHeight="1">
      <c r="A15" s="18">
        <v>1997</v>
      </c>
      <c r="B15" s="125">
        <v>38635691</v>
      </c>
      <c r="C15" s="36">
        <v>1.4268757610676615</v>
      </c>
      <c r="D15" s="36">
        <v>2.9283638540333081</v>
      </c>
      <c r="E15" s="36">
        <v>3.2443649060139754</v>
      </c>
      <c r="F15" s="36">
        <v>6.458520542572928</v>
      </c>
      <c r="G15" s="36">
        <v>2.1049752416748544</v>
      </c>
      <c r="H15" s="36">
        <v>0</v>
      </c>
      <c r="I15" s="36"/>
      <c r="J15" s="193">
        <v>16.163100305362725</v>
      </c>
      <c r="K15" s="47"/>
      <c r="L15" s="13">
        <v>1</v>
      </c>
      <c r="M15" s="124"/>
      <c r="N15" s="111"/>
    </row>
    <row r="16" spans="1:14" ht="15.75" hidden="1" customHeight="1">
      <c r="A16" s="18">
        <v>1998</v>
      </c>
      <c r="B16" s="125">
        <v>39184456</v>
      </c>
      <c r="C16" s="36">
        <v>0.5029519613593717</v>
      </c>
      <c r="D16" s="36">
        <v>2.3467414987208191</v>
      </c>
      <c r="E16" s="36">
        <v>2.2844171423484867</v>
      </c>
      <c r="F16" s="36">
        <v>6.4125169684632093</v>
      </c>
      <c r="G16" s="36">
        <v>3.117730229558374</v>
      </c>
      <c r="H16" s="36">
        <v>0</v>
      </c>
      <c r="I16" s="36"/>
      <c r="J16" s="193">
        <v>14.66435780045026</v>
      </c>
      <c r="K16" s="47"/>
      <c r="L16" s="13">
        <v>1</v>
      </c>
      <c r="M16" s="124"/>
      <c r="N16" s="111"/>
    </row>
    <row r="17" spans="1:14" ht="15.75" hidden="1" customHeight="1">
      <c r="A17" s="18" t="s">
        <v>31</v>
      </c>
      <c r="B17" s="125">
        <v>39730798</v>
      </c>
      <c r="C17" s="36">
        <v>0.36244844616511351</v>
      </c>
      <c r="D17" s="36">
        <v>2.5533011695360361</v>
      </c>
      <c r="E17" s="36">
        <v>2.5945522413116393</v>
      </c>
      <c r="F17" s="36">
        <v>6.332189879498519</v>
      </c>
      <c r="G17" s="36">
        <v>5.2774561437200438</v>
      </c>
      <c r="H17" s="36">
        <v>0</v>
      </c>
      <c r="I17" s="36"/>
      <c r="J17" s="193">
        <v>17.119947880231351</v>
      </c>
      <c r="K17" s="47"/>
      <c r="L17" s="13">
        <v>1</v>
      </c>
      <c r="M17" s="124"/>
      <c r="N17" s="111"/>
    </row>
    <row r="18" spans="1:14" ht="15.75" hidden="1" customHeight="1">
      <c r="A18" s="18">
        <v>2000</v>
      </c>
      <c r="B18" s="125">
        <v>40295563</v>
      </c>
      <c r="C18" s="36">
        <v>0.32668060749020927</v>
      </c>
      <c r="D18" s="36">
        <v>3.045974044338331</v>
      </c>
      <c r="E18" s="36">
        <v>2.1181952960925252</v>
      </c>
      <c r="F18" s="36">
        <v>5.5683542130928902</v>
      </c>
      <c r="G18" s="36">
        <v>6.5220229582100631</v>
      </c>
      <c r="H18" s="36">
        <v>0.24707851829741156</v>
      </c>
      <c r="I18" s="36"/>
      <c r="J18" s="193">
        <v>17.828305637521428</v>
      </c>
      <c r="K18" s="47"/>
      <c r="L18" s="13">
        <v>1</v>
      </c>
      <c r="M18" s="124"/>
      <c r="N18" s="111"/>
    </row>
    <row r="19" spans="1:14" ht="15.75" hidden="1" customHeight="1">
      <c r="A19" s="190">
        <v>2001</v>
      </c>
      <c r="B19" s="126">
        <v>40813541</v>
      </c>
      <c r="C19" s="127">
        <v>0.30964571292650156</v>
      </c>
      <c r="D19" s="127">
        <v>3.0680538598696936</v>
      </c>
      <c r="E19" s="127">
        <v>2.1274991797452714</v>
      </c>
      <c r="F19" s="127">
        <v>4.6952406800478306</v>
      </c>
      <c r="G19" s="127">
        <v>6.5295475097345763</v>
      </c>
      <c r="H19" s="127">
        <v>0.99581852013281569</v>
      </c>
      <c r="I19" s="127"/>
      <c r="J19" s="194">
        <v>17.725805462456687</v>
      </c>
      <c r="K19" s="47"/>
      <c r="L19" s="13">
        <v>1</v>
      </c>
      <c r="M19" s="111"/>
      <c r="N19" s="111"/>
    </row>
    <row r="20" spans="1:14" ht="15.75" hidden="1" customHeight="1">
      <c r="A20" s="18">
        <v>2002</v>
      </c>
      <c r="B20" s="125">
        <v>41328824</v>
      </c>
      <c r="C20" s="36">
        <v>2.534898815412701</v>
      </c>
      <c r="D20" s="36">
        <v>2.8185966288322164</v>
      </c>
      <c r="E20" s="36">
        <v>2.1517157855737681</v>
      </c>
      <c r="F20" s="36">
        <v>4.4334779281404177</v>
      </c>
      <c r="G20" s="36">
        <v>7.3237405206593822</v>
      </c>
      <c r="H20" s="36">
        <v>1.6113423164423937</v>
      </c>
      <c r="I20" s="36"/>
      <c r="J20" s="193">
        <v>20.873771995060878</v>
      </c>
      <c r="K20" s="47"/>
      <c r="M20" s="111"/>
      <c r="N20" s="111"/>
    </row>
    <row r="21" spans="1:14" ht="15.75" hidden="1" customHeight="1">
      <c r="A21" s="18">
        <v>2003</v>
      </c>
      <c r="B21" s="125">
        <v>41848959</v>
      </c>
      <c r="C21" s="36">
        <v>3.0836039195144616</v>
      </c>
      <c r="D21" s="36">
        <v>2.9767563632825373</v>
      </c>
      <c r="E21" s="36">
        <v>2.104352201449025</v>
      </c>
      <c r="F21" s="36">
        <v>4.5343939379710738</v>
      </c>
      <c r="G21" s="36">
        <v>8.2685042177512713</v>
      </c>
      <c r="H21" s="36">
        <v>2.2683690172556026</v>
      </c>
      <c r="I21" s="36"/>
      <c r="J21" s="193">
        <v>23.235979657223972</v>
      </c>
      <c r="K21" s="47"/>
      <c r="M21" s="111"/>
      <c r="N21" s="111"/>
    </row>
    <row r="22" spans="1:14" ht="15.75" hidden="1" customHeight="1">
      <c r="A22" s="18">
        <v>2004</v>
      </c>
      <c r="B22" s="125">
        <v>42368489</v>
      </c>
      <c r="C22" s="36">
        <v>3.4264762663591801</v>
      </c>
      <c r="D22" s="36">
        <v>3.1868091637631921</v>
      </c>
      <c r="E22" s="36">
        <v>2.0055213675427508</v>
      </c>
      <c r="F22" s="36">
        <v>4.2429548998077324</v>
      </c>
      <c r="G22" s="36">
        <v>8.9324837380912978</v>
      </c>
      <c r="H22" s="36">
        <v>2.8591420383200354</v>
      </c>
      <c r="I22" s="36"/>
      <c r="J22" s="193">
        <v>24.653387473884187</v>
      </c>
      <c r="K22" s="47"/>
      <c r="M22" s="111"/>
      <c r="N22" s="111"/>
    </row>
    <row r="23" spans="1:14" ht="15.75" hidden="1" customHeight="1">
      <c r="A23" s="18">
        <v>2005</v>
      </c>
      <c r="B23" s="125">
        <v>42888592</v>
      </c>
      <c r="C23" s="36">
        <v>3.9696149969203924</v>
      </c>
      <c r="D23" s="36">
        <v>3.5447262759290399</v>
      </c>
      <c r="E23" s="36">
        <v>1.7088471218640147</v>
      </c>
      <c r="F23" s="36">
        <v>4.3539610952954577</v>
      </c>
      <c r="G23" s="36">
        <v>9.9453288417581991</v>
      </c>
      <c r="H23" s="36">
        <v>3.6953916789807417</v>
      </c>
      <c r="I23" s="36"/>
      <c r="J23" s="193">
        <v>27.217870010747845</v>
      </c>
      <c r="K23" s="47"/>
      <c r="M23" s="111"/>
      <c r="N23" s="111"/>
    </row>
    <row r="24" spans="1:14" ht="15.75" hidden="1" customHeight="1">
      <c r="A24" s="18">
        <v>2006</v>
      </c>
      <c r="B24" s="125">
        <v>43405956</v>
      </c>
      <c r="C24" s="36">
        <v>4.8327703230404602</v>
      </c>
      <c r="D24" s="36">
        <v>3.7904849279209523</v>
      </c>
      <c r="E24" s="36">
        <v>1.8704014490545953</v>
      </c>
      <c r="F24" s="36">
        <v>4.5816399251752458</v>
      </c>
      <c r="G24" s="36">
        <v>10.70597825330699</v>
      </c>
      <c r="H24" s="36">
        <v>5.3828942276953882</v>
      </c>
      <c r="I24" s="36"/>
      <c r="J24" s="193">
        <v>31.164169106193633</v>
      </c>
      <c r="K24" s="47"/>
      <c r="M24" s="111"/>
      <c r="N24" s="111"/>
    </row>
    <row r="25" spans="1:14" ht="15.75" hidden="1" customHeight="1">
      <c r="A25" s="18" t="s">
        <v>30</v>
      </c>
      <c r="B25" s="125">
        <v>43926929</v>
      </c>
      <c r="C25" s="36">
        <v>5.6261546988636519</v>
      </c>
      <c r="D25" s="36">
        <v>4.4829528374269003</v>
      </c>
      <c r="E25" s="36">
        <v>2.0441169697977295</v>
      </c>
      <c r="F25" s="36">
        <v>4.6527338844925854</v>
      </c>
      <c r="G25" s="36">
        <v>10.158479187106389</v>
      </c>
      <c r="H25" s="36">
        <v>6.7239986205272855</v>
      </c>
      <c r="I25" s="36"/>
      <c r="J25" s="193">
        <v>33.688436198214539</v>
      </c>
      <c r="K25" s="47"/>
      <c r="M25" s="111"/>
      <c r="N25" s="111"/>
    </row>
    <row r="26" spans="1:14" ht="15.75" hidden="1" customHeight="1">
      <c r="A26" s="191" t="s">
        <v>29</v>
      </c>
      <c r="B26" s="125">
        <v>44451147</v>
      </c>
      <c r="C26" s="36">
        <v>6.0581123362238545</v>
      </c>
      <c r="D26" s="36">
        <v>4.7144847803364893</v>
      </c>
      <c r="E26" s="36">
        <v>2.3208096519984061</v>
      </c>
      <c r="F26" s="36">
        <v>4.3475505142758184</v>
      </c>
      <c r="G26" s="36">
        <v>9.454319300242128</v>
      </c>
      <c r="H26" s="36">
        <v>8.2421009293640939</v>
      </c>
      <c r="I26" s="36"/>
      <c r="J26" s="193">
        <v>35.137377512440786</v>
      </c>
      <c r="K26" s="47"/>
      <c r="N26" s="111"/>
    </row>
    <row r="27" spans="1:14" ht="15.75" hidden="1" customHeight="1">
      <c r="A27" s="191" t="s">
        <v>28</v>
      </c>
      <c r="B27" s="125">
        <v>44978832</v>
      </c>
      <c r="C27" s="36">
        <v>6.5069496246589962</v>
      </c>
      <c r="D27" s="36">
        <v>4.9597561137203385</v>
      </c>
      <c r="E27" s="36">
        <v>2.3485692336341684</v>
      </c>
      <c r="F27" s="36">
        <v>4.3122373431128667</v>
      </c>
      <c r="G27" s="36">
        <v>8.4872565832745508</v>
      </c>
      <c r="H27" s="36">
        <v>9.2183608947426645</v>
      </c>
      <c r="I27" s="36"/>
      <c r="J27" s="193">
        <v>35.833129793143584</v>
      </c>
      <c r="K27" s="47"/>
      <c r="M27" s="111"/>
      <c r="N27" s="111"/>
    </row>
    <row r="28" spans="1:14" ht="15" hidden="1" customHeight="1">
      <c r="A28" s="191" t="s">
        <v>27</v>
      </c>
      <c r="B28" s="125">
        <v>45509584</v>
      </c>
      <c r="C28" s="36">
        <v>7.0663406855136275</v>
      </c>
      <c r="D28" s="36">
        <v>5.2726935275875073</v>
      </c>
      <c r="E28" s="36">
        <v>2.4914926271354183</v>
      </c>
      <c r="F28" s="36">
        <v>4.56614259537068</v>
      </c>
      <c r="G28" s="36">
        <v>8.5655731109297761</v>
      </c>
      <c r="H28" s="36">
        <v>10.835921066648291</v>
      </c>
      <c r="I28" s="36"/>
      <c r="J28" s="193">
        <v>38.798163613185302</v>
      </c>
      <c r="K28" s="47"/>
      <c r="M28" s="111"/>
      <c r="N28" s="111"/>
    </row>
    <row r="29" spans="1:14" ht="12.75" hidden="1" customHeight="1">
      <c r="A29" s="192" t="s">
        <v>26</v>
      </c>
      <c r="B29" s="129">
        <v>46044601</v>
      </c>
      <c r="C29" s="130">
        <v>7.3637275736193253</v>
      </c>
      <c r="D29" s="130">
        <v>5.6030204713903373</v>
      </c>
      <c r="E29" s="130">
        <v>2.5753706281437863</v>
      </c>
      <c r="F29" s="130">
        <v>4.5271454301450023</v>
      </c>
      <c r="G29" s="130">
        <v>8.7583141180873749</v>
      </c>
      <c r="H29" s="130">
        <v>12.465088121840822</v>
      </c>
      <c r="I29" s="130"/>
      <c r="J29" s="195">
        <v>41.292666343226649</v>
      </c>
      <c r="K29" s="47"/>
      <c r="M29" s="111"/>
      <c r="N29" s="111"/>
    </row>
    <row r="30" spans="1:14" ht="15.75" hidden="1" customHeight="1">
      <c r="A30" s="191" t="s">
        <v>25</v>
      </c>
      <c r="B30" s="125">
        <v>46581823</v>
      </c>
      <c r="C30" s="36">
        <v>6.7283352993720316</v>
      </c>
      <c r="D30" s="36">
        <v>5.9341633967395389</v>
      </c>
      <c r="E30" s="36">
        <v>2.8038756877333895</v>
      </c>
      <c r="F30" s="36">
        <v>4.7692334196538422</v>
      </c>
      <c r="G30" s="36">
        <v>8.2154299757654403</v>
      </c>
      <c r="H30" s="36">
        <v>13.537835155141954</v>
      </c>
      <c r="I30" s="36"/>
      <c r="J30" s="193">
        <v>41.988872934406196</v>
      </c>
      <c r="K30" s="47"/>
      <c r="M30" s="111"/>
      <c r="N30" s="111"/>
    </row>
    <row r="31" spans="1:14" ht="15.75" customHeight="1">
      <c r="A31" s="192" t="s">
        <v>24</v>
      </c>
      <c r="B31" s="129">
        <v>47121089</v>
      </c>
      <c r="C31" s="130">
        <v>5.2713291070161814</v>
      </c>
      <c r="D31" s="130">
        <v>7.6044723202386084</v>
      </c>
      <c r="E31" s="130">
        <v>3.3893313246644192</v>
      </c>
      <c r="F31" s="130">
        <v>5.4731797476072765</v>
      </c>
      <c r="G31" s="130">
        <v>7.9778393916150803</v>
      </c>
      <c r="H31" s="130">
        <v>15.340409407770691</v>
      </c>
      <c r="I31" s="130"/>
      <c r="J31" s="195">
        <v>45.056561298912257</v>
      </c>
      <c r="K31" s="47"/>
      <c r="M31" s="111"/>
    </row>
    <row r="32" spans="1:14" ht="15" customHeight="1">
      <c r="A32" s="191" t="s">
        <v>23</v>
      </c>
      <c r="B32" s="125">
        <v>47661787</v>
      </c>
      <c r="C32" s="36">
        <v>3.4587937712029135</v>
      </c>
      <c r="D32" s="36">
        <v>10.103471886188405</v>
      </c>
      <c r="E32" s="36">
        <v>4.0846002689743885</v>
      </c>
      <c r="F32" s="36">
        <v>6.2096641277843823</v>
      </c>
      <c r="G32" s="36">
        <v>8.1450431558514591</v>
      </c>
      <c r="H32" s="36">
        <v>17.745814839044957</v>
      </c>
      <c r="I32" s="36"/>
      <c r="J32" s="193">
        <v>49.747388049046506</v>
      </c>
      <c r="K32" s="47"/>
      <c r="M32" s="111"/>
    </row>
    <row r="33" spans="1:16" ht="16.5" customHeight="1">
      <c r="A33" s="192" t="s">
        <v>22</v>
      </c>
      <c r="B33" s="129">
        <v>48203405</v>
      </c>
      <c r="C33" s="130">
        <v>4.1905861629484473</v>
      </c>
      <c r="D33" s="130">
        <v>10.4040461664482</v>
      </c>
      <c r="E33" s="130">
        <v>4.1820306884959688</v>
      </c>
      <c r="F33" s="130">
        <v>6.6389051561813943</v>
      </c>
      <c r="G33" s="130">
        <v>8.7773915763834527</v>
      </c>
      <c r="H33" s="130">
        <v>21.275253086374295</v>
      </c>
      <c r="I33" s="130"/>
      <c r="J33" s="195">
        <v>55.468212836831754</v>
      </c>
      <c r="K33" s="47"/>
      <c r="M33" s="111"/>
    </row>
    <row r="34" spans="1:16" ht="16.5" customHeight="1">
      <c r="A34" s="191" t="s">
        <v>21</v>
      </c>
      <c r="B34" s="125">
        <v>48747708</v>
      </c>
      <c r="C34" s="36">
        <v>3.9525083928048472</v>
      </c>
      <c r="D34" s="37">
        <v>10.348272538269901</v>
      </c>
      <c r="E34" s="36">
        <v>3.8563611236860615</v>
      </c>
      <c r="F34" s="37">
        <v>5.7618434696457941</v>
      </c>
      <c r="G34" s="36">
        <v>8.7729086462895847</v>
      </c>
      <c r="H34" s="36">
        <v>21.900991447638937</v>
      </c>
      <c r="I34" s="36">
        <v>9.2438028060724403E-2</v>
      </c>
      <c r="J34" s="193">
        <v>54.685323646395851</v>
      </c>
      <c r="K34" s="47"/>
      <c r="M34" s="111"/>
    </row>
    <row r="35" spans="1:16" ht="16.5" customHeight="1">
      <c r="A35" s="192" t="s">
        <v>20</v>
      </c>
      <c r="B35" s="129">
        <v>49291609</v>
      </c>
      <c r="C35" s="130">
        <v>3.2413655030007238</v>
      </c>
      <c r="D35" s="130">
        <v>11.29598808592351</v>
      </c>
      <c r="E35" s="130">
        <v>4.1598762174714157</v>
      </c>
      <c r="F35" s="130">
        <v>6.0523428237045378</v>
      </c>
      <c r="G35" s="130">
        <v>8.5070011409041228</v>
      </c>
      <c r="H35" s="130">
        <v>23.22724405283666</v>
      </c>
      <c r="I35" s="130">
        <v>0.20115693525037903</v>
      </c>
      <c r="J35" s="195">
        <v>56.684974759091354</v>
      </c>
      <c r="K35" s="47"/>
      <c r="M35" s="111"/>
    </row>
    <row r="36" spans="1:16" ht="16.5" customHeight="1">
      <c r="A36" s="191" t="s">
        <v>57</v>
      </c>
      <c r="B36" s="125">
        <v>49834240</v>
      </c>
      <c r="C36" s="36">
        <v>3.6784570809146477</v>
      </c>
      <c r="D36" s="37">
        <v>10.535334621336656</v>
      </c>
      <c r="E36" s="36">
        <v>4.0312319601944369</v>
      </c>
      <c r="F36" s="37">
        <v>6.3400202551498728</v>
      </c>
      <c r="G36" s="36">
        <v>7.9593101048596306</v>
      </c>
      <c r="H36" s="36">
        <v>24.907997453156707</v>
      </c>
      <c r="I36" s="36">
        <v>0.58909312151645132</v>
      </c>
      <c r="J36" s="193">
        <v>58.041444597128397</v>
      </c>
      <c r="K36" s="47"/>
      <c r="M36" s="111"/>
    </row>
    <row r="37" spans="1:16" ht="16.5" customHeight="1">
      <c r="A37" s="192" t="s">
        <v>58</v>
      </c>
      <c r="B37" s="129">
        <v>50374478</v>
      </c>
      <c r="C37" s="130">
        <v>3.2287110945348156</v>
      </c>
      <c r="D37" s="130">
        <v>10.975630735071835</v>
      </c>
      <c r="E37" s="130">
        <v>4.3491117863295772</v>
      </c>
      <c r="F37" s="130">
        <v>6.4969259234805374</v>
      </c>
      <c r="G37" s="130">
        <v>7.7318813507109692</v>
      </c>
      <c r="H37" s="130">
        <v>28.046837249608821</v>
      </c>
      <c r="I37" s="130">
        <v>1.0016437688942403</v>
      </c>
      <c r="J37" s="195">
        <v>61.830741908630799</v>
      </c>
      <c r="K37" s="47"/>
      <c r="M37" s="111"/>
    </row>
    <row r="38" spans="1:16" ht="16.5" customHeight="1">
      <c r="A38" s="191" t="s">
        <v>63</v>
      </c>
      <c r="B38" s="125">
        <v>50372424</v>
      </c>
      <c r="C38" s="36">
        <v>2.7255913076567451</v>
      </c>
      <c r="D38" s="37">
        <v>11.945353255185815</v>
      </c>
      <c r="E38" s="36">
        <v>4.8443942860482556</v>
      </c>
      <c r="F38" s="37">
        <v>6.2705232132565225</v>
      </c>
      <c r="G38" s="36">
        <v>8.0066129237695609</v>
      </c>
      <c r="H38" s="36">
        <v>35.297400657153212</v>
      </c>
      <c r="I38" s="36">
        <v>1.1854584762488301</v>
      </c>
      <c r="J38" s="193">
        <v>70.275334119318941</v>
      </c>
      <c r="K38" s="47"/>
    </row>
    <row r="39" spans="1:16" ht="16.5" customHeight="1">
      <c r="A39" s="192" t="s">
        <v>64</v>
      </c>
      <c r="B39" s="129">
        <v>51049498</v>
      </c>
      <c r="C39" s="130">
        <v>2.3112037066456561</v>
      </c>
      <c r="D39" s="130">
        <v>11.265024467037854</v>
      </c>
      <c r="E39" s="130">
        <v>4.2128540029913717</v>
      </c>
      <c r="F39" s="130">
        <v>5.8137062386000347</v>
      </c>
      <c r="G39" s="130">
        <v>7.8806228613648655</v>
      </c>
      <c r="H39" s="130">
        <v>37.131442271969064</v>
      </c>
      <c r="I39" s="130">
        <v>2.7994471953475428</v>
      </c>
      <c r="J39" s="195">
        <v>71.414300743956389</v>
      </c>
      <c r="K39" s="47"/>
    </row>
    <row r="40" spans="1:16" ht="16.5" customHeight="1">
      <c r="A40" s="191" t="s">
        <v>65</v>
      </c>
      <c r="B40" s="125">
        <v>51609474</v>
      </c>
      <c r="C40" s="36">
        <v>2.1198273014756941</v>
      </c>
      <c r="D40" s="37">
        <v>12.130944717630721</v>
      </c>
      <c r="E40" s="36">
        <v>4.4470865949922294</v>
      </c>
      <c r="F40" s="37">
        <v>5.421468100992465</v>
      </c>
      <c r="G40" s="36">
        <v>7.5639428528180694</v>
      </c>
      <c r="H40" s="36">
        <v>33.393859739783437</v>
      </c>
      <c r="I40" s="36">
        <v>6.3071137675226066</v>
      </c>
      <c r="J40" s="193">
        <v>71.384243075215224</v>
      </c>
      <c r="K40" s="47"/>
    </row>
    <row r="41" spans="1:16" ht="16.5" customHeight="1">
      <c r="A41" s="192" t="s">
        <v>66</v>
      </c>
      <c r="B41" s="129">
        <v>52156254</v>
      </c>
      <c r="C41" s="130">
        <v>2.0048407234154508</v>
      </c>
      <c r="D41" s="130">
        <v>12.863526874456898</v>
      </c>
      <c r="E41" s="130">
        <v>4.9284252086048976</v>
      </c>
      <c r="F41" s="130">
        <v>5.5397523181016792</v>
      </c>
      <c r="G41" s="130">
        <v>6.9747377371081898</v>
      </c>
      <c r="H41" s="130">
        <v>27.624712023988533</v>
      </c>
      <c r="I41" s="130">
        <v>8.772636815519764</v>
      </c>
      <c r="J41" s="195">
        <v>68.708631701195415</v>
      </c>
      <c r="K41" s="47"/>
    </row>
    <row r="42" spans="1:16" ht="16.5" customHeight="1">
      <c r="A42" s="18">
        <v>2024</v>
      </c>
      <c r="B42" s="125">
        <v>52695952</v>
      </c>
      <c r="C42" s="36">
        <v>1.9416583080233565</v>
      </c>
      <c r="D42" s="37">
        <v>13.296197931863912</v>
      </c>
      <c r="E42" s="36">
        <v>5.24081455061292</v>
      </c>
      <c r="F42" s="37">
        <v>5.4321077072485568</v>
      </c>
      <c r="G42" s="36">
        <v>6.9048511733880433</v>
      </c>
      <c r="H42" s="36">
        <v>27.007128365381842</v>
      </c>
      <c r="I42" s="36">
        <v>12.858210721764737</v>
      </c>
      <c r="J42" s="193">
        <v>72.68096875828337</v>
      </c>
      <c r="K42" s="47"/>
    </row>
    <row r="43" spans="1:16" ht="16.5" customHeight="1">
      <c r="A43" s="201" t="s">
        <v>166</v>
      </c>
      <c r="B43" s="200"/>
      <c r="C43" s="199"/>
      <c r="D43" s="199"/>
      <c r="E43" s="199"/>
      <c r="F43" s="199"/>
      <c r="G43" s="199"/>
      <c r="H43" s="199"/>
      <c r="I43" s="3"/>
      <c r="K43" s="86"/>
      <c r="L43" s="86"/>
      <c r="N43" s="3"/>
      <c r="O43" s="3"/>
      <c r="P43" s="3"/>
    </row>
    <row r="44" spans="1:16" ht="16.5" customHeight="1">
      <c r="A44" s="201"/>
      <c r="B44" s="202" t="s">
        <v>113</v>
      </c>
      <c r="C44" s="202" t="s">
        <v>67</v>
      </c>
      <c r="D44" s="202" t="s">
        <v>68</v>
      </c>
      <c r="E44" s="202" t="s">
        <v>69</v>
      </c>
      <c r="F44" s="202" t="s">
        <v>70</v>
      </c>
      <c r="G44" s="202" t="s">
        <v>71</v>
      </c>
      <c r="H44" s="202" t="s">
        <v>137</v>
      </c>
      <c r="I44" s="202" t="s">
        <v>155</v>
      </c>
      <c r="J44" s="203" t="s">
        <v>32</v>
      </c>
      <c r="K44" s="86"/>
      <c r="L44" s="86"/>
      <c r="N44" s="3"/>
      <c r="O44" s="3"/>
      <c r="P44" s="3"/>
    </row>
    <row r="45" spans="1:16" ht="15.75" customHeight="1">
      <c r="A45" s="128"/>
      <c r="B45" s="131" t="s">
        <v>17</v>
      </c>
      <c r="C45" s="36">
        <v>1.9246267727790509</v>
      </c>
      <c r="D45" s="37">
        <v>12.962909481983155</v>
      </c>
      <c r="E45" s="36">
        <v>5.1421084062508111</v>
      </c>
      <c r="F45" s="37">
        <v>5.0246781015069892</v>
      </c>
      <c r="G45" s="36">
        <v>6.3248631925873786</v>
      </c>
      <c r="H45" s="36">
        <v>25.305538578930626</v>
      </c>
      <c r="I45" s="36">
        <v>12.823909739012782</v>
      </c>
      <c r="J45" s="193">
        <v>69.508634273050788</v>
      </c>
      <c r="K45" s="47"/>
    </row>
    <row r="46" spans="1:16" ht="15.75" customHeight="1">
      <c r="A46" s="132"/>
      <c r="B46" s="133" t="s">
        <v>6</v>
      </c>
      <c r="C46" s="130">
        <v>1.9208245192594195</v>
      </c>
      <c r="D46" s="134">
        <v>12.953582946111576</v>
      </c>
      <c r="E46" s="130">
        <v>5.1087564633273175</v>
      </c>
      <c r="F46" s="134">
        <v>4.8912564531127858</v>
      </c>
      <c r="G46" s="130">
        <v>6.0933359660778885</v>
      </c>
      <c r="H46" s="130">
        <v>24.620383904842818</v>
      </c>
      <c r="I46" s="130">
        <v>12.940843570443713</v>
      </c>
      <c r="J46" s="195">
        <v>68.528983823175523</v>
      </c>
      <c r="K46" s="47"/>
    </row>
    <row r="47" spans="1:16" ht="15.75" customHeight="1">
      <c r="A47" s="132"/>
      <c r="B47" s="131" t="s">
        <v>16</v>
      </c>
      <c r="C47" s="36">
        <v>1.9113260403396994</v>
      </c>
      <c r="D47" s="37">
        <v>13.057572226294749</v>
      </c>
      <c r="E47" s="36">
        <v>5.138849151588528</v>
      </c>
      <c r="F47" s="37">
        <v>4.8567441770437991</v>
      </c>
      <c r="G47" s="36">
        <v>6.0505018309995284</v>
      </c>
      <c r="H47" s="36">
        <v>24.270645945709266</v>
      </c>
      <c r="I47" s="36">
        <v>13.112036580111518</v>
      </c>
      <c r="J47" s="193">
        <v>68.397675952087084</v>
      </c>
      <c r="K47" s="47"/>
    </row>
    <row r="48" spans="1:16" ht="15.75" customHeight="1">
      <c r="A48" s="132"/>
      <c r="B48" s="133" t="s">
        <v>15</v>
      </c>
      <c r="C48" s="130">
        <v>1.9084772686376084</v>
      </c>
      <c r="D48" s="134">
        <v>12.967932113148995</v>
      </c>
      <c r="E48" s="130">
        <v>5.0681151104857411</v>
      </c>
      <c r="F48" s="134">
        <v>4.846273914878287</v>
      </c>
      <c r="G48" s="130">
        <v>6.0485360843819365</v>
      </c>
      <c r="H48" s="130">
        <v>24.087158236125667</v>
      </c>
      <c r="I48" s="130">
        <v>13.348692537116266</v>
      </c>
      <c r="J48" s="195">
        <v>68.275185264774507</v>
      </c>
      <c r="K48" s="47"/>
    </row>
    <row r="49" spans="1:12" ht="15.75" customHeight="1">
      <c r="A49" s="132"/>
      <c r="B49" s="131" t="s">
        <v>14</v>
      </c>
      <c r="C49" s="36">
        <v>1.9080684425968453</v>
      </c>
      <c r="D49" s="37">
        <v>12.704169933355502</v>
      </c>
      <c r="E49" s="36">
        <v>4.924391659677636</v>
      </c>
      <c r="F49" s="37">
        <v>4.8616343864556324</v>
      </c>
      <c r="G49" s="36">
        <v>6.0071600948880102</v>
      </c>
      <c r="H49" s="36">
        <v>23.836533921122989</v>
      </c>
      <c r="I49" s="36">
        <v>13.527341364133106</v>
      </c>
      <c r="J49" s="193">
        <v>67.769299802229725</v>
      </c>
      <c r="K49" s="47"/>
    </row>
    <row r="50" spans="1:12" ht="15.75" customHeight="1">
      <c r="A50" s="132"/>
      <c r="B50" s="133" t="s">
        <v>13</v>
      </c>
      <c r="C50" s="130">
        <v>1.907513713503078</v>
      </c>
      <c r="D50" s="134">
        <v>12.789885049143383</v>
      </c>
      <c r="E50" s="130">
        <v>4.9790490069507589</v>
      </c>
      <c r="F50" s="134">
        <v>5.0253041346221439</v>
      </c>
      <c r="G50" s="130">
        <v>6.2167049336602407</v>
      </c>
      <c r="H50" s="130">
        <v>24.235109542803396</v>
      </c>
      <c r="I50" s="130">
        <v>13.962337712979341</v>
      </c>
      <c r="J50" s="195">
        <v>69.115904093662351</v>
      </c>
      <c r="K50" s="47"/>
    </row>
    <row r="51" spans="1:12" ht="15.75" customHeight="1">
      <c r="A51" s="132"/>
      <c r="B51" s="131" t="s">
        <v>12</v>
      </c>
      <c r="C51" s="36">
        <v>1.9059069158856754</v>
      </c>
      <c r="D51" s="37">
        <v>12.801386423567465</v>
      </c>
      <c r="E51" s="36">
        <v>4.9947425381621962</v>
      </c>
      <c r="F51" s="37">
        <v>4.9657541302153012</v>
      </c>
      <c r="G51" s="36">
        <v>6.1426757505266041</v>
      </c>
      <c r="H51" s="36">
        <v>24.237503847865877</v>
      </c>
      <c r="I51" s="36">
        <v>14.231686705004645</v>
      </c>
      <c r="J51" s="193">
        <v>69.279656311227768</v>
      </c>
      <c r="K51" s="47"/>
    </row>
    <row r="52" spans="1:12" ht="15.75" customHeight="1">
      <c r="A52" s="132"/>
      <c r="B52" s="133" t="s">
        <v>11</v>
      </c>
      <c r="C52" s="130">
        <v>1.903985868435438</v>
      </c>
      <c r="D52" s="134">
        <v>12.872630814683369</v>
      </c>
      <c r="E52" s="130">
        <v>4.8907723878669884</v>
      </c>
      <c r="F52" s="134">
        <v>4.968824627862956</v>
      </c>
      <c r="G52" s="130">
        <v>6.1462189785848622</v>
      </c>
      <c r="H52" s="130">
        <v>24.147324313302452</v>
      </c>
      <c r="I52" s="130">
        <v>14.451622160837958</v>
      </c>
      <c r="J52" s="195">
        <v>69.381379151574023</v>
      </c>
    </row>
    <row r="53" spans="1:12" ht="15.75" customHeight="1">
      <c r="A53" s="132"/>
      <c r="B53" s="131" t="s">
        <v>10</v>
      </c>
      <c r="C53" s="36">
        <v>1.9036643884087265</v>
      </c>
      <c r="D53" s="37">
        <v>12.651822275282139</v>
      </c>
      <c r="E53" s="36">
        <v>4.6183457621433037</v>
      </c>
      <c r="F53" s="37">
        <v>4.9522110733092894</v>
      </c>
      <c r="G53" s="36">
        <v>6.1506476417922453</v>
      </c>
      <c r="H53" s="36">
        <v>24.074113968454025</v>
      </c>
      <c r="I53" s="36">
        <v>14.6833598914296</v>
      </c>
      <c r="J53" s="193">
        <v>69.034165000819328</v>
      </c>
    </row>
    <row r="54" spans="1:12" ht="15.75" customHeight="1">
      <c r="A54" s="132"/>
      <c r="B54" s="133" t="s">
        <v>9</v>
      </c>
      <c r="C54" s="130">
        <v>1.9034048734029769</v>
      </c>
      <c r="D54" s="134">
        <v>12.646824799165831</v>
      </c>
      <c r="E54" s="130">
        <v>4.5402426095321182</v>
      </c>
      <c r="F54" s="134">
        <v>5.1148730190610321</v>
      </c>
      <c r="G54" s="130">
        <v>6.310451872242699</v>
      </c>
      <c r="H54" s="130">
        <v>24.293893165487898</v>
      </c>
      <c r="I54" s="130">
        <v>15.082474369668779</v>
      </c>
      <c r="J54" s="195">
        <v>69.892164708561324</v>
      </c>
    </row>
    <row r="55" spans="1:12" ht="15.75" customHeight="1">
      <c r="A55" s="132"/>
      <c r="B55" s="131" t="s">
        <v>8</v>
      </c>
      <c r="C55" s="36">
        <v>1.9032739955966236</v>
      </c>
      <c r="D55" s="37">
        <v>12.674657072751698</v>
      </c>
      <c r="E55" s="36">
        <v>4.5981024619770414</v>
      </c>
      <c r="F55" s="37">
        <v>5.161423963336591</v>
      </c>
      <c r="G55" s="36">
        <v>6.4398695371766497</v>
      </c>
      <c r="H55" s="36">
        <v>24.544056009600645</v>
      </c>
      <c r="I55" s="36">
        <v>15.433601354486447</v>
      </c>
      <c r="J55" s="193">
        <v>70.7549843949257</v>
      </c>
    </row>
    <row r="56" spans="1:12" ht="15.75" customHeight="1">
      <c r="A56" s="135"/>
      <c r="B56" s="133" t="s">
        <v>7</v>
      </c>
      <c r="C56" s="130"/>
      <c r="D56" s="134"/>
      <c r="E56" s="130"/>
      <c r="F56" s="134"/>
      <c r="G56" s="130"/>
      <c r="H56" s="130"/>
      <c r="I56" s="130"/>
      <c r="J56" s="195"/>
      <c r="K56" s="136"/>
      <c r="L56" s="136"/>
    </row>
    <row r="57" spans="1:12" ht="35.25" customHeight="1">
      <c r="A57" s="242" t="s">
        <v>79</v>
      </c>
      <c r="B57" s="243"/>
      <c r="C57" s="243"/>
      <c r="D57" s="243"/>
      <c r="E57" s="243"/>
      <c r="F57" s="243"/>
      <c r="G57" s="243"/>
      <c r="H57" s="243"/>
      <c r="I57" s="243"/>
      <c r="J57" s="243"/>
    </row>
    <row r="58" spans="1:12">
      <c r="A58" s="235" t="s">
        <v>87</v>
      </c>
      <c r="B58" s="235"/>
      <c r="C58" s="235"/>
      <c r="D58" s="235"/>
      <c r="E58" s="235"/>
      <c r="F58" s="235"/>
      <c r="G58" s="235"/>
      <c r="H58" s="235"/>
      <c r="I58" s="235"/>
      <c r="J58" s="235"/>
    </row>
    <row r="63" spans="1:12" hidden="1">
      <c r="C63" s="85"/>
      <c r="D63" s="85"/>
      <c r="E63" s="85"/>
      <c r="F63" s="85"/>
      <c r="G63" s="85"/>
      <c r="H63" s="85"/>
      <c r="I63" s="85"/>
      <c r="J63" s="85"/>
    </row>
  </sheetData>
  <mergeCells count="3">
    <mergeCell ref="A1:J1"/>
    <mergeCell ref="A57:J57"/>
    <mergeCell ref="A58:J58"/>
  </mergeCells>
  <phoneticPr fontId="7" type="noConversion"/>
  <hyperlinks>
    <hyperlink ref="A58" location="Btes!A1" display="Devolver" xr:uid="{804E43D7-87FD-4BB4-B014-C58194BEC889}"/>
    <hyperlink ref="A58:J58" location="Inicio!A1" display="Regresar a la página inicial" xr:uid="{645C91FF-174C-4318-8864-FA7C433C5367}"/>
  </hyperlinks>
  <printOptions horizontalCentered="1" verticalCentered="1"/>
  <pageMargins left="0.59055118110236227" right="0.19685039370078741" top="0.39370078740157483" bottom="0.19685039370078741" header="0" footer="0"/>
  <pageSetup scale="98" orientation="portrait" r:id="rId1"/>
  <headerFooter alignWithMargins="0"/>
  <ignoredErrors>
    <ignoredError sqref="A31:A41" numberStoredAsText="1"/>
  </ignoredErrors>
  <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51">
    <tabColor indexed="46"/>
    <pageSetUpPr fitToPage="1"/>
  </sheetPr>
  <dimension ref="A1:IV502"/>
  <sheetViews>
    <sheetView showGridLines="0" showZeros="0" showOutlineSymbols="0" defaultGridColor="0" colorId="23" zoomScaleNormal="100" zoomScaleSheetLayoutView="100" workbookViewId="0">
      <selection sqref="A1:M1"/>
    </sheetView>
  </sheetViews>
  <sheetFormatPr baseColWidth="10" defaultColWidth="0" defaultRowHeight="14.25" customHeight="1" zeroHeight="1"/>
  <cols>
    <col min="1" max="1" width="6.42578125" style="137" customWidth="1"/>
    <col min="2" max="2" width="10.5703125" style="137" customWidth="1"/>
    <col min="3" max="3" width="10.42578125" style="137" customWidth="1"/>
    <col min="4" max="5" width="10" style="137" customWidth="1"/>
    <col min="6" max="6" width="11.7109375" style="137" customWidth="1"/>
    <col min="7" max="9" width="10" style="137" customWidth="1"/>
    <col min="10" max="13" width="13.28515625" style="137" customWidth="1"/>
    <col min="14" max="14" width="9.5703125" style="137" hidden="1" customWidth="1"/>
    <col min="15" max="15" width="1.85546875" style="3" hidden="1" customWidth="1"/>
    <col min="16" max="16" width="12.7109375" style="3" hidden="1" customWidth="1"/>
    <col min="17" max="17" width="20.7109375" style="3" hidden="1" customWidth="1"/>
    <col min="18" max="18" width="18.140625" style="3" hidden="1" customWidth="1"/>
    <col min="19" max="19" width="11" style="3" hidden="1" customWidth="1"/>
    <col min="20" max="20" width="21.140625" style="3" hidden="1" customWidth="1"/>
    <col min="21" max="21" width="24.5703125" style="3" hidden="1" customWidth="1"/>
    <col min="22" max="22" width="18.140625" style="3" hidden="1" customWidth="1"/>
    <col min="23" max="27" width="16.42578125" style="3" hidden="1" customWidth="1"/>
    <col min="28" max="34" width="17.42578125" style="3" hidden="1" customWidth="1"/>
    <col min="35" max="53" width="11.140625" style="3" hidden="1" customWidth="1"/>
    <col min="54" max="54" width="10.28515625" style="3" hidden="1" customWidth="1"/>
    <col min="55" max="57" width="11.140625" style="3" hidden="1" customWidth="1"/>
    <col min="58" max="58" width="10.28515625" style="3" hidden="1" customWidth="1"/>
    <col min="59" max="61" width="11.140625" style="3" hidden="1" customWidth="1"/>
    <col min="62" max="62" width="10.28515625" style="3" hidden="1" customWidth="1"/>
    <col min="63" max="65" width="11.140625" style="3" hidden="1" customWidth="1"/>
    <col min="66" max="66" width="10.28515625" style="3" hidden="1" customWidth="1"/>
    <col min="67" max="67" width="11.140625" style="3" hidden="1" customWidth="1"/>
    <col min="68" max="68" width="10.28515625" style="3" hidden="1" customWidth="1"/>
    <col min="69" max="69" width="11.140625" style="3" hidden="1" customWidth="1"/>
    <col min="70" max="71" width="10.28515625" style="3" hidden="1" customWidth="1"/>
    <col min="72" max="73" width="11.140625" style="3" hidden="1" customWidth="1"/>
    <col min="74" max="74" width="10.28515625" style="3" hidden="1" customWidth="1"/>
    <col min="75" max="81" width="11.140625" style="3" hidden="1" customWidth="1"/>
    <col min="82" max="82" width="10.28515625" style="3" hidden="1" customWidth="1"/>
    <col min="83" max="85" width="11.140625" style="3" hidden="1" customWidth="1"/>
    <col min="86" max="88" width="10.28515625" style="3" hidden="1" customWidth="1"/>
    <col min="89" max="89" width="11.140625" style="3" hidden="1" customWidth="1"/>
    <col min="90" max="90" width="10.28515625" style="3" hidden="1" customWidth="1"/>
    <col min="91" max="100" width="11.140625" style="3" hidden="1" customWidth="1"/>
    <col min="101" max="112" width="10.28515625" style="3" hidden="1" customWidth="1"/>
    <col min="113" max="113" width="11.140625" style="3" hidden="1" customWidth="1"/>
    <col min="114" max="256" width="0" style="3" hidden="1" customWidth="1"/>
    <col min="257" max="16384" width="11.42578125" style="13" hidden="1"/>
  </cols>
  <sheetData>
    <row r="1" spans="1:14" ht="21">
      <c r="A1" s="236" t="s">
        <v>73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121"/>
    </row>
    <row r="2" spans="1:14" ht="207.75" customHeight="1">
      <c r="A2" s="13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38"/>
      <c r="N2" s="121"/>
    </row>
    <row r="3" spans="1:14" ht="30.75" customHeight="1">
      <c r="A3" s="9"/>
      <c r="B3" s="234" t="s">
        <v>90</v>
      </c>
      <c r="C3" s="234"/>
      <c r="D3" s="234"/>
      <c r="E3" s="234"/>
      <c r="F3" s="14">
        <v>8.9453061246839383E-2</v>
      </c>
      <c r="G3" s="10"/>
      <c r="H3" s="234" t="s">
        <v>88</v>
      </c>
      <c r="I3" s="234"/>
      <c r="J3" s="234"/>
      <c r="K3" s="234"/>
      <c r="L3" s="14">
        <v>6.3751658493882424E-2</v>
      </c>
      <c r="M3" s="12"/>
      <c r="N3" s="10"/>
    </row>
    <row r="4" spans="1:14" ht="15.75" customHeight="1">
      <c r="A4" s="15" t="s">
        <v>89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27"/>
      <c r="M4" s="28"/>
      <c r="N4" s="13"/>
    </row>
    <row r="5" spans="1:14" ht="14.25" customHeight="1">
      <c r="A5" s="180" t="s">
        <v>43</v>
      </c>
      <c r="B5" s="180" t="s">
        <v>17</v>
      </c>
      <c r="C5" s="180" t="s">
        <v>6</v>
      </c>
      <c r="D5" s="180" t="s">
        <v>16</v>
      </c>
      <c r="E5" s="180" t="s">
        <v>15</v>
      </c>
      <c r="F5" s="180" t="s">
        <v>14</v>
      </c>
      <c r="G5" s="180" t="s">
        <v>13</v>
      </c>
      <c r="H5" s="180" t="s">
        <v>12</v>
      </c>
      <c r="I5" s="180" t="s">
        <v>11</v>
      </c>
      <c r="J5" s="180" t="s">
        <v>10</v>
      </c>
      <c r="K5" s="180" t="s">
        <v>9</v>
      </c>
      <c r="L5" s="180" t="s">
        <v>8</v>
      </c>
      <c r="M5" s="180" t="s">
        <v>7</v>
      </c>
      <c r="N5" s="13"/>
    </row>
    <row r="6" spans="1:14" ht="12.75" hidden="1" customHeight="1">
      <c r="A6" s="18" t="s">
        <v>45</v>
      </c>
      <c r="B6" s="140">
        <v>47.456900000000005</v>
      </c>
      <c r="C6" s="141">
        <v>48.608400000000003</v>
      </c>
      <c r="D6" s="140">
        <v>50.014600000000002</v>
      </c>
      <c r="E6" s="141">
        <v>51.749499999999998</v>
      </c>
      <c r="F6" s="140">
        <v>53.722900000000003</v>
      </c>
      <c r="G6" s="141">
        <v>55.491399999999999</v>
      </c>
      <c r="H6" s="140">
        <v>58.015099999999997</v>
      </c>
      <c r="I6" s="141">
        <v>60.557300000000005</v>
      </c>
      <c r="J6" s="140">
        <v>63.396099999999997</v>
      </c>
      <c r="K6" s="141">
        <v>66.097999999999999</v>
      </c>
      <c r="L6" s="140">
        <v>69.027500000000003</v>
      </c>
      <c r="M6" s="178">
        <v>72.61160000000001</v>
      </c>
      <c r="N6" s="13"/>
    </row>
    <row r="7" spans="1:14" ht="12.75" hidden="1">
      <c r="A7" s="18" t="s">
        <v>44</v>
      </c>
      <c r="B7" s="140">
        <v>75.505499999999998</v>
      </c>
      <c r="C7" s="141">
        <v>79.838499999999996</v>
      </c>
      <c r="D7" s="140">
        <v>85.7714</v>
      </c>
      <c r="E7" s="141">
        <v>90.929699999999997</v>
      </c>
      <c r="F7" s="140">
        <v>95.096100000000007</v>
      </c>
      <c r="G7" s="141">
        <v>103.9213</v>
      </c>
      <c r="H7" s="140">
        <v>112.74740051927</v>
      </c>
      <c r="I7" s="141">
        <v>120.7017</v>
      </c>
      <c r="J7" s="140">
        <v>127.9528</v>
      </c>
      <c r="K7" s="141">
        <v>136.62079999999997</v>
      </c>
      <c r="L7" s="140">
        <v>148.30710000000002</v>
      </c>
      <c r="M7" s="178">
        <v>156.76849999999999</v>
      </c>
      <c r="N7" s="13"/>
    </row>
    <row r="8" spans="1:14" ht="12.75" hidden="1">
      <c r="A8" s="18" t="s">
        <v>42</v>
      </c>
      <c r="B8" s="140">
        <v>160.8321</v>
      </c>
      <c r="C8" s="141">
        <v>166.79050000000001</v>
      </c>
      <c r="D8" s="140">
        <v>174.42160000000001</v>
      </c>
      <c r="E8" s="141">
        <v>180.56049999999999</v>
      </c>
      <c r="F8" s="140">
        <v>187.39520000000002</v>
      </c>
      <c r="G8" s="141">
        <v>192.72761340900001</v>
      </c>
      <c r="H8" s="140">
        <v>196.96617562749</v>
      </c>
      <c r="I8" s="141">
        <v>200.485834079</v>
      </c>
      <c r="J8" s="140">
        <v>202.75609942899999</v>
      </c>
      <c r="K8" s="141">
        <v>204.83813712400001</v>
      </c>
      <c r="L8" s="140">
        <v>207.680565</v>
      </c>
      <c r="M8" s="178">
        <v>210.12172899999999</v>
      </c>
      <c r="N8" s="13"/>
    </row>
    <row r="9" spans="1:14" ht="12.75" hidden="1">
      <c r="A9" s="18" t="s">
        <v>41</v>
      </c>
      <c r="B9" s="140">
        <v>207.98516800000002</v>
      </c>
      <c r="C9" s="141">
        <v>206.56495215299998</v>
      </c>
      <c r="D9" s="140">
        <v>207.908865437</v>
      </c>
      <c r="E9" s="141">
        <v>208.925592537</v>
      </c>
      <c r="F9" s="140">
        <v>208.37502415</v>
      </c>
      <c r="G9" s="141">
        <v>209.42139489799999</v>
      </c>
      <c r="H9" s="140">
        <v>212.32456020922001</v>
      </c>
      <c r="I9" s="141">
        <v>213.26186401700002</v>
      </c>
      <c r="J9" s="140">
        <v>215.067021289</v>
      </c>
      <c r="K9" s="141">
        <v>217.44606206600002</v>
      </c>
      <c r="L9" s="140">
        <v>220.28146714900001</v>
      </c>
      <c r="M9" s="178">
        <v>227.04276606900001</v>
      </c>
      <c r="N9" s="13"/>
    </row>
    <row r="10" spans="1:14" ht="12.75" hidden="1">
      <c r="A10" s="18">
        <v>1997</v>
      </c>
      <c r="B10" s="140">
        <v>226.11930970027001</v>
      </c>
      <c r="C10" s="141">
        <v>226.26166587905999</v>
      </c>
      <c r="D10" s="140">
        <v>232.31560663577002</v>
      </c>
      <c r="E10" s="141">
        <v>237.0808639569</v>
      </c>
      <c r="F10" s="140">
        <v>243.98596770301</v>
      </c>
      <c r="G10" s="141">
        <v>253.12121114033002</v>
      </c>
      <c r="H10" s="140">
        <v>264.14952683605998</v>
      </c>
      <c r="I10" s="141">
        <v>272.26425423110004</v>
      </c>
      <c r="J10" s="140">
        <v>279.94667456095999</v>
      </c>
      <c r="K10" s="141">
        <v>286.24923383576999</v>
      </c>
      <c r="L10" s="140">
        <v>294.74748552299002</v>
      </c>
      <c r="M10" s="178">
        <v>306.67109916967996</v>
      </c>
      <c r="N10" s="13"/>
    </row>
    <row r="11" spans="1:14" ht="12.75" hidden="1">
      <c r="A11" s="18">
        <v>1998</v>
      </c>
      <c r="B11" s="140">
        <v>301.61664809777</v>
      </c>
      <c r="C11" s="141">
        <v>303.28328277149001</v>
      </c>
      <c r="D11" s="140">
        <v>304.60528527687001</v>
      </c>
      <c r="E11" s="141">
        <v>309.75941020955003</v>
      </c>
      <c r="F11" s="140">
        <v>312.59587891628007</v>
      </c>
      <c r="G11" s="141">
        <v>316.79233500106</v>
      </c>
      <c r="H11" s="140">
        <v>314.78166532978003</v>
      </c>
      <c r="I11" s="141">
        <v>315.50394558834995</v>
      </c>
      <c r="J11" s="140">
        <v>312.50116865089001</v>
      </c>
      <c r="K11" s="141">
        <v>314.24470703305002</v>
      </c>
      <c r="L11" s="140">
        <v>310.64586572508</v>
      </c>
      <c r="M11" s="178">
        <v>317.37439658469003</v>
      </c>
      <c r="N11" s="13"/>
    </row>
    <row r="12" spans="1:14" ht="12.75" hidden="1" customHeight="1">
      <c r="A12" s="18">
        <v>1999</v>
      </c>
      <c r="B12" s="140">
        <v>311.56549784169005</v>
      </c>
      <c r="C12" s="141">
        <v>307.09302504942997</v>
      </c>
      <c r="D12" s="140">
        <v>305.04916161728005</v>
      </c>
      <c r="E12" s="141">
        <v>305.62280912147997</v>
      </c>
      <c r="F12" s="140">
        <v>306.54099367960998</v>
      </c>
      <c r="G12" s="141">
        <v>305.67490806301004</v>
      </c>
      <c r="H12" s="140">
        <v>305.73202302602004</v>
      </c>
      <c r="I12" s="141">
        <v>303.50197839437999</v>
      </c>
      <c r="J12" s="140">
        <v>304.44229416966004</v>
      </c>
      <c r="K12" s="141">
        <v>304.94058464616</v>
      </c>
      <c r="L12" s="140">
        <v>307.53442424988003</v>
      </c>
      <c r="M12" s="178">
        <v>316.79086242437</v>
      </c>
      <c r="N12" s="13"/>
    </row>
    <row r="13" spans="1:14" ht="12.75" hidden="1">
      <c r="A13" s="18">
        <v>2000</v>
      </c>
      <c r="B13" s="140">
        <v>314.35542148451003</v>
      </c>
      <c r="C13" s="141">
        <v>312.95381038445998</v>
      </c>
      <c r="D13" s="140">
        <v>315.60223925238</v>
      </c>
      <c r="E13" s="141">
        <v>317.15627542224996</v>
      </c>
      <c r="F13" s="140">
        <v>318.61731368837002</v>
      </c>
      <c r="G13" s="141">
        <v>321.64440588456</v>
      </c>
      <c r="H13" s="140">
        <v>325.68602436354996</v>
      </c>
      <c r="I13" s="141">
        <v>327.66663977359997</v>
      </c>
      <c r="J13" s="140">
        <v>328.28493975627003</v>
      </c>
      <c r="K13" s="141">
        <v>331.20862673795995</v>
      </c>
      <c r="L13" s="140">
        <v>333.26584201456001</v>
      </c>
      <c r="M13" s="178">
        <v>344.16831560871992</v>
      </c>
      <c r="N13" s="13"/>
    </row>
    <row r="14" spans="1:14" ht="12.75" hidden="1">
      <c r="A14" s="18">
        <v>2001</v>
      </c>
      <c r="B14" s="140">
        <v>344.60349340770006</v>
      </c>
      <c r="C14" s="141">
        <v>342.77061134164001</v>
      </c>
      <c r="D14" s="140">
        <v>335.50613265656</v>
      </c>
      <c r="E14" s="141">
        <v>339.54509544413003</v>
      </c>
      <c r="F14" s="140">
        <v>338.22107762963998</v>
      </c>
      <c r="G14" s="141">
        <v>337.99299476088004</v>
      </c>
      <c r="H14" s="140">
        <v>342.44673619762</v>
      </c>
      <c r="I14" s="141">
        <v>344.47078242200001</v>
      </c>
      <c r="J14" s="140">
        <v>346.54373068575001</v>
      </c>
      <c r="K14" s="141">
        <v>345.84406241645996</v>
      </c>
      <c r="L14" s="140">
        <v>348.66485669233998</v>
      </c>
      <c r="M14" s="178">
        <v>357.71115253561999</v>
      </c>
      <c r="N14" s="13"/>
    </row>
    <row r="15" spans="1:14" ht="12.75" hidden="1" customHeight="1">
      <c r="A15" s="18">
        <v>2002</v>
      </c>
      <c r="B15" s="140">
        <v>354.26985246019001</v>
      </c>
      <c r="C15" s="141">
        <v>351.87141444288</v>
      </c>
      <c r="D15" s="140">
        <v>352.63133361134999</v>
      </c>
      <c r="E15" s="141">
        <v>350.87548076870996</v>
      </c>
      <c r="F15" s="140">
        <v>351.77708736740999</v>
      </c>
      <c r="G15" s="141">
        <v>351.88631063087001</v>
      </c>
      <c r="H15" s="140">
        <v>350.50910898758997</v>
      </c>
      <c r="I15" s="141">
        <v>349.05521434470995</v>
      </c>
      <c r="J15" s="140">
        <v>346.55749405541997</v>
      </c>
      <c r="K15" s="141">
        <v>344.54811815600999</v>
      </c>
      <c r="L15" s="140">
        <v>345.26123556242999</v>
      </c>
      <c r="M15" s="178">
        <v>349.76984090802006</v>
      </c>
      <c r="N15" s="13"/>
    </row>
    <row r="16" spans="1:14" ht="12.75" hidden="1">
      <c r="A16" s="18">
        <v>2003</v>
      </c>
      <c r="B16" s="140">
        <v>345.59952958655998</v>
      </c>
      <c r="C16" s="141">
        <v>341.50122942690007</v>
      </c>
      <c r="D16" s="140">
        <v>339.74506451710999</v>
      </c>
      <c r="E16" s="141">
        <v>340.9839407737</v>
      </c>
      <c r="F16" s="140">
        <v>343.84766739986998</v>
      </c>
      <c r="G16" s="141">
        <v>346.0704141292</v>
      </c>
      <c r="H16" s="140">
        <v>347.59698039908</v>
      </c>
      <c r="I16" s="141">
        <v>350.16351103503001</v>
      </c>
      <c r="J16" s="140">
        <v>352.58611188322004</v>
      </c>
      <c r="K16" s="141">
        <v>358.61966994382999</v>
      </c>
      <c r="L16" s="140">
        <v>363.89619674197996</v>
      </c>
      <c r="M16" s="178">
        <v>372.44335960776999</v>
      </c>
      <c r="N16" s="13"/>
    </row>
    <row r="17" spans="1:14" ht="12.75" hidden="1">
      <c r="A17" s="18">
        <v>2004</v>
      </c>
      <c r="B17" s="140">
        <v>368.81808717120998</v>
      </c>
      <c r="C17" s="141">
        <v>367.23439416585995</v>
      </c>
      <c r="D17" s="140">
        <v>370.27200890188999</v>
      </c>
      <c r="E17" s="141">
        <v>373.14564476695</v>
      </c>
      <c r="F17" s="140">
        <v>377.31893079416005</v>
      </c>
      <c r="G17" s="141">
        <v>380.04267170319002</v>
      </c>
      <c r="H17" s="140">
        <v>384.31278424890002</v>
      </c>
      <c r="I17" s="141">
        <v>387.79603935329004</v>
      </c>
      <c r="J17" s="140">
        <v>392.29129082255002</v>
      </c>
      <c r="K17" s="141">
        <v>397.19717850157002</v>
      </c>
      <c r="L17" s="140">
        <v>401.53392601037001</v>
      </c>
      <c r="M17" s="178">
        <v>409.53421249543999</v>
      </c>
      <c r="N17" s="13"/>
    </row>
    <row r="18" spans="1:14" ht="12.75" hidden="1">
      <c r="A18" s="18">
        <v>2005</v>
      </c>
      <c r="B18" s="140">
        <v>405.33619038382</v>
      </c>
      <c r="C18" s="141">
        <v>404.98589349104998</v>
      </c>
      <c r="D18" s="140">
        <v>409.13025043275996</v>
      </c>
      <c r="E18" s="141">
        <v>411.27168006845994</v>
      </c>
      <c r="F18" s="140">
        <v>414.89652604043999</v>
      </c>
      <c r="G18" s="141">
        <v>418.62959855580999</v>
      </c>
      <c r="H18" s="140">
        <v>424.77564998431001</v>
      </c>
      <c r="I18" s="141">
        <v>432.10341336987</v>
      </c>
      <c r="J18" s="140">
        <v>438.59206823577006</v>
      </c>
      <c r="K18" s="141">
        <v>446.25251927886001</v>
      </c>
      <c r="L18" s="140">
        <v>453.12862429080002</v>
      </c>
      <c r="M18" s="178">
        <v>461.23857366320004</v>
      </c>
      <c r="N18" s="13"/>
    </row>
    <row r="19" spans="1:14" ht="12.75" hidden="1">
      <c r="A19" s="18">
        <v>2006</v>
      </c>
      <c r="B19" s="140">
        <v>459.59017279518002</v>
      </c>
      <c r="C19" s="141">
        <v>459.70036158381004</v>
      </c>
      <c r="D19" s="140">
        <v>463.44492347327002</v>
      </c>
      <c r="E19" s="141">
        <v>470.02277883993003</v>
      </c>
      <c r="F19" s="140">
        <v>476.84511945830002</v>
      </c>
      <c r="G19" s="141">
        <v>484.42391032056997</v>
      </c>
      <c r="H19" s="140">
        <v>493.76223535420996</v>
      </c>
      <c r="I19" s="141">
        <v>502.53304380092999</v>
      </c>
      <c r="J19" s="140">
        <v>511.52078289223999</v>
      </c>
      <c r="K19" s="141">
        <v>520.68119706045002</v>
      </c>
      <c r="L19" s="140">
        <v>528.98022705652011</v>
      </c>
      <c r="M19" s="178">
        <v>537.90893508354009</v>
      </c>
      <c r="N19" s="13"/>
    </row>
    <row r="20" spans="1:14" ht="12.75" hidden="1">
      <c r="A20" s="18">
        <v>2007</v>
      </c>
      <c r="B20" s="140">
        <v>534.6080508256199</v>
      </c>
      <c r="C20" s="141">
        <v>537.89728911283999</v>
      </c>
      <c r="D20" s="140">
        <v>543.02005819368003</v>
      </c>
      <c r="E20" s="141">
        <v>549.23980407408999</v>
      </c>
      <c r="F20" s="140">
        <v>554.13337102272999</v>
      </c>
      <c r="G20" s="141">
        <v>562.17949650439004</v>
      </c>
      <c r="H20" s="140">
        <v>571.37649377520995</v>
      </c>
      <c r="I20" s="141">
        <v>580.9850993089899</v>
      </c>
      <c r="J20" s="140">
        <v>590.67279561549992</v>
      </c>
      <c r="K20" s="141">
        <v>601.23838214010004</v>
      </c>
      <c r="L20" s="140">
        <v>611.07879505349001</v>
      </c>
      <c r="M20" s="178">
        <v>619.77855021081007</v>
      </c>
      <c r="N20" s="13"/>
    </row>
    <row r="21" spans="1:14" ht="12.75" hidden="1">
      <c r="A21" s="18">
        <v>2008</v>
      </c>
      <c r="B21" s="140">
        <v>616.07467485798998</v>
      </c>
      <c r="C21" s="141">
        <v>613.88321873151006</v>
      </c>
      <c r="D21" s="140">
        <v>621.08858649929994</v>
      </c>
      <c r="E21" s="141">
        <v>621.68725228158007</v>
      </c>
      <c r="F21" s="140">
        <v>626.34198399905995</v>
      </c>
      <c r="G21" s="141">
        <v>632.01157409707002</v>
      </c>
      <c r="H21" s="140">
        <v>638.51677280726005</v>
      </c>
      <c r="I21" s="141">
        <v>643.98201624636999</v>
      </c>
      <c r="J21" s="140">
        <v>650.87768111577998</v>
      </c>
      <c r="K21" s="141">
        <v>657.29988129527999</v>
      </c>
      <c r="L21" s="140">
        <v>662.44096004364997</v>
      </c>
      <c r="M21" s="178">
        <v>665.83468267441003</v>
      </c>
      <c r="N21" s="13"/>
    </row>
    <row r="22" spans="1:14" ht="12.75" hidden="1">
      <c r="A22" s="18">
        <v>2009</v>
      </c>
      <c r="B22" s="140">
        <v>662.01426798470993</v>
      </c>
      <c r="C22" s="140">
        <v>663.03191944289995</v>
      </c>
      <c r="D22" s="140">
        <v>663.90615697072997</v>
      </c>
      <c r="E22" s="140">
        <v>667.48678545838004</v>
      </c>
      <c r="F22" s="140">
        <v>668.62135498057</v>
      </c>
      <c r="G22" s="140">
        <v>673.39352612735991</v>
      </c>
      <c r="H22" s="140">
        <v>681.72028878822994</v>
      </c>
      <c r="I22" s="140">
        <v>687.45154609937003</v>
      </c>
      <c r="J22" s="140">
        <v>693.62994656191984</v>
      </c>
      <c r="K22" s="140">
        <v>701.95168655604004</v>
      </c>
      <c r="L22" s="140">
        <v>709.68181819945994</v>
      </c>
      <c r="M22" s="178">
        <v>716.57562342893993</v>
      </c>
      <c r="N22" s="13"/>
    </row>
    <row r="23" spans="1:14" ht="12.75" hidden="1" customHeight="1">
      <c r="A23" s="18">
        <v>2010</v>
      </c>
      <c r="B23" s="140">
        <v>715.01743586783994</v>
      </c>
      <c r="C23" s="140">
        <v>715.80758162303005</v>
      </c>
      <c r="D23" s="140">
        <v>724.28777446441995</v>
      </c>
      <c r="E23" s="140">
        <v>729.31565096904001</v>
      </c>
      <c r="F23" s="140">
        <v>733.81739802699997</v>
      </c>
      <c r="G23" s="140">
        <v>739.27654508345995</v>
      </c>
      <c r="H23" s="140">
        <v>747.34885909121999</v>
      </c>
      <c r="I23" s="140">
        <v>756.48767773999998</v>
      </c>
      <c r="J23" s="140">
        <v>766.19228008983998</v>
      </c>
      <c r="K23" s="140">
        <v>775.05582743809998</v>
      </c>
      <c r="L23" s="140">
        <v>784.47976377248995</v>
      </c>
      <c r="M23" s="178">
        <v>792.69789133306006</v>
      </c>
      <c r="N23" s="13"/>
    </row>
    <row r="24" spans="1:14" ht="12.75" hidden="1" customHeight="1">
      <c r="A24" s="18">
        <v>2011</v>
      </c>
      <c r="B24" s="140">
        <v>789.6949305300401</v>
      </c>
      <c r="C24" s="140">
        <v>790.29824363893988</v>
      </c>
      <c r="D24" s="140">
        <v>793.29590875950998</v>
      </c>
      <c r="E24" s="140">
        <v>798.81097158240004</v>
      </c>
      <c r="F24" s="140">
        <v>804.87911593673994</v>
      </c>
      <c r="G24" s="140">
        <v>809.08315800995001</v>
      </c>
      <c r="H24" s="140">
        <v>821.72967069015999</v>
      </c>
      <c r="I24" s="140">
        <v>835.01406210085997</v>
      </c>
      <c r="J24" s="140">
        <v>847.15710064603002</v>
      </c>
      <c r="K24" s="140">
        <v>860.85685318659</v>
      </c>
      <c r="L24" s="140">
        <v>870.3776730469699</v>
      </c>
      <c r="M24" s="178">
        <v>877.80549156046993</v>
      </c>
      <c r="N24" s="13"/>
    </row>
    <row r="25" spans="1:14" ht="12.75" hidden="1" customHeight="1">
      <c r="A25" s="18">
        <v>2012</v>
      </c>
      <c r="B25" s="140">
        <v>877.3250424524</v>
      </c>
      <c r="C25" s="140">
        <v>875.95932849941994</v>
      </c>
      <c r="D25" s="140">
        <v>883.11836124305012</v>
      </c>
      <c r="E25" s="140">
        <v>889.59993871705001</v>
      </c>
      <c r="F25" s="140">
        <v>899.04152351713003</v>
      </c>
      <c r="G25" s="140">
        <v>903.90986463804006</v>
      </c>
      <c r="H25" s="140">
        <v>904.02128223955003</v>
      </c>
      <c r="I25" s="140">
        <v>904.93506742677005</v>
      </c>
      <c r="J25" s="140">
        <v>906.4221494688901</v>
      </c>
      <c r="K25" s="140">
        <v>908.45844997674999</v>
      </c>
      <c r="L25" s="140">
        <v>917.06975998665007</v>
      </c>
      <c r="M25" s="178">
        <v>924.15092432572999</v>
      </c>
      <c r="N25" s="13"/>
    </row>
    <row r="26" spans="1:14" ht="12.75" hidden="1" customHeight="1">
      <c r="A26" s="23">
        <v>2013</v>
      </c>
      <c r="B26" s="142">
        <v>916.29383027964002</v>
      </c>
      <c r="C26" s="142">
        <v>921.99710522535997</v>
      </c>
      <c r="D26" s="142">
        <v>929.54956252572003</v>
      </c>
      <c r="E26" s="142">
        <v>937.56084187626004</v>
      </c>
      <c r="F26" s="142">
        <v>942.73609069239001</v>
      </c>
      <c r="G26" s="142">
        <v>952.98685803591002</v>
      </c>
      <c r="H26" s="142">
        <v>971.2226778938101</v>
      </c>
      <c r="I26" s="142">
        <v>987.25150893578007</v>
      </c>
      <c r="J26" s="142">
        <v>1008.07217589928</v>
      </c>
      <c r="K26" s="142">
        <v>1033.11657289155</v>
      </c>
      <c r="L26" s="142">
        <v>1054.1856911385398</v>
      </c>
      <c r="M26" s="179">
        <v>1076.5815260593199</v>
      </c>
      <c r="N26" s="13"/>
    </row>
    <row r="27" spans="1:14" ht="12.75" customHeight="1">
      <c r="A27" s="18">
        <v>2014</v>
      </c>
      <c r="B27" s="140">
        <v>1080.9602485832299</v>
      </c>
      <c r="C27" s="140">
        <v>1092.57106761297</v>
      </c>
      <c r="D27" s="140">
        <v>1116.87481048263</v>
      </c>
      <c r="E27" s="140">
        <v>1134.6365416003398</v>
      </c>
      <c r="F27" s="140">
        <v>1153.0072751881498</v>
      </c>
      <c r="G27" s="140">
        <v>1174.7640534546201</v>
      </c>
      <c r="H27" s="140">
        <v>1190.7170637118502</v>
      </c>
      <c r="I27" s="140">
        <v>1205.3502862486498</v>
      </c>
      <c r="J27" s="140">
        <v>1221.49628129493</v>
      </c>
      <c r="K27" s="140">
        <v>1238.53720361056</v>
      </c>
      <c r="L27" s="140">
        <v>1246.5714325494102</v>
      </c>
      <c r="M27" s="178">
        <v>1263.8584362243398</v>
      </c>
      <c r="N27" s="13"/>
    </row>
    <row r="28" spans="1:14" ht="12.75" customHeight="1">
      <c r="A28" s="23">
        <v>2015</v>
      </c>
      <c r="B28" s="142">
        <v>1279.8121581826401</v>
      </c>
      <c r="C28" s="142">
        <v>1298.0500289071001</v>
      </c>
      <c r="D28" s="142">
        <v>1320.6079838303501</v>
      </c>
      <c r="E28" s="142">
        <v>1338.46515323063</v>
      </c>
      <c r="F28" s="142">
        <v>1363.66569148746</v>
      </c>
      <c r="G28" s="142">
        <v>1390.1772730818798</v>
      </c>
      <c r="H28" s="142">
        <v>1427.10300669096</v>
      </c>
      <c r="I28" s="142">
        <v>1458.80210103527</v>
      </c>
      <c r="J28" s="142">
        <v>1495.81282382578</v>
      </c>
      <c r="K28" s="142">
        <v>1531.6832386839299</v>
      </c>
      <c r="L28" s="142">
        <v>1551.8433750945501</v>
      </c>
      <c r="M28" s="179">
        <v>1572.42526520307</v>
      </c>
      <c r="N28" s="13"/>
    </row>
    <row r="29" spans="1:14" ht="12.75" customHeight="1">
      <c r="A29" s="18">
        <v>2016</v>
      </c>
      <c r="B29" s="140">
        <v>1583.0768038078502</v>
      </c>
      <c r="C29" s="140">
        <v>1595.9770102682301</v>
      </c>
      <c r="D29" s="140">
        <v>1619.9856904134399</v>
      </c>
      <c r="E29" s="140">
        <v>1638.17924795818</v>
      </c>
      <c r="F29" s="140">
        <v>1657.6492780370399</v>
      </c>
      <c r="G29" s="140">
        <v>1683.2123391774599</v>
      </c>
      <c r="H29" s="140">
        <v>1715.68499358142</v>
      </c>
      <c r="I29" s="140">
        <v>1747.92426116202</v>
      </c>
      <c r="J29" s="140">
        <v>1780.2378261639599</v>
      </c>
      <c r="K29" s="140">
        <v>1814.01515653706</v>
      </c>
      <c r="L29" s="140">
        <v>1851.4391898878901</v>
      </c>
      <c r="M29" s="178">
        <v>1871.7961831386401</v>
      </c>
      <c r="N29" s="13"/>
    </row>
    <row r="30" spans="1:14" ht="12.75" customHeight="1">
      <c r="A30" s="23">
        <v>2017</v>
      </c>
      <c r="B30" s="142">
        <v>1878.4758444145</v>
      </c>
      <c r="C30" s="142">
        <v>1887.24213038177</v>
      </c>
      <c r="D30" s="142">
        <v>1907.9520499734799</v>
      </c>
      <c r="E30" s="142">
        <v>1928.38819380271</v>
      </c>
      <c r="F30" s="142">
        <v>1944.81465770154</v>
      </c>
      <c r="G30" s="142">
        <v>1972.3821326443101</v>
      </c>
      <c r="H30" s="142">
        <v>1996.33504973047</v>
      </c>
      <c r="I30" s="142">
        <v>2021.9019929522801</v>
      </c>
      <c r="J30" s="142">
        <v>2051.5390684632598</v>
      </c>
      <c r="K30" s="142">
        <v>2083.38095942361</v>
      </c>
      <c r="L30" s="142">
        <v>2116.3653762720701</v>
      </c>
      <c r="M30" s="179">
        <v>2137.3610887459799</v>
      </c>
      <c r="N30" s="13"/>
    </row>
    <row r="31" spans="1:14" ht="12.75" customHeight="1">
      <c r="A31" s="18">
        <v>2018</v>
      </c>
      <c r="B31" s="140">
        <v>2142.6311541124401</v>
      </c>
      <c r="C31" s="140">
        <v>2152.43643035172</v>
      </c>
      <c r="D31" s="140">
        <v>2163.56027569553</v>
      </c>
      <c r="E31" s="140">
        <v>2178.44143280873</v>
      </c>
      <c r="F31" s="140">
        <v>2199.9275421884904</v>
      </c>
      <c r="G31" s="140">
        <v>2217.1629131662403</v>
      </c>
      <c r="H31" s="140">
        <v>2233.8344635652702</v>
      </c>
      <c r="I31" s="140">
        <v>2251.7777513597002</v>
      </c>
      <c r="J31" s="140">
        <v>2270.1197240833203</v>
      </c>
      <c r="K31" s="140">
        <v>2287.6016386413303</v>
      </c>
      <c r="L31" s="140">
        <v>2298.0682135122502</v>
      </c>
      <c r="M31" s="178">
        <v>2308.9243332456499</v>
      </c>
      <c r="N31" s="13"/>
    </row>
    <row r="32" spans="1:14" ht="12.75" customHeight="1">
      <c r="A32" s="23">
        <v>2019</v>
      </c>
      <c r="B32" s="142">
        <v>2309.30506540226</v>
      </c>
      <c r="C32" s="142">
        <v>2313.6091200617002</v>
      </c>
      <c r="D32" s="142">
        <v>2331.1999436861602</v>
      </c>
      <c r="E32" s="142">
        <v>2345.0809761600303</v>
      </c>
      <c r="F32" s="142">
        <v>2355.68666287731</v>
      </c>
      <c r="G32" s="142">
        <v>2371.1200685139197</v>
      </c>
      <c r="H32" s="142">
        <v>2392.9305618907997</v>
      </c>
      <c r="I32" s="142">
        <v>2417.2067155828099</v>
      </c>
      <c r="J32" s="142">
        <v>2445.1260470921202</v>
      </c>
      <c r="K32" s="142">
        <v>2471.7476790081796</v>
      </c>
      <c r="L32" s="142">
        <v>2498.3385146733904</v>
      </c>
      <c r="M32" s="179">
        <v>2529.9587424886499</v>
      </c>
      <c r="N32" s="13"/>
    </row>
    <row r="33" spans="1:14" ht="12.75" customHeight="1">
      <c r="A33" s="18">
        <v>2020</v>
      </c>
      <c r="B33" s="140">
        <v>2541.65124495387</v>
      </c>
      <c r="C33" s="140">
        <v>2556.0230472467197</v>
      </c>
      <c r="D33" s="140">
        <v>2567.2385762263502</v>
      </c>
      <c r="E33" s="140">
        <v>2561.5438133779398</v>
      </c>
      <c r="F33" s="140">
        <v>2565.9118562543599</v>
      </c>
      <c r="G33" s="140">
        <v>2574.2982289298798</v>
      </c>
      <c r="H33" s="140">
        <v>2588.2859511165602</v>
      </c>
      <c r="I33" s="140">
        <v>2591.8782797430599</v>
      </c>
      <c r="J33" s="140">
        <v>2620.9046195997803</v>
      </c>
      <c r="K33" s="140">
        <v>2649.8071447174198</v>
      </c>
      <c r="L33" s="140">
        <v>2673.2357034822298</v>
      </c>
      <c r="M33" s="178">
        <v>2701.0941316442199</v>
      </c>
      <c r="N33" s="13"/>
    </row>
    <row r="34" spans="1:14" ht="12.75" customHeight="1">
      <c r="A34" s="23">
        <v>2021</v>
      </c>
      <c r="B34" s="142">
        <v>2705.0904497535703</v>
      </c>
      <c r="C34" s="142">
        <v>2732.4804811293202</v>
      </c>
      <c r="D34" s="142">
        <v>2748.24568387709</v>
      </c>
      <c r="E34" s="142">
        <v>2759.4473407288301</v>
      </c>
      <c r="F34" s="142">
        <v>2777.8492762362098</v>
      </c>
      <c r="G34" s="142">
        <v>2805.86540995013</v>
      </c>
      <c r="H34" s="142">
        <v>2837.6781981766098</v>
      </c>
      <c r="I34" s="142">
        <v>2870.1091048076601</v>
      </c>
      <c r="J34" s="142">
        <v>2910.2582261786201</v>
      </c>
      <c r="K34" s="142">
        <v>2946.8198300466402</v>
      </c>
      <c r="L34" s="142">
        <v>2981.5576882435703</v>
      </c>
      <c r="M34" s="179">
        <v>3010.4838717857501</v>
      </c>
      <c r="N34" s="13"/>
    </row>
    <row r="35" spans="1:14" ht="12.75" customHeight="1">
      <c r="A35" s="18">
        <v>2022</v>
      </c>
      <c r="B35" s="140">
        <v>3023.5605751124904</v>
      </c>
      <c r="C35" s="140">
        <v>3041.87271958355</v>
      </c>
      <c r="D35" s="140">
        <v>3071.4656382256403</v>
      </c>
      <c r="E35" s="140">
        <v>3102.2344555889799</v>
      </c>
      <c r="F35" s="140">
        <v>3134.3766494863798</v>
      </c>
      <c r="G35" s="140">
        <v>3166.39548276405</v>
      </c>
      <c r="H35" s="140">
        <v>3188.2273387886298</v>
      </c>
      <c r="I35" s="140">
        <v>3221.8654587087499</v>
      </c>
      <c r="J35" s="140">
        <v>3256.8196354021698</v>
      </c>
      <c r="K35" s="140">
        <v>3286.0628112653599</v>
      </c>
      <c r="L35" s="140">
        <v>3308.3762054432596</v>
      </c>
      <c r="M35" s="178">
        <v>3326.6290520925099</v>
      </c>
      <c r="N35" s="13"/>
    </row>
    <row r="36" spans="1:14" ht="12.75" customHeight="1">
      <c r="A36" s="23">
        <v>2023</v>
      </c>
      <c r="B36" s="142">
        <v>3332.9125104408299</v>
      </c>
      <c r="C36" s="142">
        <v>3339.93305364655</v>
      </c>
      <c r="D36" s="142">
        <v>3350.1837988535799</v>
      </c>
      <c r="E36" s="142">
        <v>3366.2381080323703</v>
      </c>
      <c r="F36" s="142">
        <v>3380.58377621927</v>
      </c>
      <c r="G36" s="142">
        <v>3404.47184264005</v>
      </c>
      <c r="H36" s="142">
        <v>3426.1309372450801</v>
      </c>
      <c r="I36" s="142">
        <v>3452.8064363266203</v>
      </c>
      <c r="J36" s="142">
        <v>3476.0804225612801</v>
      </c>
      <c r="K36" s="142">
        <v>3505.3040514289296</v>
      </c>
      <c r="L36" s="142">
        <v>3532.6550023595801</v>
      </c>
      <c r="M36" s="179">
        <v>3556.8735438334902</v>
      </c>
      <c r="N36" s="13"/>
    </row>
    <row r="37" spans="1:14" ht="12.75" customHeight="1">
      <c r="A37" s="18">
        <v>2024</v>
      </c>
      <c r="B37" s="140">
        <v>3550.9173765963101</v>
      </c>
      <c r="C37" s="140">
        <v>3546.8085637652803</v>
      </c>
      <c r="D37" s="140">
        <v>3566.7661612238999</v>
      </c>
      <c r="E37" s="140">
        <v>3581.1669174824901</v>
      </c>
      <c r="F37" s="140">
        <v>3596.35266836046</v>
      </c>
      <c r="G37" s="140">
        <v>3613.5012863267402</v>
      </c>
      <c r="H37" s="140">
        <v>3642.9602313847004</v>
      </c>
      <c r="I37" s="140">
        <v>3668.4539869324299</v>
      </c>
      <c r="J37" s="140">
        <v>3703.86535107492</v>
      </c>
      <c r="K37" s="140">
        <v>3734.3677636576895</v>
      </c>
      <c r="L37" s="140">
        <v>3764.5201582465502</v>
      </c>
      <c r="M37" s="178">
        <v>3784.5100265658903</v>
      </c>
      <c r="N37" s="13"/>
    </row>
    <row r="38" spans="1:14" ht="12.75" customHeight="1">
      <c r="A38" s="23">
        <v>2025</v>
      </c>
      <c r="B38" s="142">
        <v>3781.83700774412</v>
      </c>
      <c r="C38" s="142">
        <v>3797.1951750131298</v>
      </c>
      <c r="D38" s="142">
        <v>3824.9248852896699</v>
      </c>
      <c r="E38" s="142">
        <v>3848.7389975280107</v>
      </c>
      <c r="F38" s="142">
        <v>3882.0200140207598</v>
      </c>
      <c r="G38" s="142">
        <v>3910.4109682562598</v>
      </c>
      <c r="H38" s="142">
        <v>3953.7699118158303</v>
      </c>
      <c r="I38" s="142">
        <v>3983.76144394941</v>
      </c>
      <c r="J38" s="142">
        <v>4028.71591438717</v>
      </c>
      <c r="K38" s="142">
        <v>4067.7981820330001</v>
      </c>
      <c r="L38" s="142">
        <v>4101.2680105271402</v>
      </c>
      <c r="M38" s="179"/>
      <c r="N38" s="13"/>
    </row>
    <row r="39" spans="1:14" ht="12.75" customHeight="1">
      <c r="A39" s="15" t="s">
        <v>34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3"/>
    </row>
    <row r="40" spans="1:14" ht="12.75" customHeight="1">
      <c r="A40" s="183" t="s">
        <v>43</v>
      </c>
      <c r="B40" s="183" t="s">
        <v>17</v>
      </c>
      <c r="C40" s="183" t="s">
        <v>6</v>
      </c>
      <c r="D40" s="183" t="s">
        <v>16</v>
      </c>
      <c r="E40" s="183" t="s">
        <v>15</v>
      </c>
      <c r="F40" s="183" t="s">
        <v>14</v>
      </c>
      <c r="G40" s="183" t="s">
        <v>13</v>
      </c>
      <c r="H40" s="183" t="s">
        <v>12</v>
      </c>
      <c r="I40" s="183" t="s">
        <v>11</v>
      </c>
      <c r="J40" s="183" t="s">
        <v>10</v>
      </c>
      <c r="K40" s="183" t="s">
        <v>9</v>
      </c>
      <c r="L40" s="183" t="s">
        <v>8</v>
      </c>
      <c r="M40" s="183" t="s">
        <v>7</v>
      </c>
      <c r="N40" s="13"/>
    </row>
    <row r="41" spans="1:14" ht="12.75" hidden="1" customHeight="1">
      <c r="A41" s="30" t="s">
        <v>45</v>
      </c>
      <c r="B41" s="144">
        <v>5294</v>
      </c>
      <c r="C41" s="145">
        <v>5318</v>
      </c>
      <c r="D41" s="144">
        <v>5346</v>
      </c>
      <c r="E41" s="145">
        <v>5379</v>
      </c>
      <c r="F41" s="144">
        <v>5417</v>
      </c>
      <c r="G41" s="145">
        <v>5446</v>
      </c>
      <c r="H41" s="144">
        <v>5487</v>
      </c>
      <c r="I41" s="145">
        <v>5535</v>
      </c>
      <c r="J41" s="144">
        <v>5586</v>
      </c>
      <c r="K41" s="145">
        <v>5632</v>
      </c>
      <c r="L41" s="144">
        <v>5683</v>
      </c>
      <c r="M41" s="181">
        <v>5740</v>
      </c>
      <c r="N41" s="13"/>
    </row>
    <row r="42" spans="1:14" ht="12.75" hidden="1" customHeight="1">
      <c r="A42" s="30" t="s">
        <v>44</v>
      </c>
      <c r="B42" s="144">
        <v>5764</v>
      </c>
      <c r="C42" s="145">
        <v>5797</v>
      </c>
      <c r="D42" s="144">
        <v>5846</v>
      </c>
      <c r="E42" s="145">
        <v>5891</v>
      </c>
      <c r="F42" s="144">
        <v>5933</v>
      </c>
      <c r="G42" s="145">
        <v>6000</v>
      </c>
      <c r="H42" s="144">
        <v>6058</v>
      </c>
      <c r="I42" s="145">
        <v>6122</v>
      </c>
      <c r="J42" s="144">
        <v>6162</v>
      </c>
      <c r="K42" s="145">
        <v>6224</v>
      </c>
      <c r="L42" s="144">
        <v>6287</v>
      </c>
      <c r="M42" s="181">
        <v>6333</v>
      </c>
      <c r="N42" s="13"/>
    </row>
    <row r="43" spans="1:14" ht="12.75" hidden="1" customHeight="1">
      <c r="A43" s="30" t="s">
        <v>42</v>
      </c>
      <c r="B43" s="144">
        <v>6336</v>
      </c>
      <c r="C43" s="145">
        <v>6343</v>
      </c>
      <c r="D43" s="144">
        <v>6360</v>
      </c>
      <c r="E43" s="145">
        <v>6370</v>
      </c>
      <c r="F43" s="144">
        <v>6374</v>
      </c>
      <c r="G43" s="145">
        <v>6368</v>
      </c>
      <c r="H43" s="144">
        <v>6357</v>
      </c>
      <c r="I43" s="145">
        <v>6321</v>
      </c>
      <c r="J43" s="144">
        <v>6278</v>
      </c>
      <c r="K43" s="145">
        <v>6244</v>
      </c>
      <c r="L43" s="144">
        <v>6184</v>
      </c>
      <c r="M43" s="181">
        <v>6165</v>
      </c>
      <c r="N43" s="13"/>
    </row>
    <row r="44" spans="1:14" ht="12.75" hidden="1" customHeight="1">
      <c r="A44" s="18" t="s">
        <v>41</v>
      </c>
      <c r="B44" s="144">
        <v>6120</v>
      </c>
      <c r="C44" s="145">
        <v>6065</v>
      </c>
      <c r="D44" s="144">
        <v>6046</v>
      </c>
      <c r="E44" s="145">
        <v>6030</v>
      </c>
      <c r="F44" s="144">
        <v>5885</v>
      </c>
      <c r="G44" s="145">
        <v>5986</v>
      </c>
      <c r="H44" s="144">
        <v>5980</v>
      </c>
      <c r="I44" s="145">
        <v>5967</v>
      </c>
      <c r="J44" s="144">
        <v>5960</v>
      </c>
      <c r="K44" s="145">
        <v>5943</v>
      </c>
      <c r="L44" s="144">
        <v>5941</v>
      </c>
      <c r="M44" s="181">
        <v>5962</v>
      </c>
      <c r="N44" s="13"/>
    </row>
    <row r="45" spans="1:14" ht="12.75" hidden="1" customHeight="1">
      <c r="A45" s="18">
        <v>1997</v>
      </c>
      <c r="B45" s="144">
        <v>5930</v>
      </c>
      <c r="C45" s="145">
        <v>5907</v>
      </c>
      <c r="D45" s="144">
        <v>5916</v>
      </c>
      <c r="E45" s="145">
        <v>5907</v>
      </c>
      <c r="F45" s="144">
        <v>5912</v>
      </c>
      <c r="G45" s="145">
        <v>5930</v>
      </c>
      <c r="H45" s="144">
        <v>5948</v>
      </c>
      <c r="I45" s="145">
        <v>5964</v>
      </c>
      <c r="J45" s="144">
        <v>5972</v>
      </c>
      <c r="K45" s="145">
        <v>5977</v>
      </c>
      <c r="L45" s="144">
        <v>5994</v>
      </c>
      <c r="M45" s="181">
        <v>6039</v>
      </c>
      <c r="N45" s="13"/>
    </row>
    <row r="46" spans="1:14" ht="12.75" hidden="1" customHeight="1">
      <c r="A46" s="18">
        <v>1998</v>
      </c>
      <c r="B46" s="144">
        <v>6017</v>
      </c>
      <c r="C46" s="145">
        <v>6014</v>
      </c>
      <c r="D46" s="144">
        <v>6010</v>
      </c>
      <c r="E46" s="145">
        <v>6022</v>
      </c>
      <c r="F46" s="144">
        <v>6034</v>
      </c>
      <c r="G46" s="145">
        <v>6045</v>
      </c>
      <c r="H46" s="144">
        <v>6039</v>
      </c>
      <c r="I46" s="145">
        <v>6039</v>
      </c>
      <c r="J46" s="144">
        <v>6032</v>
      </c>
      <c r="K46" s="145">
        <v>6031</v>
      </c>
      <c r="L46" s="144">
        <v>6019</v>
      </c>
      <c r="M46" s="181">
        <v>6040</v>
      </c>
      <c r="N46" s="13"/>
    </row>
    <row r="47" spans="1:14" ht="12.75" hidden="1" customHeight="1">
      <c r="A47" s="18">
        <v>1999</v>
      </c>
      <c r="B47" s="144">
        <v>6028</v>
      </c>
      <c r="C47" s="145">
        <v>6010</v>
      </c>
      <c r="D47" s="144">
        <v>5997</v>
      </c>
      <c r="E47" s="145">
        <v>5992</v>
      </c>
      <c r="F47" s="144">
        <v>6001</v>
      </c>
      <c r="G47" s="145">
        <v>6000</v>
      </c>
      <c r="H47" s="144">
        <v>6003</v>
      </c>
      <c r="I47" s="145">
        <v>5992</v>
      </c>
      <c r="J47" s="144">
        <v>5987</v>
      </c>
      <c r="K47" s="145">
        <v>5987</v>
      </c>
      <c r="L47" s="144">
        <v>5985</v>
      </c>
      <c r="M47" s="181">
        <v>6016</v>
      </c>
      <c r="N47" s="13"/>
    </row>
    <row r="48" spans="1:14" ht="12.75" hidden="1" customHeight="1">
      <c r="A48" s="18">
        <v>2000</v>
      </c>
      <c r="B48" s="144">
        <v>6008.0383410000004</v>
      </c>
      <c r="C48" s="145">
        <v>6009.5190769999999</v>
      </c>
      <c r="D48" s="144">
        <v>6017.1933989999998</v>
      </c>
      <c r="E48" s="145">
        <v>6029.1765439999999</v>
      </c>
      <c r="F48" s="144">
        <v>6031.322244</v>
      </c>
      <c r="G48" s="145">
        <v>6044.0809289999997</v>
      </c>
      <c r="H48" s="144">
        <v>6046.9911789999996</v>
      </c>
      <c r="I48" s="145">
        <v>6057.6860770000003</v>
      </c>
      <c r="J48" s="144">
        <v>6065.3204569999998</v>
      </c>
      <c r="K48" s="145">
        <v>6080.6346880000001</v>
      </c>
      <c r="L48" s="144">
        <v>6097.5467689999996</v>
      </c>
      <c r="M48" s="181">
        <v>6139.7248939999999</v>
      </c>
      <c r="N48" s="13"/>
    </row>
    <row r="49" spans="1:14" ht="12.75" hidden="1" customHeight="1">
      <c r="A49" s="18">
        <v>2001</v>
      </c>
      <c r="B49" s="144">
        <v>6142.9620610000002</v>
      </c>
      <c r="C49" s="145">
        <v>6152.4926219999998</v>
      </c>
      <c r="D49" s="144">
        <v>6152.3357269999997</v>
      </c>
      <c r="E49" s="145">
        <v>6172.6492010000002</v>
      </c>
      <c r="F49" s="144">
        <v>6187.664863</v>
      </c>
      <c r="G49" s="145">
        <v>6193.5911230000002</v>
      </c>
      <c r="H49" s="144">
        <v>6211.9361761999999</v>
      </c>
      <c r="I49" s="145">
        <v>6225.1968280000001</v>
      </c>
      <c r="J49" s="144">
        <v>6247.9741800000002</v>
      </c>
      <c r="K49" s="145">
        <v>6253.0278010000002</v>
      </c>
      <c r="L49" s="144">
        <v>6266.8462950000003</v>
      </c>
      <c r="M49" s="181">
        <v>6304.9527449999996</v>
      </c>
      <c r="N49" s="13"/>
    </row>
    <row r="50" spans="1:14" ht="12.75" hidden="1" customHeight="1">
      <c r="A50" s="18">
        <v>2002</v>
      </c>
      <c r="B50" s="144">
        <v>6306.8663880000004</v>
      </c>
      <c r="C50" s="145">
        <v>6303.1302489999998</v>
      </c>
      <c r="D50" s="144">
        <v>6315.7522570000001</v>
      </c>
      <c r="E50" s="145">
        <v>6321.5317690000002</v>
      </c>
      <c r="F50" s="144">
        <v>6336.6785950000003</v>
      </c>
      <c r="G50" s="145">
        <v>6351.5122929999998</v>
      </c>
      <c r="H50" s="144">
        <v>6367.0402599999998</v>
      </c>
      <c r="I50" s="145">
        <v>6376.2393119999997</v>
      </c>
      <c r="J50" s="144">
        <v>6381.7579470000001</v>
      </c>
      <c r="K50" s="145">
        <v>6394.2913250000001</v>
      </c>
      <c r="L50" s="144">
        <v>6408.1088110000001</v>
      </c>
      <c r="M50" s="181">
        <v>6441.6170279999997</v>
      </c>
      <c r="N50" s="13"/>
    </row>
    <row r="51" spans="1:14" ht="12.75" hidden="1" customHeight="1">
      <c r="A51" s="18">
        <v>2003</v>
      </c>
      <c r="B51" s="144">
        <v>6439.3799799999997</v>
      </c>
      <c r="C51" s="145">
        <v>6440.899461</v>
      </c>
      <c r="D51" s="144">
        <v>6439.7130239999997</v>
      </c>
      <c r="E51" s="145">
        <v>6452.6831080000002</v>
      </c>
      <c r="F51" s="144">
        <v>6472.0526650000002</v>
      </c>
      <c r="G51" s="145">
        <v>6486.1631420000003</v>
      </c>
      <c r="H51" s="144">
        <v>6504.5585819999997</v>
      </c>
      <c r="I51" s="145">
        <v>6518.462039</v>
      </c>
      <c r="J51" s="144">
        <v>6535.9218559999999</v>
      </c>
      <c r="K51" s="145">
        <v>6568.5050529999999</v>
      </c>
      <c r="L51" s="144">
        <v>6591.8919999999998</v>
      </c>
      <c r="M51" s="181">
        <v>6641.7654819999998</v>
      </c>
      <c r="N51" s="13"/>
    </row>
    <row r="52" spans="1:14" ht="12.75" hidden="1" customHeight="1">
      <c r="A52" s="18">
        <v>2004</v>
      </c>
      <c r="B52" s="144">
        <v>6637.3516319999999</v>
      </c>
      <c r="C52" s="145">
        <v>6640.9767259999999</v>
      </c>
      <c r="D52" s="144">
        <v>6663.5661540000001</v>
      </c>
      <c r="E52" s="145">
        <v>6684.4049999999997</v>
      </c>
      <c r="F52" s="144">
        <v>6703.5756229999997</v>
      </c>
      <c r="G52" s="145">
        <v>6718.6847699999998</v>
      </c>
      <c r="H52" s="144">
        <v>6734.5845360000003</v>
      </c>
      <c r="I52" s="145">
        <v>6749.9283009999999</v>
      </c>
      <c r="J52" s="144">
        <v>6768.6933710000003</v>
      </c>
      <c r="K52" s="145">
        <v>6797.9642869999998</v>
      </c>
      <c r="L52" s="144">
        <v>6825.9401230000003</v>
      </c>
      <c r="M52" s="181">
        <v>6873.2842330000003</v>
      </c>
      <c r="N52" s="13"/>
    </row>
    <row r="53" spans="1:14" ht="12.75" hidden="1" customHeight="1">
      <c r="A53" s="18">
        <v>2005</v>
      </c>
      <c r="B53" s="144">
        <v>6850.9323960000002</v>
      </c>
      <c r="C53" s="145">
        <v>6850.5402260000001</v>
      </c>
      <c r="D53" s="144">
        <v>6869.8281129999996</v>
      </c>
      <c r="E53" s="145">
        <v>6877.6013229999999</v>
      </c>
      <c r="F53" s="144">
        <v>6896.0466980000001</v>
      </c>
      <c r="G53" s="145">
        <v>6911.8541580000001</v>
      </c>
      <c r="H53" s="144">
        <v>6940.2096929999998</v>
      </c>
      <c r="I53" s="145">
        <v>6972.5717880000002</v>
      </c>
      <c r="J53" s="144">
        <v>7001.0236400000003</v>
      </c>
      <c r="K53" s="145">
        <v>7037.2448450000002</v>
      </c>
      <c r="L53" s="144">
        <v>7069.9325280000003</v>
      </c>
      <c r="M53" s="181">
        <v>7117.7649000000001</v>
      </c>
      <c r="N53" s="13"/>
    </row>
    <row r="54" spans="1:14" ht="12.75" hidden="1" customHeight="1">
      <c r="A54" s="18">
        <v>2006</v>
      </c>
      <c r="B54" s="144">
        <v>7120.8147740000004</v>
      </c>
      <c r="C54" s="145">
        <v>7119.6914379999998</v>
      </c>
      <c r="D54" s="144">
        <v>7139.8748839999998</v>
      </c>
      <c r="E54" s="145">
        <v>7170.2503319999996</v>
      </c>
      <c r="F54" s="144">
        <v>7198.7811320000001</v>
      </c>
      <c r="G54" s="145">
        <v>7232.1288590000004</v>
      </c>
      <c r="H54" s="144">
        <v>7277.7856229999998</v>
      </c>
      <c r="I54" s="145">
        <v>7314.2697120000003</v>
      </c>
      <c r="J54" s="144">
        <v>7350.8152849999997</v>
      </c>
      <c r="K54" s="145">
        <v>7390.2352549999996</v>
      </c>
      <c r="L54" s="144">
        <v>7428.7878760000003</v>
      </c>
      <c r="M54" s="181">
        <v>7480.4195159999999</v>
      </c>
      <c r="N54" s="13"/>
    </row>
    <row r="55" spans="1:14" ht="12.75" hidden="1" customHeight="1">
      <c r="A55" s="18">
        <v>2007</v>
      </c>
      <c r="B55" s="144">
        <v>7475.4039970000003</v>
      </c>
      <c r="C55" s="145">
        <v>7491.6025989999998</v>
      </c>
      <c r="D55" s="144">
        <v>7515.1981720000003</v>
      </c>
      <c r="E55" s="145">
        <v>7541.8532409999998</v>
      </c>
      <c r="F55" s="144">
        <v>7561.3343180000002</v>
      </c>
      <c r="G55" s="145">
        <v>7593.8073850000001</v>
      </c>
      <c r="H55" s="144">
        <v>7638.2596809999995</v>
      </c>
      <c r="I55" s="145">
        <v>7680.1724139999997</v>
      </c>
      <c r="J55" s="144">
        <v>7725.4080290000002</v>
      </c>
      <c r="K55" s="145">
        <v>7773.65301</v>
      </c>
      <c r="L55" s="144">
        <v>7816.7516910000004</v>
      </c>
      <c r="M55" s="181">
        <v>7863.9487129999998</v>
      </c>
      <c r="N55" s="13"/>
    </row>
    <row r="56" spans="1:14" ht="12.75" hidden="1" customHeight="1">
      <c r="A56" s="18">
        <v>2008</v>
      </c>
      <c r="B56" s="144">
        <v>7856.515711</v>
      </c>
      <c r="C56" s="145">
        <v>7858.722683</v>
      </c>
      <c r="D56" s="144">
        <v>7897.444219</v>
      </c>
      <c r="E56" s="145">
        <v>7904.6719979999998</v>
      </c>
      <c r="F56" s="144">
        <v>7921.3996639999996</v>
      </c>
      <c r="G56" s="145">
        <v>7950.5152340000004</v>
      </c>
      <c r="H56" s="144">
        <v>7982.0835889999998</v>
      </c>
      <c r="I56" s="145">
        <v>8003.7846710000003</v>
      </c>
      <c r="J56" s="144">
        <v>8041.6616940000004</v>
      </c>
      <c r="K56" s="145">
        <v>8070.9193850000001</v>
      </c>
      <c r="L56" s="144">
        <v>8093.2156009999999</v>
      </c>
      <c r="M56" s="181">
        <v>8115.8522839999996</v>
      </c>
      <c r="N56" s="13"/>
    </row>
    <row r="57" spans="1:14" ht="12.75" hidden="1" customHeight="1">
      <c r="A57" s="18">
        <v>2009</v>
      </c>
      <c r="B57" s="144">
        <v>8109.6877020000002</v>
      </c>
      <c r="C57" s="145">
        <v>8118.2770950000004</v>
      </c>
      <c r="D57" s="144">
        <v>8125.2914069999997</v>
      </c>
      <c r="E57" s="145">
        <v>8137.1201030000002</v>
      </c>
      <c r="F57" s="144">
        <v>8135.3093179999996</v>
      </c>
      <c r="G57" s="145">
        <v>8153.0153529999998</v>
      </c>
      <c r="H57" s="144">
        <v>8185.9639180000004</v>
      </c>
      <c r="I57" s="145">
        <v>8202.2200649999995</v>
      </c>
      <c r="J57" s="144">
        <v>8218.3102999999992</v>
      </c>
      <c r="K57" s="145">
        <v>8250.617193</v>
      </c>
      <c r="L57" s="144">
        <v>8275.4068850000003</v>
      </c>
      <c r="M57" s="181">
        <v>8309.5769820000005</v>
      </c>
      <c r="N57" s="13"/>
    </row>
    <row r="58" spans="1:14" ht="12.75" hidden="1" customHeight="1">
      <c r="A58" s="18">
        <v>2010</v>
      </c>
      <c r="B58" s="140">
        <v>8313.3406670000004</v>
      </c>
      <c r="C58" s="140">
        <v>8317.5081829999999</v>
      </c>
      <c r="D58" s="140">
        <v>8354.3747000000003</v>
      </c>
      <c r="E58" s="140">
        <v>8374.4890020000003</v>
      </c>
      <c r="F58" s="140">
        <v>8392.4732650000005</v>
      </c>
      <c r="G58" s="140">
        <v>8416.7723330000008</v>
      </c>
      <c r="H58" s="140">
        <v>8450.0670690000006</v>
      </c>
      <c r="I58" s="140">
        <v>8483.485874</v>
      </c>
      <c r="J58" s="140">
        <v>8521.6510770000004</v>
      </c>
      <c r="K58" s="140">
        <v>8555.5423769999998</v>
      </c>
      <c r="L58" s="140">
        <v>8598.8540780000003</v>
      </c>
      <c r="M58" s="178">
        <v>8643.8230860000003</v>
      </c>
      <c r="N58" s="13"/>
    </row>
    <row r="59" spans="1:14" ht="12.75" hidden="1" customHeight="1">
      <c r="A59" s="18">
        <v>2011</v>
      </c>
      <c r="B59" s="140">
        <v>8641.9811640000007</v>
      </c>
      <c r="C59" s="140">
        <v>8646.6149229999992</v>
      </c>
      <c r="D59" s="140">
        <v>8660.5447129999993</v>
      </c>
      <c r="E59" s="140">
        <v>8686.1671630000001</v>
      </c>
      <c r="F59" s="140">
        <v>8711.8310959999999</v>
      </c>
      <c r="G59" s="140">
        <v>8731.4465299999993</v>
      </c>
      <c r="H59" s="140">
        <v>8789.6695760000002</v>
      </c>
      <c r="I59" s="140">
        <v>8849.3640770000002</v>
      </c>
      <c r="J59" s="140">
        <v>8893.8218899999993</v>
      </c>
      <c r="K59" s="140">
        <v>8954.3860499999992</v>
      </c>
      <c r="L59" s="140">
        <v>8995.6394629999995</v>
      </c>
      <c r="M59" s="178">
        <v>9036.2753959999991</v>
      </c>
      <c r="N59" s="13"/>
    </row>
    <row r="60" spans="1:14" ht="12.75" hidden="1" customHeight="1">
      <c r="A60" s="18">
        <v>2012</v>
      </c>
      <c r="B60" s="140">
        <v>9037.845738</v>
      </c>
      <c r="C60" s="140">
        <v>9035.7791980000002</v>
      </c>
      <c r="D60" s="140">
        <v>9070.4042910000007</v>
      </c>
      <c r="E60" s="140">
        <v>9097.3203689999991</v>
      </c>
      <c r="F60" s="140">
        <v>9139.4351270000006</v>
      </c>
      <c r="G60" s="140">
        <v>9160.9066029999994</v>
      </c>
      <c r="H60" s="140">
        <v>9168.4120739999998</v>
      </c>
      <c r="I60" s="140">
        <v>9176.1621739999991</v>
      </c>
      <c r="J60" s="140">
        <v>9185.7187799999992</v>
      </c>
      <c r="K60" s="140">
        <v>9193.5774149999997</v>
      </c>
      <c r="L60" s="140">
        <v>9228.7017429999996</v>
      </c>
      <c r="M60" s="178">
        <v>9261.6861640000006</v>
      </c>
      <c r="N60" s="13"/>
    </row>
    <row r="61" spans="1:14" ht="12.75" hidden="1" customHeight="1">
      <c r="A61" s="42">
        <v>2013</v>
      </c>
      <c r="B61" s="146">
        <v>9224.5737019999997</v>
      </c>
      <c r="C61" s="146">
        <v>9247.4660929999991</v>
      </c>
      <c r="D61" s="146">
        <v>9278.4203859999998</v>
      </c>
      <c r="E61" s="146">
        <v>9307.4238310000001</v>
      </c>
      <c r="F61" s="146">
        <v>9312.3783579999999</v>
      </c>
      <c r="G61" s="146">
        <v>9334.0511150000002</v>
      </c>
      <c r="H61" s="146">
        <v>9384.2776290000002</v>
      </c>
      <c r="I61" s="146">
        <v>9424.6648459999997</v>
      </c>
      <c r="J61" s="146">
        <v>9493.1903810000003</v>
      </c>
      <c r="K61" s="146">
        <v>9560.0836789999994</v>
      </c>
      <c r="L61" s="146">
        <v>9613.8672060000008</v>
      </c>
      <c r="M61" s="182">
        <v>9678.460008</v>
      </c>
      <c r="N61" s="13"/>
    </row>
    <row r="62" spans="1:14" ht="12.75">
      <c r="A62" s="18">
        <v>2014</v>
      </c>
      <c r="B62" s="140">
        <v>9680.6760180000001</v>
      </c>
      <c r="C62" s="140">
        <v>9697.7857920000006</v>
      </c>
      <c r="D62" s="140">
        <v>9755.2588930000002</v>
      </c>
      <c r="E62" s="140">
        <v>9795.778397</v>
      </c>
      <c r="F62" s="140">
        <v>9835.9550010000003</v>
      </c>
      <c r="G62" s="140">
        <v>9891.218304</v>
      </c>
      <c r="H62" s="140">
        <v>9953.1538089999995</v>
      </c>
      <c r="I62" s="140">
        <v>10008.607323</v>
      </c>
      <c r="J62" s="140">
        <v>10069.164599</v>
      </c>
      <c r="K62" s="140">
        <v>10118.861505999999</v>
      </c>
      <c r="L62" s="140">
        <v>10146.485272</v>
      </c>
      <c r="M62" s="178">
        <v>10190.672266</v>
      </c>
      <c r="N62" s="13"/>
    </row>
    <row r="63" spans="1:14" ht="12.75">
      <c r="A63" s="42">
        <v>2015</v>
      </c>
      <c r="B63" s="146">
        <v>10220.353216</v>
      </c>
      <c r="C63" s="146">
        <v>10265.542926</v>
      </c>
      <c r="D63" s="146">
        <v>10311.090233999999</v>
      </c>
      <c r="E63" s="146">
        <v>10355.905042</v>
      </c>
      <c r="F63" s="146">
        <v>10429.891132000001</v>
      </c>
      <c r="G63" s="146">
        <v>10511.904892</v>
      </c>
      <c r="H63" s="146">
        <v>10615.199710999999</v>
      </c>
      <c r="I63" s="146">
        <v>10705.128278</v>
      </c>
      <c r="J63" s="146">
        <v>10812.438765999999</v>
      </c>
      <c r="K63" s="146">
        <v>10915.621698999999</v>
      </c>
      <c r="L63" s="146">
        <v>10974.442587</v>
      </c>
      <c r="M63" s="182">
        <v>11030.804055000001</v>
      </c>
      <c r="N63" s="13"/>
    </row>
    <row r="64" spans="1:14" ht="12.75">
      <c r="A64" s="18">
        <v>2016</v>
      </c>
      <c r="B64" s="140">
        <v>11052.373808</v>
      </c>
      <c r="C64" s="140">
        <v>11084.944824</v>
      </c>
      <c r="D64" s="140">
        <v>11157.924037000001</v>
      </c>
      <c r="E64" s="140">
        <v>11216.950101</v>
      </c>
      <c r="F64" s="140">
        <v>11270.746332000001</v>
      </c>
      <c r="G64" s="140">
        <v>11341.40508</v>
      </c>
      <c r="H64" s="140">
        <v>11437.390624</v>
      </c>
      <c r="I64" s="140">
        <v>11529.925411</v>
      </c>
      <c r="J64" s="140">
        <v>11614.254790999999</v>
      </c>
      <c r="K64" s="140">
        <v>11703.63185</v>
      </c>
      <c r="L64" s="140">
        <v>11816.791721</v>
      </c>
      <c r="M64" s="178">
        <v>11873.820862</v>
      </c>
      <c r="N64" s="13"/>
    </row>
    <row r="65" spans="1:14" ht="12.75">
      <c r="A65" s="42">
        <v>2017</v>
      </c>
      <c r="B65" s="146">
        <v>11894.012338</v>
      </c>
      <c r="C65" s="146">
        <v>11922.687431</v>
      </c>
      <c r="D65" s="146">
        <v>11992.509185999999</v>
      </c>
      <c r="E65" s="146">
        <v>12034.942027999999</v>
      </c>
      <c r="F65" s="146">
        <v>12079.145579</v>
      </c>
      <c r="G65" s="146">
        <v>12155.159675000001</v>
      </c>
      <c r="H65" s="146">
        <v>12207.550730000001</v>
      </c>
      <c r="I65" s="146">
        <v>12259.354552999999</v>
      </c>
      <c r="J65" s="146">
        <v>12334.029495999999</v>
      </c>
      <c r="K65" s="146">
        <v>12427.402314999999</v>
      </c>
      <c r="L65" s="146">
        <v>12528.419341999999</v>
      </c>
      <c r="M65" s="182">
        <v>12578.757068000001</v>
      </c>
      <c r="N65" s="13"/>
    </row>
    <row r="66" spans="1:14" ht="12.75" customHeight="1">
      <c r="A66" s="18">
        <v>2018</v>
      </c>
      <c r="B66" s="140">
        <v>12594.739697999999</v>
      </c>
      <c r="C66" s="140">
        <v>12625.737456999999</v>
      </c>
      <c r="D66" s="140">
        <v>12656.696884000001</v>
      </c>
      <c r="E66" s="140">
        <v>12693.059461999999</v>
      </c>
      <c r="F66" s="140">
        <v>12762.258261999999</v>
      </c>
      <c r="G66" s="140">
        <v>12800.510571999999</v>
      </c>
      <c r="H66" s="140">
        <v>12828.502257</v>
      </c>
      <c r="I66" s="140">
        <v>12884.481183</v>
      </c>
      <c r="J66" s="140">
        <v>12932.859955</v>
      </c>
      <c r="K66" s="140">
        <v>12973.860531</v>
      </c>
      <c r="L66" s="140">
        <v>13008.293761999999</v>
      </c>
      <c r="M66" s="178">
        <v>13050.373641</v>
      </c>
      <c r="N66" s="13"/>
    </row>
    <row r="67" spans="1:14" ht="12.75" customHeight="1">
      <c r="A67" s="42">
        <v>2019</v>
      </c>
      <c r="B67" s="146">
        <v>13069.143591</v>
      </c>
      <c r="C67" s="146">
        <v>13088.337546999999</v>
      </c>
      <c r="D67" s="146">
        <v>13139.428972</v>
      </c>
      <c r="E67" s="146">
        <v>13182.341635999999</v>
      </c>
      <c r="F67" s="146">
        <v>13207.176638999999</v>
      </c>
      <c r="G67" s="146">
        <v>13251.41786</v>
      </c>
      <c r="H67" s="146">
        <v>13302.106486000001</v>
      </c>
      <c r="I67" s="146">
        <v>13380.642575</v>
      </c>
      <c r="J67" s="146">
        <v>13477.13751</v>
      </c>
      <c r="K67" s="146">
        <v>13539.306764999999</v>
      </c>
      <c r="L67" s="146">
        <v>13615.370335</v>
      </c>
      <c r="M67" s="182">
        <v>13720.571260999999</v>
      </c>
      <c r="N67" s="147"/>
    </row>
    <row r="68" spans="1:14" ht="12.75" customHeight="1">
      <c r="A68" s="18">
        <v>2020</v>
      </c>
      <c r="B68" s="140">
        <v>13761.773319</v>
      </c>
      <c r="C68" s="140">
        <v>13813.919214</v>
      </c>
      <c r="D68" s="140">
        <v>13838.629054000001</v>
      </c>
      <c r="E68" s="140">
        <v>13807.474802999999</v>
      </c>
      <c r="F68" s="140">
        <v>13819.226906</v>
      </c>
      <c r="G68" s="140">
        <v>13848.605594000001</v>
      </c>
      <c r="H68" s="140">
        <v>13891.204145</v>
      </c>
      <c r="I68" s="140">
        <v>13885.622921</v>
      </c>
      <c r="J68" s="140">
        <v>13969.128694999999</v>
      </c>
      <c r="K68" s="140">
        <v>14059.032956999999</v>
      </c>
      <c r="L68" s="140">
        <v>14128.436078000001</v>
      </c>
      <c r="M68" s="178">
        <v>14213.742453000001</v>
      </c>
      <c r="N68" s="41"/>
    </row>
    <row r="69" spans="1:14" ht="12.75" customHeight="1">
      <c r="A69" s="42">
        <v>2021</v>
      </c>
      <c r="B69" s="146">
        <v>14207.497437</v>
      </c>
      <c r="C69" s="146">
        <v>14290.504611</v>
      </c>
      <c r="D69" s="146">
        <v>14313.653464999999</v>
      </c>
      <c r="E69" s="146">
        <v>14328.25762</v>
      </c>
      <c r="F69" s="146">
        <v>14369.003074</v>
      </c>
      <c r="G69" s="146">
        <v>14444.120838000001</v>
      </c>
      <c r="H69" s="146">
        <v>14531.000494</v>
      </c>
      <c r="I69" s="146">
        <v>14614.767199</v>
      </c>
      <c r="J69" s="146">
        <v>14726.780203</v>
      </c>
      <c r="K69" s="146">
        <v>14823.016865</v>
      </c>
      <c r="L69" s="146">
        <v>14916.048878</v>
      </c>
      <c r="M69" s="182">
        <v>15006.797895</v>
      </c>
      <c r="N69" s="41"/>
    </row>
    <row r="70" spans="1:14" ht="12.75" customHeight="1">
      <c r="A70" s="18">
        <v>2022</v>
      </c>
      <c r="B70" s="140">
        <v>15044.361595</v>
      </c>
      <c r="C70" s="140">
        <v>15079.500916000001</v>
      </c>
      <c r="D70" s="140">
        <v>15153.421576000001</v>
      </c>
      <c r="E70" s="140">
        <v>15231.298704000001</v>
      </c>
      <c r="F70" s="140">
        <v>15303.707882000001</v>
      </c>
      <c r="G70" s="140">
        <v>15374.352859000001</v>
      </c>
      <c r="H70" s="140">
        <v>15425.793245000001</v>
      </c>
      <c r="I70" s="140">
        <v>15517.60482</v>
      </c>
      <c r="J70" s="140">
        <v>15602.745166999999</v>
      </c>
      <c r="K70" s="140">
        <v>15676.57962</v>
      </c>
      <c r="L70" s="140">
        <v>15752.026288999999</v>
      </c>
      <c r="M70" s="178">
        <v>15813.273122000001</v>
      </c>
      <c r="N70" s="41"/>
    </row>
    <row r="71" spans="1:14" ht="12.75">
      <c r="A71" s="42">
        <v>2023</v>
      </c>
      <c r="B71" s="146">
        <v>15844.761015</v>
      </c>
      <c r="C71" s="146">
        <v>15869.071107</v>
      </c>
      <c r="D71" s="146">
        <v>15899.03211</v>
      </c>
      <c r="E71" s="146">
        <v>15950.165523</v>
      </c>
      <c r="F71" s="146">
        <v>15989.495166000001</v>
      </c>
      <c r="G71" s="146">
        <v>16059.427352999999</v>
      </c>
      <c r="H71" s="146">
        <v>16125.700622</v>
      </c>
      <c r="I71" s="146">
        <v>16208.802786</v>
      </c>
      <c r="J71" s="146">
        <v>16279.390955000001</v>
      </c>
      <c r="K71" s="146">
        <v>16364.220533</v>
      </c>
      <c r="L71" s="146">
        <v>16448.505303999998</v>
      </c>
      <c r="M71" s="182">
        <v>16533.434673</v>
      </c>
      <c r="N71" s="41"/>
    </row>
    <row r="72" spans="1:14" ht="12.75">
      <c r="A72" s="18">
        <v>2024</v>
      </c>
      <c r="B72" s="140">
        <v>16535.385686000001</v>
      </c>
      <c r="C72" s="140">
        <v>16540.197268</v>
      </c>
      <c r="D72" s="140">
        <v>16610.067030999999</v>
      </c>
      <c r="E72" s="140">
        <v>16657.644003000001</v>
      </c>
      <c r="F72" s="140">
        <v>16706.374401000001</v>
      </c>
      <c r="G72" s="140">
        <v>16764.869928</v>
      </c>
      <c r="H72" s="140">
        <v>16857.258905999999</v>
      </c>
      <c r="I72" s="140">
        <v>16944.697001</v>
      </c>
      <c r="J72" s="140">
        <v>17054.486672999999</v>
      </c>
      <c r="K72" s="140">
        <v>17145.679285999999</v>
      </c>
      <c r="L72" s="140">
        <v>17233.415239000002</v>
      </c>
      <c r="M72" s="178">
        <v>17299.959084999999</v>
      </c>
      <c r="N72" s="41"/>
    </row>
    <row r="73" spans="1:14" ht="12.75">
      <c r="A73" s="42">
        <v>2025</v>
      </c>
      <c r="B73" s="146">
        <v>17325.529516999999</v>
      </c>
      <c r="C73" s="146">
        <v>17386.004411000002</v>
      </c>
      <c r="D73" s="146">
        <v>17474.595949999999</v>
      </c>
      <c r="E73" s="146">
        <v>17556.752949999998</v>
      </c>
      <c r="F73" s="146">
        <v>17656.443531000001</v>
      </c>
      <c r="G73" s="146">
        <v>17749.565954000002</v>
      </c>
      <c r="H73" s="146">
        <v>17877.422055999999</v>
      </c>
      <c r="I73" s="146">
        <v>17973.838244999999</v>
      </c>
      <c r="J73" s="146">
        <v>18108.903235999998</v>
      </c>
      <c r="K73" s="146">
        <v>18226.612466999999</v>
      </c>
      <c r="L73" s="146">
        <v>18332.074042</v>
      </c>
      <c r="M73" s="182"/>
      <c r="N73" s="41"/>
    </row>
    <row r="74" spans="1:14" ht="12.75">
      <c r="A74" s="15" t="s">
        <v>85</v>
      </c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141"/>
      <c r="M74" s="141"/>
      <c r="N74" s="41"/>
    </row>
    <row r="75" spans="1:14" ht="12.75">
      <c r="A75" s="46" t="s">
        <v>114</v>
      </c>
      <c r="B75" s="13"/>
      <c r="C75" s="13"/>
      <c r="D75" s="13"/>
      <c r="E75" s="143"/>
      <c r="F75" s="13"/>
      <c r="G75" s="13"/>
      <c r="I75" s="13"/>
      <c r="J75" s="13"/>
      <c r="K75" s="13"/>
      <c r="L75" s="13"/>
      <c r="M75" s="13"/>
      <c r="N75" s="41"/>
    </row>
    <row r="76" spans="1:14" ht="12.75">
      <c r="A76" s="46" t="s">
        <v>115</v>
      </c>
      <c r="B76" s="13"/>
      <c r="C76" s="13"/>
      <c r="D76" s="13"/>
      <c r="E76" s="13"/>
      <c r="F76" s="13"/>
      <c r="G76" s="13"/>
      <c r="I76" s="13"/>
      <c r="J76" s="13"/>
      <c r="K76" s="13"/>
      <c r="L76" s="13"/>
      <c r="M76" s="13"/>
      <c r="N76" s="41"/>
    </row>
    <row r="77" spans="1:14" ht="12.75">
      <c r="A77" s="46" t="s">
        <v>116</v>
      </c>
      <c r="B77" s="13"/>
      <c r="C77" s="13"/>
      <c r="D77" s="13"/>
      <c r="E77" s="13"/>
      <c r="F77" s="13"/>
      <c r="G77" s="13"/>
      <c r="I77" s="13"/>
      <c r="J77" s="13"/>
      <c r="K77" s="13"/>
      <c r="L77" s="13"/>
      <c r="M77" s="13"/>
      <c r="N77" s="41"/>
    </row>
    <row r="78" spans="1:14" ht="12.75">
      <c r="A78" s="46" t="s">
        <v>117</v>
      </c>
      <c r="B78" s="13"/>
      <c r="C78" s="13"/>
      <c r="D78" s="13"/>
      <c r="E78" s="13"/>
      <c r="F78" s="13"/>
      <c r="G78" s="13"/>
      <c r="I78" s="13"/>
      <c r="J78" s="13"/>
      <c r="K78" s="13"/>
      <c r="L78" s="13"/>
      <c r="M78" s="13"/>
      <c r="N78" s="13"/>
    </row>
    <row r="79" spans="1:14" ht="12.75">
      <c r="A79" s="46" t="s">
        <v>118</v>
      </c>
      <c r="B79" s="13"/>
      <c r="C79" s="13"/>
      <c r="D79" s="13"/>
      <c r="E79" s="13"/>
      <c r="F79" s="13"/>
      <c r="G79" s="13"/>
      <c r="I79" s="13"/>
      <c r="J79" s="13"/>
      <c r="K79" s="13"/>
      <c r="L79" s="13"/>
      <c r="M79" s="13"/>
      <c r="N79" s="13"/>
    </row>
    <row r="80" spans="1:14" ht="12.75">
      <c r="A80" s="46" t="s">
        <v>119</v>
      </c>
      <c r="B80" s="13"/>
      <c r="C80" s="13"/>
      <c r="D80" s="13"/>
      <c r="E80" s="13"/>
      <c r="F80" s="13"/>
      <c r="G80" s="13"/>
      <c r="I80" s="13"/>
      <c r="J80" s="13"/>
      <c r="K80" s="13"/>
      <c r="L80" s="13"/>
      <c r="M80" s="13"/>
      <c r="N80" s="13"/>
    </row>
    <row r="81" spans="1:14" ht="12.75">
      <c r="A81" s="46" t="s">
        <v>120</v>
      </c>
      <c r="B81" s="13"/>
      <c r="C81" s="13"/>
      <c r="D81" s="13"/>
      <c r="E81" s="13"/>
      <c r="F81" s="13"/>
      <c r="G81" s="13"/>
      <c r="I81" s="13"/>
      <c r="J81" s="13"/>
      <c r="K81" s="13"/>
      <c r="L81" s="13"/>
      <c r="M81" s="13"/>
      <c r="N81" s="13"/>
    </row>
    <row r="82" spans="1:14" ht="12.75">
      <c r="A82" s="46" t="s">
        <v>121</v>
      </c>
      <c r="B82" s="13"/>
      <c r="C82" s="13"/>
      <c r="D82" s="13"/>
      <c r="E82" s="13"/>
      <c r="F82" s="13"/>
      <c r="G82" s="13"/>
      <c r="I82" s="13"/>
      <c r="J82" s="13"/>
      <c r="K82" s="13"/>
      <c r="L82" s="13"/>
      <c r="M82" s="13"/>
      <c r="N82" s="13"/>
    </row>
    <row r="83" spans="1:14" ht="12.75">
      <c r="A83" s="46" t="s">
        <v>122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</row>
    <row r="84" spans="1:14" ht="12.75">
      <c r="A84" s="46" t="s">
        <v>123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N84" s="3"/>
    </row>
    <row r="85" spans="1:14" ht="12.75">
      <c r="A85" s="46" t="s">
        <v>124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N85" s="3"/>
    </row>
    <row r="86" spans="1:14" ht="12.75">
      <c r="A86" s="46" t="s">
        <v>125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N86" s="3"/>
    </row>
    <row r="87" spans="1:14" ht="12.75">
      <c r="A87" s="46" t="s">
        <v>126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N87" s="3"/>
    </row>
    <row r="88" spans="1:14" ht="12.75">
      <c r="A88" s="46" t="s">
        <v>127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N88" s="3"/>
    </row>
    <row r="89" spans="1:14" ht="12.75">
      <c r="A89" s="46" t="s">
        <v>128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N89" s="3"/>
    </row>
    <row r="90" spans="1:14" ht="12.75">
      <c r="A90" s="46" t="s">
        <v>129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N90" s="3"/>
    </row>
    <row r="91" spans="1:14" ht="12.75">
      <c r="A91" s="46" t="s">
        <v>130</v>
      </c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N91" s="3"/>
    </row>
    <row r="92" spans="1:14" ht="12.75">
      <c r="A92" s="46" t="s">
        <v>131</v>
      </c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N92" s="3"/>
    </row>
    <row r="93" spans="1:14" ht="12.75">
      <c r="A93" s="46" t="s">
        <v>164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N93" s="3"/>
    </row>
    <row r="94" spans="1:14" ht="12.75">
      <c r="A94" s="46" t="s">
        <v>167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N94" s="3"/>
    </row>
    <row r="95" spans="1:14" ht="12.75">
      <c r="A95" s="235" t="s">
        <v>87</v>
      </c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3"/>
    </row>
    <row r="96" spans="1:14" ht="12.75" hidden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N96" s="3"/>
    </row>
    <row r="97" spans="1:14" ht="12.75" hidden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N97" s="3"/>
    </row>
    <row r="98" spans="1:14" ht="12.75" hidden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N98" s="3"/>
    </row>
    <row r="99" spans="1:14" ht="12.75" hidden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N99" s="3"/>
    </row>
    <row r="100" spans="1:14" ht="12.75" hidden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N100" s="3"/>
    </row>
    <row r="101" spans="1:14" ht="12.75" hidden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N101" s="3"/>
    </row>
    <row r="102" spans="1:14" ht="12.75" hidden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N102" s="3"/>
    </row>
    <row r="103" spans="1:14" ht="12.75" hidden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N103" s="3"/>
    </row>
    <row r="104" spans="1:14" ht="12.75" hidden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N104" s="3"/>
    </row>
    <row r="105" spans="1:14" ht="12.75" hidden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N105" s="3"/>
    </row>
    <row r="106" spans="1:14" ht="12.75" hidden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N106" s="3"/>
    </row>
    <row r="107" spans="1:14" ht="12.75" hidden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N107" s="3"/>
    </row>
    <row r="108" spans="1:14" ht="12.75" hidden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N108" s="3"/>
    </row>
    <row r="109" spans="1:14" ht="12.75" hidden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N109" s="3"/>
    </row>
    <row r="110" spans="1:14" ht="12.75" hidden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N110" s="3"/>
    </row>
    <row r="111" spans="1:14" ht="12.75" hidden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N111" s="3"/>
    </row>
    <row r="112" spans="1:14" ht="12.75" hidden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N112" s="3"/>
    </row>
    <row r="113" spans="1:14" ht="12.75" hidden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N113" s="3"/>
    </row>
    <row r="114" spans="1:14" ht="12.75" hidden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N114" s="3"/>
    </row>
    <row r="115" spans="1:14" ht="12.75" hidden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N115" s="3"/>
    </row>
    <row r="116" spans="1:14" ht="12.75" hidden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N116" s="3"/>
    </row>
    <row r="117" spans="1:14" ht="12.75" hidden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N117" s="3"/>
    </row>
    <row r="118" spans="1:14" ht="12.75" hidden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N118" s="3"/>
    </row>
    <row r="119" spans="1:14" ht="12.75" hidden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N119" s="3"/>
    </row>
    <row r="120" spans="1:14" ht="12.75" hidden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N120" s="3"/>
    </row>
    <row r="121" spans="1:14" ht="12.75" hidden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N121" s="3"/>
    </row>
    <row r="122" spans="1:14" ht="12.75" hidden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N122" s="3"/>
    </row>
    <row r="123" spans="1:14" ht="12.75" hidden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N123" s="3"/>
    </row>
    <row r="124" spans="1:14" ht="12.75" hidden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N124" s="3"/>
    </row>
    <row r="125" spans="1:14" ht="12.75" hidden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N125" s="3"/>
    </row>
    <row r="126" spans="1:14" ht="12.75" hidden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N126" s="3"/>
    </row>
    <row r="127" spans="1:14" ht="12.75" hidden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N127" s="3"/>
    </row>
    <row r="128" spans="1:14" ht="12.75" hidden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N128" s="3"/>
    </row>
    <row r="129" spans="1:14" ht="12.75" hidden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N129" s="3"/>
    </row>
    <row r="130" spans="1:14" ht="12.75" hidden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N130" s="3"/>
    </row>
    <row r="131" spans="1:14" ht="12.75" hidden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N131" s="3"/>
    </row>
    <row r="132" spans="1:14" ht="12.75" hidden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N132" s="3"/>
    </row>
    <row r="133" spans="1:14" ht="12.75" hidden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N133" s="3"/>
    </row>
    <row r="134" spans="1:14" ht="12.75" hidden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N134" s="3"/>
    </row>
    <row r="135" spans="1:14" ht="12.75" hidden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N135" s="3"/>
    </row>
    <row r="136" spans="1:14" ht="12.75" hidden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N136" s="3"/>
    </row>
    <row r="137" spans="1:14" ht="12.75" hidden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N137" s="3"/>
    </row>
    <row r="138" spans="1:14" ht="12.75" hidden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N138" s="3"/>
    </row>
    <row r="139" spans="1:14" ht="12.75" hidden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N139" s="3"/>
    </row>
    <row r="140" spans="1:14" ht="12.75" hidden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N140" s="3"/>
    </row>
    <row r="141" spans="1:14" ht="12.75" hidden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N141" s="3"/>
    </row>
    <row r="142" spans="1:14" ht="12.75" hidden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N142" s="3"/>
    </row>
    <row r="143" spans="1:14" ht="12.75" hidden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N143" s="3"/>
    </row>
    <row r="144" spans="1:14" ht="12.75" hidden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N144" s="3"/>
    </row>
    <row r="145" spans="1:14" ht="12.75" hidden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N145" s="3"/>
    </row>
    <row r="146" spans="1:14" ht="12.75" hidden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N146" s="3"/>
    </row>
    <row r="147" spans="1:14" ht="12.75" hidden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N147" s="3"/>
    </row>
    <row r="148" spans="1:14" ht="12.75" hidden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N148" s="3"/>
    </row>
    <row r="149" spans="1:14" ht="12.75" hidden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N149" s="3"/>
    </row>
    <row r="150" spans="1:14" ht="12.75" hidden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N150" s="3"/>
    </row>
    <row r="151" spans="1:14" ht="12.75" hidden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N151" s="3"/>
    </row>
    <row r="152" spans="1:14" ht="12.75" hidden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N152" s="3"/>
    </row>
    <row r="153" spans="1:14" ht="12.75" hidden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N153" s="3"/>
    </row>
    <row r="154" spans="1:14" ht="12.75" hidden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N154" s="3"/>
    </row>
    <row r="155" spans="1:14" ht="12.75" hidden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N155" s="3"/>
    </row>
    <row r="156" spans="1:14" ht="12.75" hidden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N156" s="3"/>
    </row>
    <row r="157" spans="1:14" ht="12.75" hidden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N157" s="3"/>
    </row>
    <row r="158" spans="1:14" ht="12.75" hidden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N158" s="3"/>
    </row>
    <row r="159" spans="1:14" ht="12.75" hidden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N159" s="3"/>
    </row>
    <row r="160" spans="1:14" ht="12.75" hidden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N160" s="3"/>
    </row>
    <row r="161" spans="1:14" ht="12.75" hidden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N161" s="3"/>
    </row>
    <row r="162" spans="1:14" ht="12.75" hidden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N162" s="3"/>
    </row>
    <row r="163" spans="1:14" ht="12.75" hidden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N163" s="3"/>
    </row>
    <row r="164" spans="1:14" ht="12.75" hidden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N164" s="3"/>
    </row>
    <row r="165" spans="1:14" ht="12.75" hidden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N165" s="3"/>
    </row>
    <row r="166" spans="1:14" ht="12.75" hidden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N166" s="3"/>
    </row>
    <row r="167" spans="1:14" ht="12.75" hidden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N167" s="3"/>
    </row>
    <row r="168" spans="1:14" ht="12.75" hidden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N168" s="3"/>
    </row>
    <row r="169" spans="1:14" ht="12.75" hidden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N169" s="3"/>
    </row>
    <row r="170" spans="1:14" ht="12.75" hidden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N170" s="3"/>
    </row>
    <row r="171" spans="1:14" ht="12.75" hidden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N171" s="3"/>
    </row>
    <row r="172" spans="1:14" ht="12.75" hidden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N172" s="3"/>
    </row>
    <row r="173" spans="1:14" ht="12.75" hidden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N173" s="3"/>
    </row>
    <row r="174" spans="1:14" ht="12.75" hidden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N174" s="3"/>
    </row>
    <row r="175" spans="1:14" ht="12.75" hidden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N175" s="3"/>
    </row>
    <row r="176" spans="1:14" ht="12.75" hidden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N176" s="3"/>
    </row>
    <row r="177" spans="1:14" ht="12.75" hidden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N177" s="3"/>
    </row>
    <row r="178" spans="1:14" ht="12.75" hidden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N178" s="3"/>
    </row>
    <row r="179" spans="1:14" ht="12.75" hidden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N179" s="3"/>
    </row>
    <row r="180" spans="1:14" ht="12.75" hidden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N180" s="3"/>
    </row>
    <row r="181" spans="1:14" ht="12.75" hidden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N181" s="3"/>
    </row>
    <row r="182" spans="1:14" ht="12.75" hidden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N182" s="3"/>
    </row>
    <row r="183" spans="1:14" ht="12.75" hidden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N183" s="3"/>
    </row>
    <row r="184" spans="1:14" ht="12.75" hidden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N184" s="3"/>
    </row>
    <row r="185" spans="1:14" ht="12.75" hidden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N185" s="3"/>
    </row>
    <row r="186" spans="1:14" ht="12.75" hidden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N186" s="3"/>
    </row>
    <row r="187" spans="1:14" ht="12.75" hidden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N187" s="3"/>
    </row>
    <row r="188" spans="1:14" ht="12.75" hidden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N188" s="3"/>
    </row>
    <row r="189" spans="1:14" ht="12.75" hidden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N189" s="3"/>
    </row>
    <row r="190" spans="1:14" ht="12.75" hidden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N190" s="3"/>
    </row>
    <row r="191" spans="1:14" ht="12.75" hidden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N191" s="3"/>
    </row>
    <row r="192" spans="1:14" ht="12.75" hidden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N192" s="3"/>
    </row>
    <row r="193" spans="1:14" ht="12.75" hidden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N193" s="3"/>
    </row>
    <row r="194" spans="1:14" ht="12.75" hidden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N194" s="3"/>
    </row>
    <row r="195" spans="1:14" ht="12.75" hidden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N195" s="3"/>
    </row>
    <row r="196" spans="1:14" ht="12.75" hidden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N196" s="3"/>
    </row>
    <row r="197" spans="1:14" ht="12.75" hidden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N197" s="3"/>
    </row>
    <row r="198" spans="1:14" ht="12.75" hidden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N198" s="3"/>
    </row>
    <row r="199" spans="1:14" ht="12.75" hidden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N199" s="3"/>
    </row>
    <row r="200" spans="1:14" ht="12.75" hidden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N200" s="3"/>
    </row>
    <row r="201" spans="1:14" ht="12.75" hidden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N201" s="3"/>
    </row>
    <row r="202" spans="1:14" ht="12.75" hidden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N202" s="3"/>
    </row>
    <row r="203" spans="1:14" ht="12.75" hidden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N203" s="3"/>
    </row>
    <row r="204" spans="1:14" ht="12.75" hidden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N204" s="3"/>
    </row>
    <row r="205" spans="1:14" ht="12.75" hidden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N205" s="3"/>
    </row>
    <row r="206" spans="1:14" ht="12.75" hidden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N206" s="3"/>
    </row>
    <row r="207" spans="1:14" ht="12.75" hidden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N207" s="3"/>
    </row>
    <row r="208" spans="1:14" ht="12.75" hidden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N208" s="3"/>
    </row>
    <row r="209" spans="1:14" ht="12.75" hidden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N209" s="3"/>
    </row>
    <row r="210" spans="1:14" ht="12.75" hidden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N210" s="3"/>
    </row>
    <row r="211" spans="1:14" ht="12.75" hidden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N211" s="3"/>
    </row>
    <row r="212" spans="1:14" ht="12.75" hidden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N212" s="3"/>
    </row>
    <row r="213" spans="1:14" ht="12.75" hidden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N213" s="3"/>
    </row>
    <row r="214" spans="1:14" ht="12.75" hidden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N214" s="3"/>
    </row>
    <row r="215" spans="1:14" ht="12.75" hidden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N215" s="3"/>
    </row>
    <row r="216" spans="1:14" ht="12.75" hidden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N216" s="3"/>
    </row>
    <row r="217" spans="1:14" ht="12.75" hidden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N217" s="3"/>
    </row>
    <row r="218" spans="1:14" ht="12.75" hidden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N218" s="3"/>
    </row>
    <row r="219" spans="1:14" ht="12.75" hidden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N219" s="3"/>
    </row>
    <row r="220" spans="1:14" ht="12.75" hidden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N220" s="3"/>
    </row>
    <row r="221" spans="1:14" ht="12.75" hidden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N221" s="3"/>
    </row>
    <row r="222" spans="1:14" ht="12.75" hidden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N222" s="3"/>
    </row>
    <row r="223" spans="1:14" ht="12.75" hidden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N223" s="3"/>
    </row>
    <row r="224" spans="1:14" ht="12.75" hidden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N224" s="3"/>
    </row>
    <row r="225" spans="1:14" ht="12.75" hidden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N225" s="3"/>
    </row>
    <row r="226" spans="1:14" ht="12.75" hidden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N226" s="3"/>
    </row>
    <row r="227" spans="1:14" ht="12.75" hidden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N227" s="3"/>
    </row>
    <row r="228" spans="1:14" ht="12.75" hidden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N228" s="3"/>
    </row>
    <row r="229" spans="1:14" ht="12.75" hidden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N229" s="3"/>
    </row>
    <row r="230" spans="1:14" ht="12.75" hidden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N230" s="3"/>
    </row>
    <row r="231" spans="1:14" ht="12.75" hidden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N231" s="3"/>
    </row>
    <row r="232" spans="1:14" ht="12.75" hidden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N232" s="3"/>
    </row>
    <row r="233" spans="1:14" ht="12.75" hidden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N233" s="3"/>
    </row>
    <row r="234" spans="1:14" ht="12.75" hidden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N234" s="3"/>
    </row>
    <row r="235" spans="1:14" ht="12.75" hidden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N235" s="3"/>
    </row>
    <row r="236" spans="1:14" ht="12.75" hidden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N236" s="3"/>
    </row>
    <row r="237" spans="1:14" ht="12.75" hidden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N237" s="3"/>
    </row>
    <row r="238" spans="1:14" ht="12.75" hidden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N238" s="3"/>
    </row>
    <row r="239" spans="1:14" ht="12.75" hidden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N239" s="3"/>
    </row>
    <row r="240" spans="1:14" ht="12.75" hidden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N240" s="3"/>
    </row>
    <row r="241" spans="1:14" ht="12.75" hidden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N241" s="3"/>
    </row>
    <row r="242" spans="1:14" ht="12.75" hidden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N242" s="3"/>
    </row>
    <row r="243" spans="1:14" ht="12.75" hidden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N243" s="3"/>
    </row>
    <row r="244" spans="1:14" ht="12.75" hidden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N244" s="3"/>
    </row>
    <row r="245" spans="1:14" ht="12.75" hidden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N245" s="3"/>
    </row>
    <row r="246" spans="1:14" ht="12.75" hidden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N246" s="3"/>
    </row>
    <row r="247" spans="1:14" ht="12.75" hidden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N247" s="3"/>
    </row>
    <row r="248" spans="1:14" ht="12.75" hidden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N248" s="3"/>
    </row>
    <row r="249" spans="1:14" ht="12.75" hidden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N249" s="3"/>
    </row>
    <row r="250" spans="1:14" ht="12.75" hidden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N250" s="3"/>
    </row>
    <row r="251" spans="1:14" ht="12.75" hidden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N251" s="3"/>
    </row>
    <row r="252" spans="1:14" ht="12.75" hidden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N252" s="3"/>
    </row>
    <row r="253" spans="1:14" ht="12.75" hidden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N253" s="3"/>
    </row>
    <row r="254" spans="1:14" ht="12.75" hidden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N254" s="3"/>
    </row>
    <row r="255" spans="1:14" ht="12.75" hidden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N255" s="3"/>
    </row>
    <row r="256" spans="1:14" ht="12.75" hidden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N256" s="3"/>
    </row>
    <row r="257" spans="1:14" ht="12.75" hidden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N257" s="3"/>
    </row>
    <row r="258" spans="1:14" ht="12.75" hidden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N258" s="3"/>
    </row>
    <row r="259" spans="1:14" ht="12.75" hidden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N259" s="3"/>
    </row>
    <row r="260" spans="1:14" ht="12.75" hidden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N260" s="3"/>
    </row>
    <row r="261" spans="1:14" ht="12.75" hidden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N261" s="3"/>
    </row>
    <row r="262" spans="1:14" ht="12.75" hidden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N262" s="3"/>
    </row>
    <row r="263" spans="1:14" ht="12.75" hidden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N263" s="3"/>
    </row>
    <row r="264" spans="1:14" ht="12.75" hidden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N264" s="3"/>
    </row>
    <row r="265" spans="1:14" ht="12.75" hidden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N265" s="3"/>
    </row>
    <row r="266" spans="1:14" ht="12.75" hidden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N266" s="3"/>
    </row>
    <row r="267" spans="1:14" ht="12.75" hidden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N267" s="3"/>
    </row>
    <row r="268" spans="1:14" ht="12.75" hidden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N268" s="3"/>
    </row>
    <row r="269" spans="1:14" ht="12.75" hidden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N269" s="3"/>
    </row>
    <row r="270" spans="1:14" ht="12.75" hidden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N270" s="3"/>
    </row>
    <row r="271" spans="1:14" ht="12.75" hidden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N271" s="3"/>
    </row>
    <row r="272" spans="1:14" ht="12.75" hidden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N272" s="3"/>
    </row>
    <row r="273" spans="1:14" ht="12.75" hidden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N273" s="3"/>
    </row>
    <row r="274" spans="1:14" ht="12.75" hidden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N274" s="3"/>
    </row>
    <row r="275" spans="1:14" ht="12.75" hidden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N275" s="3"/>
    </row>
    <row r="276" spans="1:14" ht="12.75" hidden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N276" s="3"/>
    </row>
    <row r="277" spans="1:14" ht="12.75" hidden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N277" s="3"/>
    </row>
    <row r="278" spans="1:14" ht="12.75" hidden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N278" s="3"/>
    </row>
    <row r="279" spans="1:14" ht="12.75" hidden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N279" s="3"/>
    </row>
    <row r="280" spans="1:14" ht="12.75" hidden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N280" s="3"/>
    </row>
    <row r="281" spans="1:14" ht="12.75" hidden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N281" s="3"/>
    </row>
    <row r="282" spans="1:14" ht="12.75" hidden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N282" s="3"/>
    </row>
    <row r="283" spans="1:14" ht="12.75" hidden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N283" s="3"/>
    </row>
    <row r="284" spans="1:14" ht="12.75" hidden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N284" s="3"/>
    </row>
    <row r="285" spans="1:14" ht="12.75" hidden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N285" s="3"/>
    </row>
    <row r="286" spans="1:14" ht="12.75" hidden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N286" s="3"/>
    </row>
    <row r="287" spans="1:14" ht="12.75" hidden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N287" s="3"/>
    </row>
    <row r="288" spans="1:14" ht="12.75" hidden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N288" s="3"/>
    </row>
    <row r="289" spans="1:14" ht="12.75" hidden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N289" s="3"/>
    </row>
    <row r="290" spans="1:14" ht="12.75" hidden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N290" s="3"/>
    </row>
    <row r="291" spans="1:14" ht="12.75" hidden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N291" s="3"/>
    </row>
    <row r="292" spans="1:14" ht="12.75" hidden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N292" s="3"/>
    </row>
    <row r="293" spans="1:14" ht="12.75" hidden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N293" s="3"/>
    </row>
    <row r="294" spans="1:14" ht="12.75" hidden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N294" s="3"/>
    </row>
    <row r="295" spans="1:14" ht="12.75" hidden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N295" s="3"/>
    </row>
    <row r="296" spans="1:14" ht="12.75" hidden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N296" s="3"/>
    </row>
    <row r="297" spans="1:14" ht="12.75" hidden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N297" s="3"/>
    </row>
    <row r="298" spans="1:14" ht="12.75" hidden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N298" s="3"/>
    </row>
    <row r="299" spans="1:14" ht="12.75" hidden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3"/>
    </row>
    <row r="300" spans="1:14" ht="12.75" hidden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3"/>
    </row>
    <row r="301" spans="1:14" ht="12.75" hidden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3"/>
    </row>
    <row r="302" spans="1:14" ht="12.75" hidden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3"/>
    </row>
    <row r="303" spans="1:14" ht="12.75" hidden="1">
      <c r="A303" s="1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hidden="1">
      <c r="A304" s="1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hidden="1">
      <c r="A305" s="1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hidden="1">
      <c r="A306" s="1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hidden="1">
      <c r="A307" s="1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hidden="1">
      <c r="A308" s="1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hidden="1">
      <c r="A309" s="1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hidden="1">
      <c r="A310" s="1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hidden="1">
      <c r="A311" s="1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hidden="1">
      <c r="A312" s="1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hidden="1">
      <c r="A313" s="1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hidden="1">
      <c r="A314" s="1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hidden="1">
      <c r="A315" s="1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hidden="1">
      <c r="A316" s="1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hidden="1">
      <c r="A317" s="1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hidden="1">
      <c r="A318" s="1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hidden="1">
      <c r="A319" s="1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hidden="1">
      <c r="A320" s="1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hidden="1">
      <c r="A321" s="1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hidden="1">
      <c r="A322" s="1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hidden="1">
      <c r="A323" s="1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hidden="1">
      <c r="A324" s="1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hidden="1">
      <c r="A325" s="1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13"/>
    </row>
    <row r="326" spans="1:14" ht="12.75" hidden="1">
      <c r="A326" s="1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13"/>
    </row>
    <row r="327" spans="1:14" ht="12.75" hidden="1">
      <c r="A327" s="1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13"/>
    </row>
    <row r="328" spans="1:14" ht="12.75" hidden="1">
      <c r="A328" s="1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13"/>
    </row>
    <row r="329" spans="1:14" ht="12.75" hidden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</row>
    <row r="330" spans="1:14" ht="12.75" hidden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</row>
    <row r="331" spans="1:14" ht="12.75" hidden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</row>
    <row r="332" spans="1:14" ht="12.75" hidden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</row>
    <row r="333" spans="1:14" ht="12.75" hidden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</row>
    <row r="334" spans="1:14" ht="12.75" hidden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</row>
    <row r="335" spans="1:14" ht="12.75" hidden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</row>
    <row r="336" spans="1:14" ht="12.75" hidden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</row>
    <row r="337" spans="1:14" ht="12.75" hidden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</row>
    <row r="338" spans="1:14" ht="12.75" hidden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</row>
    <row r="339" spans="1:14" ht="12.75" hidden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</row>
    <row r="340" spans="1:14" ht="12.75" hidden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</row>
    <row r="341" spans="1:14" ht="12.75" hidden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</row>
    <row r="342" spans="1:14" ht="12.75" hidden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</row>
    <row r="343" spans="1:14" ht="12.75" hidden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</row>
    <row r="344" spans="1:14" ht="12.75" hidden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</row>
    <row r="345" spans="1:14" ht="12.75" hidden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</row>
    <row r="346" spans="1:14" ht="12.75" hidden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</row>
    <row r="347" spans="1:14" ht="12.75" hidden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</row>
    <row r="348" spans="1:14" ht="12.75" hidden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</row>
    <row r="349" spans="1:14" ht="12.75" hidden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</row>
    <row r="350" spans="1:14" ht="12.75" hidden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</row>
    <row r="351" spans="1:14" ht="12.75" hidden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</row>
    <row r="352" spans="1:14" ht="12.75" hidden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</row>
    <row r="353" spans="1:14" ht="12.75" hidden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</row>
    <row r="354" spans="1:14" ht="12.75" hidden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</row>
    <row r="355" spans="1:14" ht="12.75" hidden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</row>
    <row r="356" spans="1:14" ht="12.75" hidden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</row>
    <row r="357" spans="1:14" ht="12.75" hidden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</row>
    <row r="358" spans="1:14" ht="12.75" hidden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</row>
    <row r="359" spans="1:14" ht="12.75" hidden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</row>
    <row r="360" spans="1:14" ht="12.75" hidden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</row>
    <row r="361" spans="1:14" ht="12.75" hidden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</row>
    <row r="362" spans="1:14" ht="12.75" hidden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</row>
    <row r="363" spans="1:14" ht="12.75" hidden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</row>
    <row r="364" spans="1:14" ht="12.75" hidden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</row>
    <row r="365" spans="1:14" ht="12.75" hidden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</row>
    <row r="366" spans="1:14" ht="12.75" hidden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</row>
    <row r="367" spans="1:14" ht="12.75" hidden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</row>
    <row r="368" spans="1:14" ht="12.75" hidden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</row>
    <row r="369" spans="1:14" ht="12.75" hidden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</row>
    <row r="370" spans="1:14" ht="12.75" hidden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</row>
    <row r="371" spans="1:14" ht="12.75" hidden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</row>
    <row r="372" spans="1:14" ht="12.75" hidden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</row>
    <row r="373" spans="1:14" ht="12.75" hidden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</row>
    <row r="374" spans="1:14" ht="12.75" hidden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</row>
    <row r="375" spans="1:14" ht="12.75" hidden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</row>
    <row r="376" spans="1:14" ht="12.75" hidden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</row>
    <row r="377" spans="1:14" ht="12.75" hidden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</row>
    <row r="378" spans="1:14" ht="12.75" hidden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</row>
    <row r="379" spans="1:14" ht="12.75" hidden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</row>
    <row r="380" spans="1:14" ht="12.75" hidden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</row>
    <row r="381" spans="1:14" ht="12.75" hidden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</row>
    <row r="382" spans="1:14" ht="12.75" hidden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</row>
    <row r="383" spans="1:14" ht="12.75" hidden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</row>
    <row r="384" spans="1:14" ht="12.75" hidden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</row>
    <row r="385" spans="1:14" ht="12.75" hidden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</row>
    <row r="386" spans="1:14" ht="12.75" hidden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</row>
    <row r="387" spans="1:14" ht="12.75" hidden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</row>
    <row r="388" spans="1:14" ht="12.75" hidden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</row>
    <row r="389" spans="1:14" ht="12.75" hidden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</row>
    <row r="390" spans="1:14" ht="12.75" hidden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</row>
    <row r="391" spans="1:14" ht="12.75" hidden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</row>
    <row r="392" spans="1:14" ht="12.75" hidden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</row>
    <row r="393" spans="1:14" ht="12.75" hidden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</row>
    <row r="394" spans="1:14" ht="12.75" hidden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</row>
    <row r="395" spans="1:14" ht="12.75" hidden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</row>
    <row r="396" spans="1:14" ht="12.75" hidden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</row>
    <row r="397" spans="1:14" ht="12.75" hidden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</row>
    <row r="398" spans="1:14" ht="12.75" hidden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</row>
    <row r="399" spans="1:14" ht="12.75" hidden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</row>
    <row r="400" spans="1:14" ht="12.75" hidden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</row>
    <row r="401" spans="1:14" ht="12.75" hidden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</row>
    <row r="402" spans="1:14" ht="12.75" hidden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</row>
    <row r="403" spans="1:14" ht="12.75" hidden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</row>
    <row r="404" spans="1:14" ht="12.75" hidden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</row>
    <row r="405" spans="1:14" ht="12.75" hidden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</row>
    <row r="406" spans="1:14" ht="12.75" hidden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</row>
    <row r="407" spans="1:14" ht="12.75" hidden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</row>
    <row r="408" spans="1:14" ht="12.75" hidden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</row>
    <row r="409" spans="1:14" ht="12.75" hidden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</row>
    <row r="410" spans="1:14" ht="12.75" hidden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</row>
    <row r="411" spans="1:14" ht="12.75" hidden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</row>
    <row r="412" spans="1:14" ht="12.75" hidden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</row>
    <row r="413" spans="1:14" ht="12.75" hidden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</row>
    <row r="414" spans="1:14" ht="12.75" hidden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</row>
    <row r="415" spans="1:14" ht="12.75" hidden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</row>
    <row r="416" spans="1:14" ht="12.75" hidden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</row>
    <row r="417" spans="1:14" ht="12.75" hidden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</row>
    <row r="418" spans="1:14" ht="12.75" hidden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</row>
    <row r="419" spans="1:14" ht="12.75" hidden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</row>
    <row r="420" spans="1:14" ht="12.75" hidden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</row>
    <row r="421" spans="1:14" ht="12.75" hidden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</row>
    <row r="422" spans="1:14" ht="12.75" hidden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</row>
    <row r="423" spans="1:14" ht="12.75" hidden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</row>
    <row r="424" spans="1:14" ht="12.75" hidden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</row>
    <row r="425" spans="1:14" ht="12.75" hidden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</row>
    <row r="426" spans="1:14" ht="12.75" hidden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</row>
    <row r="427" spans="1:14" ht="12.75" hidden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</row>
    <row r="428" spans="1:14" ht="12.75" hidden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</row>
    <row r="429" spans="1:14" ht="12.75" hidden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</row>
    <row r="430" spans="1:14" ht="12.75" hidden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</row>
    <row r="431" spans="1:14" ht="12.75" hidden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</row>
    <row r="432" spans="1:14" ht="12.75" hidden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</row>
    <row r="433" spans="1:14" ht="12.75" hidden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</row>
    <row r="434" spans="1:14" ht="12.75" hidden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</row>
    <row r="435" spans="1:14" ht="12.75" hidden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</row>
    <row r="436" spans="1:14" ht="12.75" hidden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</row>
    <row r="437" spans="1:14" ht="12.75" hidden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</row>
    <row r="438" spans="1:14" ht="12.75" hidden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</row>
    <row r="439" spans="1:14" ht="12.75" hidden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</row>
    <row r="440" spans="1:14" ht="12.75" hidden="1">
      <c r="N440" s="13"/>
    </row>
    <row r="441" spans="1:14" ht="12.75" hidden="1">
      <c r="N441" s="13"/>
    </row>
    <row r="442" spans="1:14" ht="12.75" hidden="1"/>
    <row r="443" spans="1:14" ht="12.75" hidden="1"/>
    <row r="444" spans="1:14" ht="12.75" hidden="1"/>
    <row r="445" spans="1:14" ht="12.75" hidden="1"/>
    <row r="446" spans="1:14" ht="12.75" hidden="1"/>
    <row r="447" spans="1:14" ht="12.75" hidden="1"/>
    <row r="448" spans="1:14" ht="12.75" hidden="1"/>
    <row r="449" ht="12.75" hidden="1"/>
    <row r="450" ht="12.75" hidden="1"/>
    <row r="451" ht="12.75" hidden="1"/>
    <row r="452" ht="12.75" hidden="1"/>
    <row r="453" ht="12.75" hidden="1"/>
    <row r="454" ht="12.75" hidden="1"/>
    <row r="455" ht="12.75" hidden="1"/>
    <row r="456" ht="12.75" hidden="1"/>
    <row r="457" ht="12.75" hidden="1"/>
    <row r="458" ht="12.75" hidden="1"/>
    <row r="459" ht="12.75" hidden="1"/>
    <row r="460" ht="12.75" hidden="1"/>
    <row r="461" ht="12.75" hidden="1"/>
    <row r="462" ht="12.75" hidden="1"/>
    <row r="463" ht="12.75" hidden="1"/>
    <row r="464" ht="12.75" hidden="1"/>
    <row r="465" ht="12.75" hidden="1"/>
    <row r="466" ht="12.75" hidden="1"/>
    <row r="467" ht="12.75" hidden="1"/>
    <row r="468" ht="12.75" hidden="1"/>
    <row r="469" ht="12.75" hidden="1"/>
    <row r="470" ht="12.75" hidden="1"/>
    <row r="471" ht="12.75" hidden="1"/>
    <row r="472" ht="12.75" hidden="1"/>
    <row r="473" ht="12.75" hidden="1"/>
    <row r="474" ht="12.75" hidden="1"/>
    <row r="475" ht="12.75" hidden="1"/>
    <row r="476" ht="12.75" hidden="1"/>
    <row r="477" ht="12.75" hidden="1"/>
    <row r="478" ht="12.75" hidden="1"/>
    <row r="479" ht="12.75" hidden="1"/>
    <row r="480" ht="12.75" hidden="1"/>
    <row r="481" ht="12.75" hidden="1"/>
    <row r="482" ht="12.75" hidden="1"/>
    <row r="483" ht="12.75" hidden="1"/>
    <row r="484" ht="12.75" hidden="1"/>
    <row r="485" ht="12.75" hidden="1"/>
    <row r="486" ht="12.75" hidden="1"/>
    <row r="487" ht="12.75" hidden="1"/>
    <row r="488" ht="12.75" hidden="1"/>
    <row r="489" ht="12.75" hidden="1"/>
    <row r="490" ht="12.75" hidden="1"/>
    <row r="491" ht="12.75" hidden="1"/>
    <row r="492" ht="12.75" hidden="1"/>
    <row r="493" ht="12.75" hidden="1"/>
    <row r="494" ht="12.75" hidden="1"/>
    <row r="495" ht="12.75" hidden="1"/>
    <row r="496" ht="12.75" hidden="1"/>
    <row r="497" ht="12.75" hidden="1"/>
    <row r="498" ht="12.75" hidden="1"/>
    <row r="499" ht="12.75" hidden="1"/>
    <row r="500" ht="12.75" hidden="1"/>
    <row r="501" ht="12.75" hidden="1"/>
    <row r="502" ht="12.75" hidden="1"/>
  </sheetData>
  <mergeCells count="4">
    <mergeCell ref="B3:E3"/>
    <mergeCell ref="H3:K3"/>
    <mergeCell ref="A1:M1"/>
    <mergeCell ref="A95:M95"/>
  </mergeCells>
  <hyperlinks>
    <hyperlink ref="A95" location="Btes!A1" display="Devolver" xr:uid="{71C5C200-CA32-4DA6-92BB-4D179CBFFE33}"/>
    <hyperlink ref="A95:M95" location="Inicio!A1" display="Regresar a la página inicial" xr:uid="{5E8D62F5-A258-49CB-893A-F2081982AF1A}"/>
  </hyperlinks>
  <printOptions horizontalCentered="1" verticalCentered="1"/>
  <pageMargins left="0.59055118110236227" right="0.19685039370078741" top="0.39370078740157483" bottom="0.19685039370078741" header="0" footer="0"/>
  <pageSetup scale="70" orientation="portrait" r:id="rId1"/>
  <headerFooter alignWithMargins="0"/>
  <drawing r:id="rId2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611">
    <tabColor indexed="46"/>
    <pageSetUpPr autoPageBreaks="0" fitToPage="1"/>
  </sheetPr>
  <dimension ref="A1:IV105"/>
  <sheetViews>
    <sheetView showGridLines="0" showRowColHeaders="0" showZeros="0" showOutlineSymbols="0" defaultGridColor="0" colorId="23" zoomScaleNormal="100" zoomScaleSheetLayoutView="100" workbookViewId="0">
      <selection sqref="A1:XFD1"/>
    </sheetView>
  </sheetViews>
  <sheetFormatPr baseColWidth="10" defaultColWidth="0" defaultRowHeight="12.75" zeroHeight="1"/>
  <cols>
    <col min="1" max="1" width="6.5703125" style="13" customWidth="1"/>
    <col min="2" max="3" width="5.5703125" style="13" bestFit="1" customWidth="1"/>
    <col min="4" max="5" width="7.28515625" style="13" bestFit="1" customWidth="1"/>
    <col min="6" max="6" width="8.140625" style="13" bestFit="1" customWidth="1"/>
    <col min="7" max="7" width="8.85546875" style="13" customWidth="1"/>
    <col min="8" max="9" width="9.140625" style="13" bestFit="1" customWidth="1"/>
    <col min="10" max="10" width="10.7109375" style="13" bestFit="1" customWidth="1"/>
    <col min="11" max="11" width="9.140625" style="13" bestFit="1" customWidth="1"/>
    <col min="12" max="12" width="7.85546875" style="13" customWidth="1"/>
    <col min="13" max="13" width="8" style="13" bestFit="1" customWidth="1"/>
    <col min="14" max="14" width="9.7109375" style="13" customWidth="1"/>
    <col min="15" max="15" width="9.28515625" style="13" customWidth="1"/>
    <col min="16" max="16" width="7.5703125" style="13" hidden="1" customWidth="1"/>
    <col min="17" max="17" width="10.5703125" style="13" customWidth="1"/>
    <col min="18" max="18" width="10.85546875" style="13" customWidth="1"/>
    <col min="19" max="19" width="7.7109375" style="3" hidden="1" customWidth="1"/>
    <col min="20" max="20" width="2.7109375" style="3" hidden="1" customWidth="1"/>
    <col min="21" max="21" width="15.28515625" style="3" hidden="1" customWidth="1"/>
    <col min="22" max="22" width="25.85546875" style="3" hidden="1" customWidth="1"/>
    <col min="23" max="23" width="17" style="3" hidden="1" customWidth="1"/>
    <col min="24" max="24" width="11.28515625" style="3" hidden="1" customWidth="1"/>
    <col min="25" max="25" width="10.140625" style="3" hidden="1" customWidth="1"/>
    <col min="26" max="42" width="16.42578125" style="3" hidden="1" customWidth="1"/>
    <col min="43" max="43" width="16.5703125" style="3" hidden="1" customWidth="1"/>
    <col min="44" max="44" width="43.7109375" style="3" hidden="1" customWidth="1"/>
    <col min="45" max="45" width="16.7109375" style="3" hidden="1" customWidth="1"/>
    <col min="46" max="51" width="43.7109375" style="3" hidden="1" customWidth="1"/>
    <col min="52" max="52" width="16.7109375" style="3" hidden="1" customWidth="1"/>
    <col min="53" max="63" width="15" style="3" hidden="1" customWidth="1"/>
    <col min="64" max="64" width="12" style="3" hidden="1" customWidth="1"/>
    <col min="65" max="256" width="0" style="3" hidden="1" customWidth="1"/>
    <col min="257" max="16384" width="11.42578125" style="13" hidden="1"/>
  </cols>
  <sheetData>
    <row r="1" spans="1:18" s="244" customFormat="1" ht="21">
      <c r="A1" s="244" t="s">
        <v>72</v>
      </c>
    </row>
    <row r="2" spans="1:18" ht="63" customHeight="1">
      <c r="A2" s="245" t="s">
        <v>160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</row>
    <row r="3" spans="1:18" ht="12.75" customHeight="1">
      <c r="A3" s="15" t="s">
        <v>147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96"/>
      <c r="M3" s="96"/>
      <c r="N3" s="16"/>
      <c r="O3" s="16"/>
      <c r="P3" s="16"/>
      <c r="Q3" s="16"/>
      <c r="R3" s="16"/>
    </row>
    <row r="4" spans="1:18">
      <c r="A4" s="187" t="s">
        <v>33</v>
      </c>
      <c r="B4" s="222" t="s">
        <v>146</v>
      </c>
      <c r="C4" s="222" t="s">
        <v>145</v>
      </c>
      <c r="D4" s="222" t="s">
        <v>144</v>
      </c>
      <c r="E4" s="222" t="s">
        <v>143</v>
      </c>
      <c r="F4" s="222" t="s">
        <v>142</v>
      </c>
      <c r="G4" s="222" t="s">
        <v>141</v>
      </c>
      <c r="H4" s="222" t="s">
        <v>140</v>
      </c>
      <c r="I4" s="222" t="s">
        <v>139</v>
      </c>
      <c r="J4" s="222" t="s">
        <v>138</v>
      </c>
      <c r="K4" s="222" t="s">
        <v>67</v>
      </c>
      <c r="L4" s="222" t="s">
        <v>69</v>
      </c>
      <c r="M4" s="187" t="s">
        <v>52</v>
      </c>
      <c r="N4" s="187" t="s">
        <v>51</v>
      </c>
      <c r="O4" s="187" t="s">
        <v>50</v>
      </c>
      <c r="P4" s="187" t="s">
        <v>161</v>
      </c>
      <c r="Q4" s="187" t="s">
        <v>49</v>
      </c>
      <c r="R4" s="187" t="s">
        <v>32</v>
      </c>
    </row>
    <row r="5" spans="1:18" ht="12.75" hidden="1" customHeight="1">
      <c r="A5" s="184">
        <v>1989</v>
      </c>
      <c r="B5" s="149">
        <v>472.58250500000003</v>
      </c>
      <c r="C5" s="150">
        <v>759.57937400000003</v>
      </c>
      <c r="D5" s="149">
        <v>1620.554635</v>
      </c>
      <c r="E5" s="150">
        <v>3333.59139</v>
      </c>
      <c r="F5" s="149">
        <v>7700.5974399999996</v>
      </c>
      <c r="G5" s="150">
        <v>8625.7696500000002</v>
      </c>
      <c r="H5" s="151">
        <v>0</v>
      </c>
      <c r="I5" s="150">
        <v>0</v>
      </c>
      <c r="J5" s="150">
        <v>0</v>
      </c>
      <c r="K5" s="150">
        <v>0</v>
      </c>
      <c r="L5" s="150">
        <v>0</v>
      </c>
      <c r="M5" s="150">
        <v>0</v>
      </c>
      <c r="N5" s="150">
        <v>0</v>
      </c>
      <c r="O5" s="150">
        <v>0</v>
      </c>
      <c r="P5" s="150"/>
      <c r="Q5" s="150">
        <v>0</v>
      </c>
      <c r="R5" s="149">
        <v>22512.674994000001</v>
      </c>
    </row>
    <row r="6" spans="1:18" ht="12.75" hidden="1" customHeight="1">
      <c r="A6" s="185">
        <v>1990</v>
      </c>
      <c r="B6" s="151">
        <v>485.42434800000001</v>
      </c>
      <c r="C6" s="19">
        <v>775.81352000000004</v>
      </c>
      <c r="D6" s="151">
        <v>1879.7171599999999</v>
      </c>
      <c r="E6" s="19">
        <v>4166.5634300000002</v>
      </c>
      <c r="F6" s="151">
        <v>9147.49568</v>
      </c>
      <c r="G6" s="19">
        <v>11955.001</v>
      </c>
      <c r="H6" s="151">
        <v>0</v>
      </c>
      <c r="I6" s="19">
        <v>0</v>
      </c>
      <c r="J6" s="151">
        <v>0</v>
      </c>
      <c r="K6" s="19">
        <v>0</v>
      </c>
      <c r="L6" s="151">
        <v>0</v>
      </c>
      <c r="M6" s="19">
        <v>0</v>
      </c>
      <c r="N6" s="151">
        <v>0</v>
      </c>
      <c r="O6" s="19">
        <v>0</v>
      </c>
      <c r="P6" s="151"/>
      <c r="Q6" s="19">
        <v>0</v>
      </c>
      <c r="R6" s="151">
        <v>28410.015137999999</v>
      </c>
    </row>
    <row r="7" spans="1:18" ht="12.75" hidden="1" customHeight="1">
      <c r="A7" s="185">
        <v>1991</v>
      </c>
      <c r="B7" s="151">
        <v>489.621556</v>
      </c>
      <c r="C7" s="19">
        <v>777.20245199999999</v>
      </c>
      <c r="D7" s="151">
        <v>2114.6836950000002</v>
      </c>
      <c r="E7" s="19">
        <v>4701.6879900000004</v>
      </c>
      <c r="F7" s="151">
        <v>11472.08844</v>
      </c>
      <c r="G7" s="19">
        <v>15688.76275</v>
      </c>
      <c r="H7" s="151">
        <v>0</v>
      </c>
      <c r="I7" s="19">
        <v>0</v>
      </c>
      <c r="J7" s="151">
        <v>0</v>
      </c>
      <c r="K7" s="19">
        <v>0</v>
      </c>
      <c r="L7" s="151">
        <v>0</v>
      </c>
      <c r="M7" s="19">
        <v>0</v>
      </c>
      <c r="N7" s="151">
        <v>0</v>
      </c>
      <c r="O7" s="19">
        <v>0</v>
      </c>
      <c r="P7" s="151"/>
      <c r="Q7" s="19">
        <v>0</v>
      </c>
      <c r="R7" s="151">
        <v>35244.046883000003</v>
      </c>
    </row>
    <row r="8" spans="1:18" ht="12.75" hidden="1" customHeight="1">
      <c r="A8" s="185">
        <v>1992</v>
      </c>
      <c r="B8" s="151">
        <v>490.75410799999997</v>
      </c>
      <c r="C8" s="19">
        <v>777.06903799999998</v>
      </c>
      <c r="D8" s="151">
        <v>2347.629895</v>
      </c>
      <c r="E8" s="19">
        <v>5297.4034300000003</v>
      </c>
      <c r="F8" s="151">
        <v>13489.175800000001</v>
      </c>
      <c r="G8" s="19">
        <v>20037.924350000001</v>
      </c>
      <c r="H8" s="151">
        <v>4153.0954000000002</v>
      </c>
      <c r="I8" s="19">
        <v>0</v>
      </c>
      <c r="J8" s="151">
        <v>0</v>
      </c>
      <c r="K8" s="19">
        <v>0</v>
      </c>
      <c r="L8" s="151">
        <v>0</v>
      </c>
      <c r="M8" s="19">
        <v>0</v>
      </c>
      <c r="N8" s="151">
        <v>0</v>
      </c>
      <c r="O8" s="19">
        <v>0</v>
      </c>
      <c r="P8" s="151"/>
      <c r="Q8" s="19">
        <v>0</v>
      </c>
      <c r="R8" s="151">
        <v>46593.052021000003</v>
      </c>
    </row>
    <row r="9" spans="1:18" ht="12.75" hidden="1" customHeight="1">
      <c r="A9" s="185">
        <v>1993</v>
      </c>
      <c r="B9" s="151">
        <v>491.23222199999998</v>
      </c>
      <c r="C9" s="19">
        <v>777.039582</v>
      </c>
      <c r="D9" s="151">
        <v>2542.36958</v>
      </c>
      <c r="E9" s="19">
        <v>5488.1917299999996</v>
      </c>
      <c r="F9" s="151">
        <v>15692.58654</v>
      </c>
      <c r="G9" s="19">
        <v>26083.870599999998</v>
      </c>
      <c r="H9" s="151">
        <v>20865.942999999999</v>
      </c>
      <c r="I9" s="19">
        <v>0</v>
      </c>
      <c r="J9" s="151">
        <v>318.10550000000001</v>
      </c>
      <c r="K9" s="19">
        <v>0</v>
      </c>
      <c r="L9" s="151">
        <v>0</v>
      </c>
      <c r="M9" s="19">
        <v>0</v>
      </c>
      <c r="N9" s="151">
        <v>0</v>
      </c>
      <c r="O9" s="19">
        <v>0</v>
      </c>
      <c r="P9" s="151"/>
      <c r="Q9" s="19">
        <v>0</v>
      </c>
      <c r="R9" s="151">
        <v>72259.338753999997</v>
      </c>
    </row>
    <row r="10" spans="1:18" ht="12.75" hidden="1" customHeight="1">
      <c r="A10" s="185">
        <v>1994</v>
      </c>
      <c r="B10" s="151">
        <v>491.10879999999997</v>
      </c>
      <c r="C10" s="19">
        <v>776.79449799999998</v>
      </c>
      <c r="D10" s="151">
        <v>2605.1348149999999</v>
      </c>
      <c r="E10" s="19">
        <v>5659.5328200000004</v>
      </c>
      <c r="F10" s="151">
        <v>16089.53666</v>
      </c>
      <c r="G10" s="19">
        <v>32685.619900000002</v>
      </c>
      <c r="H10" s="151">
        <v>44544.6325</v>
      </c>
      <c r="I10" s="19">
        <v>22530.153999999999</v>
      </c>
      <c r="J10" s="151">
        <v>31011.246999999999</v>
      </c>
      <c r="K10" s="19">
        <v>0</v>
      </c>
      <c r="L10" s="151">
        <v>0</v>
      </c>
      <c r="M10" s="19">
        <v>0</v>
      </c>
      <c r="N10" s="151">
        <v>0</v>
      </c>
      <c r="O10" s="19">
        <v>0</v>
      </c>
      <c r="P10" s="151"/>
      <c r="Q10" s="19">
        <v>0</v>
      </c>
      <c r="R10" s="151">
        <v>156393.76099299997</v>
      </c>
    </row>
    <row r="11" spans="1:18" ht="12.75" hidden="1" customHeight="1">
      <c r="A11" s="185">
        <v>1995</v>
      </c>
      <c r="B11" s="151">
        <v>491.01284199999998</v>
      </c>
      <c r="C11" s="19">
        <v>776.63950599999998</v>
      </c>
      <c r="D11" s="151">
        <v>2570.9132100000002</v>
      </c>
      <c r="E11" s="19">
        <v>5172.0063300000002</v>
      </c>
      <c r="F11" s="151">
        <v>12468.3835</v>
      </c>
      <c r="G11" s="19">
        <v>25114.115249999999</v>
      </c>
      <c r="H11" s="151">
        <v>48000.750800000002</v>
      </c>
      <c r="I11" s="19">
        <v>43755.736199999999</v>
      </c>
      <c r="J11" s="151">
        <v>71420.091499999995</v>
      </c>
      <c r="K11" s="19">
        <v>0</v>
      </c>
      <c r="L11" s="151">
        <v>0</v>
      </c>
      <c r="M11" s="19">
        <v>0</v>
      </c>
      <c r="N11" s="151">
        <v>0</v>
      </c>
      <c r="O11" s="19">
        <v>0</v>
      </c>
      <c r="P11" s="151"/>
      <c r="Q11" s="19">
        <v>0</v>
      </c>
      <c r="R11" s="151">
        <v>209769.64913799998</v>
      </c>
    </row>
    <row r="12" spans="1:18" ht="12.75" hidden="1" customHeight="1">
      <c r="A12" s="185">
        <v>1996</v>
      </c>
      <c r="B12" s="151">
        <v>491.43931800000001</v>
      </c>
      <c r="C12" s="19">
        <v>777.34159999999997</v>
      </c>
      <c r="D12" s="151">
        <v>2548.1170900000002</v>
      </c>
      <c r="E12" s="19">
        <v>4987.7122499999996</v>
      </c>
      <c r="F12" s="151">
        <v>11379.161760000001</v>
      </c>
      <c r="G12" s="19">
        <v>19319.528300000002</v>
      </c>
      <c r="H12" s="151">
        <v>39754.617700000003</v>
      </c>
      <c r="I12" s="19">
        <v>48490.334600000002</v>
      </c>
      <c r="J12" s="151">
        <v>92150.9133</v>
      </c>
      <c r="K12" s="19">
        <v>6791.59</v>
      </c>
      <c r="L12" s="151">
        <v>0</v>
      </c>
      <c r="M12" s="19">
        <v>0</v>
      </c>
      <c r="N12" s="151">
        <v>0</v>
      </c>
      <c r="O12" s="19">
        <v>0</v>
      </c>
      <c r="P12" s="151"/>
      <c r="Q12" s="19">
        <v>0</v>
      </c>
      <c r="R12" s="151">
        <v>226690.75591800001</v>
      </c>
    </row>
    <row r="13" spans="1:18" ht="12.75" hidden="1" customHeight="1">
      <c r="A13" s="185">
        <v>1997</v>
      </c>
      <c r="B13" s="151">
        <v>492.02968700000002</v>
      </c>
      <c r="C13" s="19">
        <v>777.96562200000005</v>
      </c>
      <c r="D13" s="151">
        <v>2539.003095</v>
      </c>
      <c r="E13" s="19">
        <v>4987.8833000000004</v>
      </c>
      <c r="F13" s="151">
        <v>11451.67512</v>
      </c>
      <c r="G13" s="19">
        <v>20475.934499999999</v>
      </c>
      <c r="H13" s="151">
        <v>36418.241099999999</v>
      </c>
      <c r="I13" s="19">
        <v>47115.357000000004</v>
      </c>
      <c r="J13" s="151">
        <v>100226.95299999999</v>
      </c>
      <c r="K13" s="19">
        <v>81834.073999999993</v>
      </c>
      <c r="L13" s="151">
        <v>0</v>
      </c>
      <c r="M13" s="19">
        <v>0</v>
      </c>
      <c r="N13" s="151">
        <v>0</v>
      </c>
      <c r="O13" s="19">
        <v>0</v>
      </c>
      <c r="P13" s="151"/>
      <c r="Q13" s="19">
        <v>0</v>
      </c>
      <c r="R13" s="151">
        <v>306319.11642400001</v>
      </c>
    </row>
    <row r="14" spans="1:18" ht="12.75" hidden="1" customHeight="1">
      <c r="A14" s="185">
        <v>1998</v>
      </c>
      <c r="B14" s="151">
        <v>491.97701699999999</v>
      </c>
      <c r="C14" s="19">
        <v>778.01807799999995</v>
      </c>
      <c r="D14" s="151">
        <v>2531.5601099999999</v>
      </c>
      <c r="E14" s="19">
        <v>4955.9416199999996</v>
      </c>
      <c r="F14" s="151">
        <v>11507.51412</v>
      </c>
      <c r="G14" s="19">
        <v>21062.317449999999</v>
      </c>
      <c r="H14" s="151">
        <v>35894.446400000001</v>
      </c>
      <c r="I14" s="19">
        <v>45735.485800000002</v>
      </c>
      <c r="J14" s="151">
        <v>92470.851999999999</v>
      </c>
      <c r="K14" s="19">
        <v>101594.33100000001</v>
      </c>
      <c r="L14" s="151">
        <v>0</v>
      </c>
      <c r="M14" s="19">
        <v>0</v>
      </c>
      <c r="N14" s="151">
        <v>0</v>
      </c>
      <c r="O14" s="19">
        <v>0</v>
      </c>
      <c r="P14" s="151"/>
      <c r="Q14" s="19">
        <v>0</v>
      </c>
      <c r="R14" s="151">
        <v>317022.44359500002</v>
      </c>
    </row>
    <row r="15" spans="1:18" ht="12.75" hidden="1" customHeight="1">
      <c r="A15" s="185">
        <v>1999</v>
      </c>
      <c r="B15" s="151">
        <v>491.923407</v>
      </c>
      <c r="C15" s="19">
        <v>777.84485199999995</v>
      </c>
      <c r="D15" s="151">
        <v>2524.7237399999999</v>
      </c>
      <c r="E15" s="19">
        <v>4924.0569699999996</v>
      </c>
      <c r="F15" s="151">
        <v>11436.59606</v>
      </c>
      <c r="G15" s="19">
        <v>21732.591799999998</v>
      </c>
      <c r="H15" s="151">
        <v>33064.683700000001</v>
      </c>
      <c r="I15" s="19">
        <v>44790.392999999996</v>
      </c>
      <c r="J15" s="151">
        <v>93375.731499999994</v>
      </c>
      <c r="K15" s="19">
        <v>103129.378</v>
      </c>
      <c r="L15" s="151">
        <v>191.05</v>
      </c>
      <c r="M15" s="19">
        <v>0</v>
      </c>
      <c r="N15" s="151">
        <v>0</v>
      </c>
      <c r="O15" s="19">
        <v>0</v>
      </c>
      <c r="P15" s="151"/>
      <c r="Q15" s="19">
        <v>0</v>
      </c>
      <c r="R15" s="151">
        <v>316438.97302899993</v>
      </c>
    </row>
    <row r="16" spans="1:18" ht="12.75" hidden="1" customHeight="1">
      <c r="A16" s="185">
        <v>2000</v>
      </c>
      <c r="B16" s="151">
        <v>491.67012599999998</v>
      </c>
      <c r="C16" s="19">
        <v>777.54919600000005</v>
      </c>
      <c r="D16" s="151">
        <v>2523.14401</v>
      </c>
      <c r="E16" s="19">
        <v>4952.3304399999997</v>
      </c>
      <c r="F16" s="151">
        <v>11724.79464</v>
      </c>
      <c r="G16" s="19">
        <v>22934.94875</v>
      </c>
      <c r="H16" s="151">
        <v>34223.518100000001</v>
      </c>
      <c r="I16" s="19">
        <v>53117.708200000001</v>
      </c>
      <c r="J16" s="151">
        <v>107611.79300000001</v>
      </c>
      <c r="K16" s="19">
        <v>105209.34299999999</v>
      </c>
      <c r="L16" s="151">
        <v>249.68</v>
      </c>
      <c r="M16" s="19">
        <v>0</v>
      </c>
      <c r="N16" s="151">
        <v>0</v>
      </c>
      <c r="O16" s="19">
        <v>0</v>
      </c>
      <c r="P16" s="151"/>
      <c r="Q16" s="19">
        <v>0</v>
      </c>
      <c r="R16" s="151">
        <v>343816.47946200002</v>
      </c>
    </row>
    <row r="17" spans="1:18" ht="12.75" hidden="1" customHeight="1">
      <c r="A17" s="185">
        <v>2001</v>
      </c>
      <c r="B17" s="151">
        <v>491.42308600000001</v>
      </c>
      <c r="C17" s="19">
        <v>777.27076399999999</v>
      </c>
      <c r="D17" s="151">
        <v>2522.1355699999999</v>
      </c>
      <c r="E17" s="19">
        <v>4994.0897599999998</v>
      </c>
      <c r="F17" s="151">
        <v>12170.26656</v>
      </c>
      <c r="G17" s="19">
        <v>26199.76065</v>
      </c>
      <c r="H17" s="151">
        <v>37146.0697</v>
      </c>
      <c r="I17" s="19">
        <v>57238.161</v>
      </c>
      <c r="J17" s="151">
        <v>129351.92</v>
      </c>
      <c r="K17" s="19">
        <v>86218.438999999998</v>
      </c>
      <c r="L17" s="151">
        <v>249.84</v>
      </c>
      <c r="M17" s="19">
        <v>0</v>
      </c>
      <c r="N17" s="151">
        <v>0</v>
      </c>
      <c r="O17" s="19">
        <v>0</v>
      </c>
      <c r="P17" s="151"/>
      <c r="Q17" s="19">
        <v>0</v>
      </c>
      <c r="R17" s="151">
        <v>357359.37609000003</v>
      </c>
    </row>
    <row r="18" spans="1:18" hidden="1">
      <c r="A18" s="185">
        <v>2002</v>
      </c>
      <c r="B18" s="151">
        <v>491.20528300000001</v>
      </c>
      <c r="C18" s="19">
        <v>777.094874</v>
      </c>
      <c r="D18" s="151">
        <v>2521.0322000000001</v>
      </c>
      <c r="E18" s="19">
        <v>5005.5026399999997</v>
      </c>
      <c r="F18" s="151">
        <v>12649.15244</v>
      </c>
      <c r="G18" s="19">
        <v>27949.739549999998</v>
      </c>
      <c r="H18" s="151">
        <v>43819.470200000003</v>
      </c>
      <c r="I18" s="19">
        <v>60135.727599999998</v>
      </c>
      <c r="J18" s="151">
        <v>145106.92449999999</v>
      </c>
      <c r="K18" s="19">
        <v>50712.307999999997</v>
      </c>
      <c r="L18" s="151">
        <v>249.93</v>
      </c>
      <c r="M18" s="19">
        <v>0</v>
      </c>
      <c r="N18" s="151">
        <v>0</v>
      </c>
      <c r="O18" s="19">
        <v>0</v>
      </c>
      <c r="P18" s="151"/>
      <c r="Q18" s="19">
        <v>0</v>
      </c>
      <c r="R18" s="151">
        <v>349418.08728700003</v>
      </c>
    </row>
    <row r="19" spans="1:18" hidden="1">
      <c r="A19" s="185">
        <v>2003</v>
      </c>
      <c r="B19" s="151">
        <v>491.10148299999997</v>
      </c>
      <c r="C19" s="19">
        <v>777.00801999999999</v>
      </c>
      <c r="D19" s="151">
        <v>2520.0622899999998</v>
      </c>
      <c r="E19" s="19">
        <v>5032.0201100000004</v>
      </c>
      <c r="F19" s="151">
        <v>13220.986000000001</v>
      </c>
      <c r="G19" s="19">
        <v>30454.557349999999</v>
      </c>
      <c r="H19" s="151">
        <v>48378.430200000003</v>
      </c>
      <c r="I19" s="19">
        <v>68695.3698</v>
      </c>
      <c r="J19" s="151">
        <v>169557.2665</v>
      </c>
      <c r="K19" s="19">
        <v>32714.953000000001</v>
      </c>
      <c r="L19" s="151">
        <v>249.88499999999999</v>
      </c>
      <c r="M19" s="19">
        <v>0</v>
      </c>
      <c r="N19" s="151">
        <v>0</v>
      </c>
      <c r="O19" s="19">
        <v>0</v>
      </c>
      <c r="P19" s="151"/>
      <c r="Q19" s="19">
        <v>0</v>
      </c>
      <c r="R19" s="151">
        <v>372091.639753</v>
      </c>
    </row>
    <row r="20" spans="1:18" hidden="1">
      <c r="A20" s="185">
        <v>2004</v>
      </c>
      <c r="B20" s="151">
        <v>491.06129099999998</v>
      </c>
      <c r="C20" s="19">
        <v>776.952944</v>
      </c>
      <c r="D20" s="151">
        <v>2517.5854650000001</v>
      </c>
      <c r="E20" s="19">
        <v>5088.9652400000004</v>
      </c>
      <c r="F20" s="151">
        <v>13827.96826</v>
      </c>
      <c r="G20" s="19">
        <v>32551.539250000002</v>
      </c>
      <c r="H20" s="151">
        <v>56452.933100000002</v>
      </c>
      <c r="I20" s="19">
        <v>72741.179199999999</v>
      </c>
      <c r="J20" s="151">
        <v>200551.68049999999</v>
      </c>
      <c r="K20" s="19">
        <v>23932.722000000002</v>
      </c>
      <c r="L20" s="151">
        <v>249.92500000000001</v>
      </c>
      <c r="M20" s="19">
        <v>0</v>
      </c>
      <c r="N20" s="151">
        <v>0</v>
      </c>
      <c r="O20" s="19">
        <v>0</v>
      </c>
      <c r="P20" s="151"/>
      <c r="Q20" s="19">
        <v>0</v>
      </c>
      <c r="R20" s="151">
        <v>409182.51225000003</v>
      </c>
    </row>
    <row r="21" spans="1:18" hidden="1">
      <c r="A21" s="185">
        <v>2005</v>
      </c>
      <c r="B21" s="151">
        <v>491.00461999999999</v>
      </c>
      <c r="C21" s="19">
        <v>776.85366799999997</v>
      </c>
      <c r="D21" s="151">
        <v>2517.2874400000001</v>
      </c>
      <c r="E21" s="19">
        <v>5142.5138200000001</v>
      </c>
      <c r="F21" s="151">
        <v>14778.812120000001</v>
      </c>
      <c r="G21" s="19">
        <v>34797.333850000003</v>
      </c>
      <c r="H21" s="151">
        <v>58524.485699999997</v>
      </c>
      <c r="I21" s="19">
        <v>82489.402600000001</v>
      </c>
      <c r="J21" s="151">
        <v>241397.31849999999</v>
      </c>
      <c r="K21" s="19">
        <v>19721.973000000002</v>
      </c>
      <c r="L21" s="151">
        <v>249.91499999999999</v>
      </c>
      <c r="M21" s="19">
        <v>0</v>
      </c>
      <c r="N21" s="151">
        <v>0</v>
      </c>
      <c r="O21" s="19">
        <v>0</v>
      </c>
      <c r="P21" s="151"/>
      <c r="Q21" s="19">
        <v>0</v>
      </c>
      <c r="R21" s="151">
        <v>460886.90031799994</v>
      </c>
    </row>
    <row r="22" spans="1:18" hidden="1">
      <c r="A22" s="185">
        <v>2006</v>
      </c>
      <c r="B22" s="151">
        <v>490.95959199999999</v>
      </c>
      <c r="C22" s="19">
        <v>776.81543399999998</v>
      </c>
      <c r="D22" s="151">
        <v>2518.1538650000002</v>
      </c>
      <c r="E22" s="19">
        <v>5212.2592999999997</v>
      </c>
      <c r="F22" s="151">
        <v>15967.0589</v>
      </c>
      <c r="G22" s="19">
        <v>37380.978049999998</v>
      </c>
      <c r="H22" s="151">
        <v>64598.030299999999</v>
      </c>
      <c r="I22" s="19">
        <v>98531.9764</v>
      </c>
      <c r="J22" s="151">
        <v>294275.69</v>
      </c>
      <c r="K22" s="19">
        <v>17555.448</v>
      </c>
      <c r="L22" s="151">
        <v>249.905</v>
      </c>
      <c r="M22" s="19">
        <v>0</v>
      </c>
      <c r="N22" s="151">
        <v>0</v>
      </c>
      <c r="O22" s="19">
        <v>0</v>
      </c>
      <c r="P22" s="151"/>
      <c r="Q22" s="19">
        <v>0</v>
      </c>
      <c r="R22" s="151">
        <v>537557.27484099998</v>
      </c>
    </row>
    <row r="23" spans="1:18" hidden="1">
      <c r="A23" s="185">
        <v>2007</v>
      </c>
      <c r="B23" s="151">
        <v>490.93526600000001</v>
      </c>
      <c r="C23" s="19">
        <v>776.76591399999995</v>
      </c>
      <c r="D23" s="151">
        <v>2544.6814549999999</v>
      </c>
      <c r="E23" s="19">
        <v>5246.3971799999999</v>
      </c>
      <c r="F23" s="151">
        <v>17114.119320000002</v>
      </c>
      <c r="G23" s="19">
        <v>39541.811000000002</v>
      </c>
      <c r="H23" s="151">
        <v>71905.790999999997</v>
      </c>
      <c r="I23" s="19">
        <v>117888.02899999999</v>
      </c>
      <c r="J23" s="151">
        <v>346919.93050000002</v>
      </c>
      <c r="K23" s="19">
        <v>16748.517</v>
      </c>
      <c r="L23" s="151">
        <v>249.92500000000001</v>
      </c>
      <c r="M23" s="19">
        <v>0</v>
      </c>
      <c r="N23" s="151">
        <v>0</v>
      </c>
      <c r="O23" s="19">
        <v>0</v>
      </c>
      <c r="P23" s="151"/>
      <c r="Q23" s="19">
        <v>0</v>
      </c>
      <c r="R23" s="151">
        <v>619426.90263500006</v>
      </c>
    </row>
    <row r="24" spans="1:18" hidden="1">
      <c r="A24" s="185">
        <v>2008</v>
      </c>
      <c r="B24" s="151">
        <v>490.927503</v>
      </c>
      <c r="C24" s="19">
        <v>776.74963000000002</v>
      </c>
      <c r="D24" s="151">
        <v>2560.8591150000002</v>
      </c>
      <c r="E24" s="19">
        <v>5247.58979</v>
      </c>
      <c r="F24" s="151">
        <v>18190.591759999999</v>
      </c>
      <c r="G24" s="19">
        <v>40971.262000000002</v>
      </c>
      <c r="H24" s="151">
        <v>78660.034700000004</v>
      </c>
      <c r="I24" s="19">
        <v>125989.6684</v>
      </c>
      <c r="J24" s="151">
        <v>376355.56349999999</v>
      </c>
      <c r="K24" s="19">
        <v>15989.875</v>
      </c>
      <c r="L24" s="151">
        <v>249.91499999999999</v>
      </c>
      <c r="M24" s="19">
        <v>0</v>
      </c>
      <c r="N24" s="151">
        <v>0</v>
      </c>
      <c r="O24" s="19">
        <v>0</v>
      </c>
      <c r="P24" s="151"/>
      <c r="Q24" s="19">
        <v>0</v>
      </c>
      <c r="R24" s="151">
        <v>665483.03639800008</v>
      </c>
    </row>
    <row r="25" spans="1:18" hidden="1">
      <c r="A25" s="185">
        <v>2009</v>
      </c>
      <c r="B25" s="151">
        <v>490.92376999999999</v>
      </c>
      <c r="C25" s="19">
        <v>776.76217199999996</v>
      </c>
      <c r="D25" s="151">
        <v>2568.08473</v>
      </c>
      <c r="E25" s="19">
        <v>5248.6263799999997</v>
      </c>
      <c r="F25" s="151">
        <v>18210.768059999999</v>
      </c>
      <c r="G25" s="19">
        <v>42055.803699999997</v>
      </c>
      <c r="H25" s="151">
        <v>83982.499400000001</v>
      </c>
      <c r="I25" s="19">
        <v>135082.0962</v>
      </c>
      <c r="J25" s="151">
        <v>411932.00699999998</v>
      </c>
      <c r="K25" s="19">
        <v>15626.492</v>
      </c>
      <c r="L25" s="151">
        <v>249.91499999999999</v>
      </c>
      <c r="M25" s="19">
        <v>0</v>
      </c>
      <c r="N25" s="151">
        <v>0</v>
      </c>
      <c r="O25" s="19">
        <v>0</v>
      </c>
      <c r="P25" s="151"/>
      <c r="Q25" s="19">
        <v>0</v>
      </c>
      <c r="R25" s="151">
        <v>716223.978412</v>
      </c>
    </row>
    <row r="26" spans="1:18" hidden="1">
      <c r="A26" s="185">
        <v>2010</v>
      </c>
      <c r="B26" s="151">
        <v>490.91030799999999</v>
      </c>
      <c r="C26" s="19">
        <v>776.74656200000004</v>
      </c>
      <c r="D26" s="151">
        <v>2584.8041400000002</v>
      </c>
      <c r="E26" s="19">
        <v>5249.0939600000002</v>
      </c>
      <c r="F26" s="151">
        <v>18187.026519999999</v>
      </c>
      <c r="G26" s="19">
        <v>43198.358200000002</v>
      </c>
      <c r="H26" s="151">
        <v>92591.678</v>
      </c>
      <c r="I26" s="19">
        <v>165171.29459999999</v>
      </c>
      <c r="J26" s="151">
        <v>448351.88650000002</v>
      </c>
      <c r="K26" s="19">
        <v>15494.537</v>
      </c>
      <c r="L26" s="151">
        <v>249.91499999999999</v>
      </c>
      <c r="M26" s="19">
        <v>0</v>
      </c>
      <c r="N26" s="151">
        <v>0</v>
      </c>
      <c r="O26" s="19">
        <v>0</v>
      </c>
      <c r="P26" s="151"/>
      <c r="Q26" s="19">
        <v>0</v>
      </c>
      <c r="R26" s="151">
        <v>792346.25079000008</v>
      </c>
    </row>
    <row r="27" spans="1:18" hidden="1">
      <c r="A27" s="185">
        <v>2011</v>
      </c>
      <c r="B27" s="151">
        <v>490.900982</v>
      </c>
      <c r="C27" s="19">
        <v>776.74102800000003</v>
      </c>
      <c r="D27" s="151">
        <v>2589.9018599999999</v>
      </c>
      <c r="E27" s="19">
        <v>5248.2226300000002</v>
      </c>
      <c r="F27" s="151">
        <v>18201.437819999999</v>
      </c>
      <c r="G27" s="19">
        <v>45581.094700000001</v>
      </c>
      <c r="H27" s="151">
        <v>106421.92509999999</v>
      </c>
      <c r="I27" s="19">
        <v>187517.33660000001</v>
      </c>
      <c r="J27" s="151">
        <v>495016.40549999999</v>
      </c>
      <c r="K27" s="19">
        <v>15359.9</v>
      </c>
      <c r="L27" s="151">
        <v>250</v>
      </c>
      <c r="M27" s="19">
        <v>0</v>
      </c>
      <c r="N27" s="151">
        <v>0</v>
      </c>
      <c r="O27" s="19">
        <v>0</v>
      </c>
      <c r="P27" s="151"/>
      <c r="Q27" s="19">
        <v>0</v>
      </c>
      <c r="R27" s="151">
        <v>877453.86622000008</v>
      </c>
    </row>
    <row r="28" spans="1:18" hidden="1">
      <c r="A28" s="185">
        <v>2012</v>
      </c>
      <c r="B28" s="151">
        <v>490.88764300000003</v>
      </c>
      <c r="C28" s="19">
        <v>776.72906599999999</v>
      </c>
      <c r="D28" s="151">
        <v>2591.1533450000002</v>
      </c>
      <c r="E28" s="19">
        <v>5249.59069</v>
      </c>
      <c r="F28" s="151">
        <v>18200.882420000002</v>
      </c>
      <c r="G28" s="19">
        <v>46494.186150000001</v>
      </c>
      <c r="H28" s="151">
        <v>108850.2188</v>
      </c>
      <c r="I28" s="19">
        <v>193109.39420000001</v>
      </c>
      <c r="J28" s="151">
        <v>500376.08399999997</v>
      </c>
      <c r="K28" s="19">
        <v>15284.385</v>
      </c>
      <c r="L28" s="151">
        <v>250</v>
      </c>
      <c r="M28" s="19">
        <v>1316.8035</v>
      </c>
      <c r="N28" s="151">
        <v>6134.2538999999997</v>
      </c>
      <c r="O28" s="19">
        <v>7895.4863999999998</v>
      </c>
      <c r="P28" s="151"/>
      <c r="Q28" s="19">
        <v>16779.246999999999</v>
      </c>
      <c r="R28" s="151">
        <v>923799.30211400008</v>
      </c>
    </row>
    <row r="29" spans="1:18">
      <c r="A29" s="186">
        <v>2013</v>
      </c>
      <c r="B29" s="152">
        <v>490.87820299999998</v>
      </c>
      <c r="C29" s="24">
        <v>776.71912599999996</v>
      </c>
      <c r="D29" s="152">
        <v>2591.3222949999999</v>
      </c>
      <c r="E29" s="24">
        <v>5249.5446700000002</v>
      </c>
      <c r="F29" s="152">
        <v>18177.91272</v>
      </c>
      <c r="G29" s="24">
        <v>47714.720999999998</v>
      </c>
      <c r="H29" s="152">
        <v>110700.6393</v>
      </c>
      <c r="I29" s="24">
        <v>196713.8308</v>
      </c>
      <c r="J29" s="152">
        <v>522989.55300000001</v>
      </c>
      <c r="K29" s="24">
        <v>15119.052</v>
      </c>
      <c r="L29" s="152">
        <v>250</v>
      </c>
      <c r="M29" s="24">
        <v>2213.46495</v>
      </c>
      <c r="N29" s="152">
        <v>17180.4928</v>
      </c>
      <c r="O29" s="24">
        <v>25930.306</v>
      </c>
      <c r="P29" s="152"/>
      <c r="Q29" s="24">
        <v>110131.47</v>
      </c>
      <c r="R29" s="152">
        <v>1076229.906864</v>
      </c>
    </row>
    <row r="30" spans="1:18">
      <c r="A30" s="185">
        <v>2014</v>
      </c>
      <c r="B30" s="151">
        <v>490.86877299999998</v>
      </c>
      <c r="C30" s="19">
        <v>776.70714399999997</v>
      </c>
      <c r="D30" s="151">
        <v>2591.2672299999999</v>
      </c>
      <c r="E30" s="19">
        <v>5249.1937200000002</v>
      </c>
      <c r="F30" s="151">
        <v>18172.337619999998</v>
      </c>
      <c r="G30" s="19">
        <v>48370.680699999997</v>
      </c>
      <c r="H30" s="151">
        <v>111492.83349999999</v>
      </c>
      <c r="I30" s="19">
        <v>201200.22440000001</v>
      </c>
      <c r="J30" s="151">
        <v>554345.42200000002</v>
      </c>
      <c r="K30" s="19">
        <v>15149.825999999999</v>
      </c>
      <c r="L30" s="151">
        <v>250</v>
      </c>
      <c r="M30" s="19">
        <v>4676.3116</v>
      </c>
      <c r="N30" s="151">
        <v>31982.7916</v>
      </c>
      <c r="O30" s="19">
        <v>45023.282800000001</v>
      </c>
      <c r="P30" s="151"/>
      <c r="Q30" s="19">
        <v>223735.073</v>
      </c>
      <c r="R30" s="151">
        <v>1263506.820087</v>
      </c>
    </row>
    <row r="31" spans="1:18">
      <c r="A31" s="186">
        <v>2015</v>
      </c>
      <c r="B31" s="152">
        <v>490.86197399999998</v>
      </c>
      <c r="C31" s="24">
        <v>776.70230400000003</v>
      </c>
      <c r="D31" s="152">
        <v>2591.1453849999998</v>
      </c>
      <c r="E31" s="24">
        <v>5249.0021500000003</v>
      </c>
      <c r="F31" s="152">
        <v>18158.795320000001</v>
      </c>
      <c r="G31" s="24">
        <v>48244.243699999999</v>
      </c>
      <c r="H31" s="152">
        <v>111243.52439999999</v>
      </c>
      <c r="I31" s="24">
        <v>200557.81099999999</v>
      </c>
      <c r="J31" s="152">
        <v>638478.80949999997</v>
      </c>
      <c r="K31" s="24">
        <v>15070.967000000001</v>
      </c>
      <c r="L31" s="152">
        <v>250</v>
      </c>
      <c r="M31" s="24">
        <v>7980.43995</v>
      </c>
      <c r="N31" s="152">
        <v>53686.058100000002</v>
      </c>
      <c r="O31" s="24">
        <v>94734.290399999998</v>
      </c>
      <c r="P31" s="152"/>
      <c r="Q31" s="24">
        <v>372602.848</v>
      </c>
      <c r="R31" s="152">
        <v>1570115.4991830001</v>
      </c>
    </row>
    <row r="32" spans="1:18">
      <c r="A32" s="185">
        <v>2016</v>
      </c>
      <c r="B32" s="151">
        <v>490.853071</v>
      </c>
      <c r="C32" s="19">
        <v>776.68669599999998</v>
      </c>
      <c r="D32" s="151">
        <v>2590.9765050000001</v>
      </c>
      <c r="E32" s="19">
        <v>5248.4235200000003</v>
      </c>
      <c r="F32" s="151">
        <v>18146.846119999998</v>
      </c>
      <c r="G32" s="19">
        <v>48073.661050000002</v>
      </c>
      <c r="H32" s="151">
        <v>109505.0606</v>
      </c>
      <c r="I32" s="19">
        <v>197167.17319999999</v>
      </c>
      <c r="J32" s="151">
        <v>729091.8075</v>
      </c>
      <c r="K32" s="19">
        <v>14869.561</v>
      </c>
      <c r="L32" s="151">
        <v>250</v>
      </c>
      <c r="M32" s="19">
        <v>12079.84945</v>
      </c>
      <c r="N32" s="151">
        <v>77292.461899999995</v>
      </c>
      <c r="O32" s="19">
        <v>143821.52739999999</v>
      </c>
      <c r="P32" s="151"/>
      <c r="Q32" s="19">
        <v>509543.37900000002</v>
      </c>
      <c r="R32" s="151">
        <v>1868948.2670120001</v>
      </c>
    </row>
    <row r="33" spans="1:18">
      <c r="A33" s="186">
        <v>2017</v>
      </c>
      <c r="B33" s="152">
        <v>490.84457500000002</v>
      </c>
      <c r="C33" s="24">
        <v>776.67851399999995</v>
      </c>
      <c r="D33" s="152">
        <v>2591.1039649999998</v>
      </c>
      <c r="E33" s="24">
        <v>5248.2848199999999</v>
      </c>
      <c r="F33" s="152">
        <v>18146.695800000001</v>
      </c>
      <c r="G33" s="24">
        <v>47613.814449999998</v>
      </c>
      <c r="H33" s="152">
        <v>105807.1807</v>
      </c>
      <c r="I33" s="24">
        <v>194382.36480000001</v>
      </c>
      <c r="J33" s="152">
        <v>810204.28799999994</v>
      </c>
      <c r="K33" s="24">
        <v>14858.536</v>
      </c>
      <c r="L33" s="152">
        <v>250</v>
      </c>
      <c r="M33" s="24">
        <v>16859.3498</v>
      </c>
      <c r="N33" s="152">
        <v>98527.327300000004</v>
      </c>
      <c r="O33" s="24">
        <v>176220.08540000001</v>
      </c>
      <c r="P33" s="152"/>
      <c r="Q33" s="24">
        <v>642437.51699999999</v>
      </c>
      <c r="R33" s="152">
        <v>2134414.071124</v>
      </c>
    </row>
    <row r="34" spans="1:18" ht="15.75" customHeight="1">
      <c r="A34" s="185">
        <v>2018</v>
      </c>
      <c r="B34" s="151">
        <v>490.83573000000001</v>
      </c>
      <c r="C34" s="19">
        <v>776.66956000000005</v>
      </c>
      <c r="D34" s="151">
        <v>2593.7651850000002</v>
      </c>
      <c r="E34" s="19">
        <v>5248.2243500000004</v>
      </c>
      <c r="F34" s="151">
        <v>18143.192879999999</v>
      </c>
      <c r="G34" s="19">
        <v>47505.787400000001</v>
      </c>
      <c r="H34" s="151">
        <v>104153.7792</v>
      </c>
      <c r="I34" s="19">
        <v>192683.15719999999</v>
      </c>
      <c r="J34" s="151">
        <v>873775.05449999997</v>
      </c>
      <c r="K34" s="19">
        <v>14765.864</v>
      </c>
      <c r="L34" s="151">
        <v>250</v>
      </c>
      <c r="M34" s="19">
        <v>21218.02205</v>
      </c>
      <c r="N34" s="151">
        <v>110541.3129</v>
      </c>
      <c r="O34" s="19">
        <v>193468.10980000001</v>
      </c>
      <c r="P34" s="151"/>
      <c r="Q34" s="19">
        <v>720307.73400000005</v>
      </c>
      <c r="R34" s="151">
        <v>2305921.5087549998</v>
      </c>
    </row>
    <row r="35" spans="1:18" ht="15.75" customHeight="1">
      <c r="A35" s="186">
        <v>2019</v>
      </c>
      <c r="B35" s="152">
        <v>490.830985</v>
      </c>
      <c r="C35" s="24">
        <v>776.66590199999996</v>
      </c>
      <c r="D35" s="152">
        <v>2605.0424600000001</v>
      </c>
      <c r="E35" s="24">
        <v>5247.4760500000002</v>
      </c>
      <c r="F35" s="152">
        <v>18139.698</v>
      </c>
      <c r="G35" s="24">
        <v>47956.657800000001</v>
      </c>
      <c r="H35" s="152">
        <v>107307.18459999999</v>
      </c>
      <c r="I35" s="24">
        <v>197143.37940000001</v>
      </c>
      <c r="J35" s="152">
        <v>951733.74650000001</v>
      </c>
      <c r="K35" s="24">
        <v>14811.098</v>
      </c>
      <c r="L35" s="152">
        <v>250</v>
      </c>
      <c r="M35" s="24">
        <v>26681.105800000001</v>
      </c>
      <c r="N35" s="152">
        <v>123026.9149</v>
      </c>
      <c r="O35" s="24">
        <v>218046.93059999999</v>
      </c>
      <c r="P35" s="152"/>
      <c r="Q35" s="24">
        <v>812673.56400000001</v>
      </c>
      <c r="R35" s="152">
        <v>2526890.2949970001</v>
      </c>
    </row>
    <row r="36" spans="1:18">
      <c r="A36" s="185">
        <v>2020</v>
      </c>
      <c r="B36" s="151">
        <v>490.82737600000002</v>
      </c>
      <c r="C36" s="19">
        <v>776.66082600000004</v>
      </c>
      <c r="D36" s="151">
        <v>2606.0011949999998</v>
      </c>
      <c r="E36" s="19">
        <v>5246.89948</v>
      </c>
      <c r="F36" s="151">
        <v>18133.03224</v>
      </c>
      <c r="G36" s="19">
        <v>48098.496149999999</v>
      </c>
      <c r="H36" s="151">
        <v>109619.7928</v>
      </c>
      <c r="I36" s="19">
        <v>189063.24340000001</v>
      </c>
      <c r="J36" s="151">
        <v>1013217.568</v>
      </c>
      <c r="K36" s="19">
        <v>14804.035</v>
      </c>
      <c r="L36" s="151">
        <v>250</v>
      </c>
      <c r="M36" s="19">
        <v>31428.747899999998</v>
      </c>
      <c r="N36" s="151">
        <v>134972.7237</v>
      </c>
      <c r="O36" s="19">
        <v>236016.03460000001</v>
      </c>
      <c r="P36" s="151"/>
      <c r="Q36" s="19">
        <v>893273.49399999995</v>
      </c>
      <c r="R36" s="151">
        <v>2697997.5566670001</v>
      </c>
    </row>
    <row r="37" spans="1:18">
      <c r="A37" s="186">
        <v>2021</v>
      </c>
      <c r="B37" s="152">
        <v>490.82428299999998</v>
      </c>
      <c r="C37" s="24">
        <v>776.65800000000002</v>
      </c>
      <c r="D37" s="152">
        <v>2605.2795299999998</v>
      </c>
      <c r="E37" s="24">
        <v>5246.4810600000001</v>
      </c>
      <c r="F37" s="152">
        <v>18130.69198</v>
      </c>
      <c r="G37" s="24">
        <v>48061.267599999999</v>
      </c>
      <c r="H37" s="152">
        <v>110361.8388</v>
      </c>
      <c r="I37" s="24">
        <v>198137.37760000001</v>
      </c>
      <c r="J37" s="152">
        <v>1120728.8799999999</v>
      </c>
      <c r="K37" s="24">
        <v>14719.582</v>
      </c>
      <c r="L37" s="152">
        <v>250</v>
      </c>
      <c r="M37" s="24">
        <v>37417.977749999998</v>
      </c>
      <c r="N37" s="152">
        <v>148721.8904</v>
      </c>
      <c r="O37" s="24">
        <v>260756.16200000001</v>
      </c>
      <c r="P37" s="152"/>
      <c r="Q37" s="24">
        <v>1038423.352</v>
      </c>
      <c r="R37" s="152">
        <v>3004828.2630030001</v>
      </c>
    </row>
    <row r="38" spans="1:18">
      <c r="A38" s="185">
        <v>2022</v>
      </c>
      <c r="B38" s="151">
        <v>490.82091500000001</v>
      </c>
      <c r="C38" s="19">
        <v>776.65178000000003</v>
      </c>
      <c r="D38" s="151">
        <v>2605.9515000000001</v>
      </c>
      <c r="E38" s="19">
        <v>5247.1359300000004</v>
      </c>
      <c r="F38" s="151">
        <v>18132.927479999998</v>
      </c>
      <c r="G38" s="19">
        <v>48240.081050000001</v>
      </c>
      <c r="H38" s="151">
        <v>110896.3747</v>
      </c>
      <c r="I38" s="19">
        <v>200098.83919999999</v>
      </c>
      <c r="J38" s="151">
        <v>1218149.5665</v>
      </c>
      <c r="K38" s="19">
        <v>14698.831</v>
      </c>
      <c r="L38" s="151">
        <v>250</v>
      </c>
      <c r="M38" s="19">
        <v>42276.009100000003</v>
      </c>
      <c r="N38" s="151">
        <v>163713.23699999999</v>
      </c>
      <c r="O38" s="19">
        <v>298401.78000000003</v>
      </c>
      <c r="P38" s="151"/>
      <c r="Q38" s="19">
        <v>1195611.2990000001</v>
      </c>
      <c r="R38" s="151">
        <v>3319589.5051549999</v>
      </c>
    </row>
    <row r="39" spans="1:18">
      <c r="A39" s="186">
        <v>2023</v>
      </c>
      <c r="B39" s="152">
        <v>490.818895</v>
      </c>
      <c r="C39" s="24">
        <v>776.64975200000003</v>
      </c>
      <c r="D39" s="152">
        <v>2605.6787199999999</v>
      </c>
      <c r="E39" s="24">
        <v>5246.1962800000001</v>
      </c>
      <c r="F39" s="152">
        <v>18125.241679999999</v>
      </c>
      <c r="G39" s="24">
        <v>48190.799950000001</v>
      </c>
      <c r="H39" s="152">
        <v>110734.0665</v>
      </c>
      <c r="I39" s="24">
        <v>198861.17619999999</v>
      </c>
      <c r="J39" s="152">
        <v>1286203.7685</v>
      </c>
      <c r="K39" s="24">
        <v>14651.343999999999</v>
      </c>
      <c r="L39" s="152">
        <v>250</v>
      </c>
      <c r="M39" s="24">
        <v>50370.912250000001</v>
      </c>
      <c r="N39" s="152">
        <v>181230.60260000001</v>
      </c>
      <c r="O39" s="24">
        <v>329131.09220000001</v>
      </c>
      <c r="P39" s="152"/>
      <c r="Q39" s="24">
        <v>1297937.2050000001</v>
      </c>
      <c r="R39" s="152">
        <v>3544805.5525270002</v>
      </c>
    </row>
    <row r="40" spans="1:18" ht="13.5" customHeight="1">
      <c r="A40" s="185">
        <v>2024</v>
      </c>
      <c r="B40" s="151">
        <v>490.81794400000001</v>
      </c>
      <c r="C40" s="19">
        <v>776.64678000000004</v>
      </c>
      <c r="D40" s="151">
        <v>2605.28856</v>
      </c>
      <c r="E40" s="19">
        <v>5244.1234599999998</v>
      </c>
      <c r="F40" s="151">
        <v>18107.983520000002</v>
      </c>
      <c r="G40" s="19">
        <v>48099.688450000001</v>
      </c>
      <c r="H40" s="151">
        <v>110374.304</v>
      </c>
      <c r="I40" s="19">
        <v>198019.5448</v>
      </c>
      <c r="J40" s="151">
        <v>1363192.4675</v>
      </c>
      <c r="K40" s="19">
        <v>14585.066000000001</v>
      </c>
      <c r="L40" s="151">
        <v>250</v>
      </c>
      <c r="M40" s="19">
        <v>58404.216249999998</v>
      </c>
      <c r="N40" s="151">
        <v>202535.75529999999</v>
      </c>
      <c r="O40" s="19">
        <v>361995.31920000003</v>
      </c>
      <c r="P40" s="151"/>
      <c r="Q40" s="19">
        <v>1383026.75</v>
      </c>
      <c r="R40" s="151">
        <v>3767707.9717640001</v>
      </c>
    </row>
    <row r="41" spans="1:18" ht="12.75" customHeight="1">
      <c r="A41" s="15" t="s">
        <v>34</v>
      </c>
      <c r="B41" s="96"/>
      <c r="C41" s="96"/>
      <c r="D41" s="96"/>
      <c r="E41" s="96"/>
      <c r="F41" s="96"/>
      <c r="G41" s="96"/>
      <c r="H41" s="96">
        <v>0</v>
      </c>
      <c r="I41" s="96"/>
      <c r="J41" s="96"/>
      <c r="K41" s="96"/>
      <c r="L41" s="96"/>
      <c r="M41" s="96"/>
      <c r="N41" s="16"/>
      <c r="O41" s="16"/>
      <c r="P41" s="16"/>
      <c r="Q41" s="16"/>
      <c r="R41" s="16"/>
    </row>
    <row r="42" spans="1:18" ht="12.75" customHeight="1">
      <c r="A42" s="177" t="s">
        <v>33</v>
      </c>
      <c r="B42" s="177" t="s">
        <v>146</v>
      </c>
      <c r="C42" s="177" t="s">
        <v>145</v>
      </c>
      <c r="D42" s="177" t="s">
        <v>144</v>
      </c>
      <c r="E42" s="177" t="s">
        <v>143</v>
      </c>
      <c r="F42" s="177" t="s">
        <v>142</v>
      </c>
      <c r="G42" s="177" t="s">
        <v>141</v>
      </c>
      <c r="H42" s="177" t="s">
        <v>140</v>
      </c>
      <c r="I42" s="177" t="s">
        <v>139</v>
      </c>
      <c r="J42" s="177" t="s">
        <v>138</v>
      </c>
      <c r="K42" s="177" t="s">
        <v>67</v>
      </c>
      <c r="L42" s="177" t="s">
        <v>69</v>
      </c>
      <c r="M42" s="177" t="s">
        <v>52</v>
      </c>
      <c r="N42" s="177" t="s">
        <v>51</v>
      </c>
      <c r="O42" s="177" t="s">
        <v>50</v>
      </c>
      <c r="P42" s="177" t="s">
        <v>161</v>
      </c>
      <c r="Q42" s="177" t="s">
        <v>49</v>
      </c>
      <c r="R42" s="177" t="s">
        <v>32</v>
      </c>
    </row>
    <row r="43" spans="1:18" ht="12.75" hidden="1" customHeight="1">
      <c r="A43" s="184">
        <v>1989</v>
      </c>
      <c r="B43" s="149">
        <v>472.58250500000003</v>
      </c>
      <c r="C43" s="150">
        <v>379.78968700000001</v>
      </c>
      <c r="D43" s="149">
        <v>324.110927</v>
      </c>
      <c r="E43" s="150">
        <v>333.35913900000003</v>
      </c>
      <c r="F43" s="149">
        <v>385.02987200000001</v>
      </c>
      <c r="G43" s="150">
        <v>172.51539299999999</v>
      </c>
      <c r="H43" s="151">
        <v>0</v>
      </c>
      <c r="I43" s="150">
        <v>0</v>
      </c>
      <c r="J43" s="150">
        <v>0</v>
      </c>
      <c r="K43" s="150">
        <v>0</v>
      </c>
      <c r="L43" s="150">
        <v>0</v>
      </c>
      <c r="M43" s="150"/>
      <c r="N43" s="150">
        <v>0</v>
      </c>
      <c r="O43" s="150">
        <v>0</v>
      </c>
      <c r="P43" s="150">
        <v>0</v>
      </c>
      <c r="Q43" s="150">
        <v>0</v>
      </c>
      <c r="R43" s="149">
        <v>2067.3875230000003</v>
      </c>
    </row>
    <row r="44" spans="1:18" ht="12.75" hidden="1" customHeight="1">
      <c r="A44" s="185">
        <v>1990</v>
      </c>
      <c r="B44" s="151">
        <v>485.42434800000001</v>
      </c>
      <c r="C44" s="19">
        <v>387.90676000000002</v>
      </c>
      <c r="D44" s="151">
        <v>375.94343199999997</v>
      </c>
      <c r="E44" s="19">
        <v>416.65634299999999</v>
      </c>
      <c r="F44" s="151">
        <v>457.37478399999998</v>
      </c>
      <c r="G44" s="19">
        <v>239.10002</v>
      </c>
      <c r="H44" s="151">
        <v>0</v>
      </c>
      <c r="I44" s="19">
        <v>0</v>
      </c>
      <c r="J44" s="151">
        <v>0</v>
      </c>
      <c r="K44" s="19">
        <v>0</v>
      </c>
      <c r="L44" s="151">
        <v>0</v>
      </c>
      <c r="M44" s="19"/>
      <c r="N44" s="151">
        <v>0</v>
      </c>
      <c r="O44" s="19">
        <v>0</v>
      </c>
      <c r="P44" s="151">
        <v>0</v>
      </c>
      <c r="Q44" s="19">
        <v>0</v>
      </c>
      <c r="R44" s="151">
        <v>2362.4056869999999</v>
      </c>
    </row>
    <row r="45" spans="1:18" ht="12.75" hidden="1" customHeight="1">
      <c r="A45" s="185">
        <v>1991</v>
      </c>
      <c r="B45" s="151">
        <v>489.621556</v>
      </c>
      <c r="C45" s="19">
        <v>388.601226</v>
      </c>
      <c r="D45" s="151">
        <v>422.93673899999999</v>
      </c>
      <c r="E45" s="19">
        <v>470.16879899999998</v>
      </c>
      <c r="F45" s="151">
        <v>573.604422</v>
      </c>
      <c r="G45" s="19">
        <v>313.77525500000002</v>
      </c>
      <c r="H45" s="151">
        <v>0</v>
      </c>
      <c r="I45" s="19">
        <v>0</v>
      </c>
      <c r="J45" s="151">
        <v>0</v>
      </c>
      <c r="K45" s="19">
        <v>0</v>
      </c>
      <c r="L45" s="151">
        <v>0</v>
      </c>
      <c r="M45" s="19"/>
      <c r="N45" s="151">
        <v>0</v>
      </c>
      <c r="O45" s="19">
        <v>0</v>
      </c>
      <c r="P45" s="151">
        <v>0</v>
      </c>
      <c r="Q45" s="19">
        <v>0</v>
      </c>
      <c r="R45" s="151">
        <v>2658.707997</v>
      </c>
    </row>
    <row r="46" spans="1:18" ht="12.75" hidden="1" customHeight="1">
      <c r="A46" s="185">
        <v>1992</v>
      </c>
      <c r="B46" s="151">
        <v>490.75410799999997</v>
      </c>
      <c r="C46" s="19">
        <v>388.53451899999999</v>
      </c>
      <c r="D46" s="151">
        <v>469.52597900000001</v>
      </c>
      <c r="E46" s="19">
        <v>529.74034300000005</v>
      </c>
      <c r="F46" s="151">
        <v>674.45879000000002</v>
      </c>
      <c r="G46" s="19">
        <v>400.758487</v>
      </c>
      <c r="H46" s="151">
        <v>41.530954000000001</v>
      </c>
      <c r="I46" s="19">
        <v>0</v>
      </c>
      <c r="J46" s="151">
        <v>0</v>
      </c>
      <c r="K46" s="19">
        <v>0</v>
      </c>
      <c r="L46" s="151">
        <v>0</v>
      </c>
      <c r="M46" s="19"/>
      <c r="N46" s="151">
        <v>0</v>
      </c>
      <c r="O46" s="19">
        <v>0</v>
      </c>
      <c r="P46" s="151">
        <v>0</v>
      </c>
      <c r="Q46" s="19">
        <v>0</v>
      </c>
      <c r="R46" s="151">
        <v>2995.3031799999999</v>
      </c>
    </row>
    <row r="47" spans="1:18" ht="12.75" hidden="1" customHeight="1">
      <c r="A47" s="185">
        <v>1993</v>
      </c>
      <c r="B47" s="151">
        <v>491.23222199999998</v>
      </c>
      <c r="C47" s="19">
        <v>388.519791</v>
      </c>
      <c r="D47" s="151">
        <v>508.47391599999997</v>
      </c>
      <c r="E47" s="19">
        <v>548.81917299999998</v>
      </c>
      <c r="F47" s="151">
        <v>784.62932699999999</v>
      </c>
      <c r="G47" s="19">
        <v>521.677412</v>
      </c>
      <c r="H47" s="151">
        <v>208.65942999999999</v>
      </c>
      <c r="I47" s="19">
        <v>0</v>
      </c>
      <c r="J47" s="151">
        <v>0.63621099999999997</v>
      </c>
      <c r="K47" s="19">
        <v>0</v>
      </c>
      <c r="L47" s="151">
        <v>0</v>
      </c>
      <c r="M47" s="19"/>
      <c r="N47" s="151">
        <v>0</v>
      </c>
      <c r="O47" s="19">
        <v>0</v>
      </c>
      <c r="P47" s="151">
        <v>0</v>
      </c>
      <c r="Q47" s="19">
        <v>0</v>
      </c>
      <c r="R47" s="151">
        <v>3452.6474820000003</v>
      </c>
    </row>
    <row r="48" spans="1:18" ht="12.75" hidden="1" customHeight="1">
      <c r="A48" s="185">
        <v>1994</v>
      </c>
      <c r="B48" s="151">
        <v>491.10879999999997</v>
      </c>
      <c r="C48" s="19">
        <v>388.39724899999999</v>
      </c>
      <c r="D48" s="151">
        <v>521.02696300000002</v>
      </c>
      <c r="E48" s="19">
        <v>565.95328199999994</v>
      </c>
      <c r="F48" s="151">
        <v>804.47683300000006</v>
      </c>
      <c r="G48" s="19">
        <v>653.71239800000001</v>
      </c>
      <c r="H48" s="151">
        <v>445.446325</v>
      </c>
      <c r="I48" s="19">
        <v>112.65076999999999</v>
      </c>
      <c r="J48" s="151">
        <v>62.022494000000002</v>
      </c>
      <c r="K48" s="19">
        <v>0</v>
      </c>
      <c r="L48" s="151">
        <v>0</v>
      </c>
      <c r="M48" s="19"/>
      <c r="N48" s="151">
        <v>0</v>
      </c>
      <c r="O48" s="19">
        <v>0</v>
      </c>
      <c r="P48" s="151">
        <v>0</v>
      </c>
      <c r="Q48" s="19">
        <v>0</v>
      </c>
      <c r="R48" s="151">
        <v>4044.795114</v>
      </c>
    </row>
    <row r="49" spans="1:18" ht="12.75" hidden="1" customHeight="1">
      <c r="A49" s="185">
        <v>1995</v>
      </c>
      <c r="B49" s="151">
        <v>491.01284199999998</v>
      </c>
      <c r="C49" s="19">
        <v>388.31975299999999</v>
      </c>
      <c r="D49" s="151">
        <v>514.18264199999999</v>
      </c>
      <c r="E49" s="19">
        <v>517.20063300000004</v>
      </c>
      <c r="F49" s="151">
        <v>623.419175</v>
      </c>
      <c r="G49" s="19">
        <v>502.28230500000001</v>
      </c>
      <c r="H49" s="151">
        <v>480.00750799999997</v>
      </c>
      <c r="I49" s="19">
        <v>218.77868100000001</v>
      </c>
      <c r="J49" s="151">
        <v>142.840183</v>
      </c>
      <c r="K49" s="19">
        <v>0</v>
      </c>
      <c r="L49" s="151">
        <v>0</v>
      </c>
      <c r="M49" s="19"/>
      <c r="N49" s="151">
        <v>0</v>
      </c>
      <c r="O49" s="19">
        <v>0</v>
      </c>
      <c r="P49" s="151">
        <v>0</v>
      </c>
      <c r="Q49" s="19">
        <v>0</v>
      </c>
      <c r="R49" s="151">
        <v>3878.0437219999999</v>
      </c>
    </row>
    <row r="50" spans="1:18" ht="12.75" hidden="1" customHeight="1">
      <c r="A50" s="185">
        <v>1996</v>
      </c>
      <c r="B50" s="151">
        <v>491.43931800000001</v>
      </c>
      <c r="C50" s="19">
        <v>388.67079999999999</v>
      </c>
      <c r="D50" s="151">
        <v>509.62341800000002</v>
      </c>
      <c r="E50" s="19">
        <v>498.77122500000002</v>
      </c>
      <c r="F50" s="151">
        <v>568.95808799999998</v>
      </c>
      <c r="G50" s="19">
        <v>386.39056599999998</v>
      </c>
      <c r="H50" s="151">
        <v>397.546177</v>
      </c>
      <c r="I50" s="19">
        <v>242.451673</v>
      </c>
      <c r="J50" s="151">
        <v>184.301827</v>
      </c>
      <c r="K50" s="19">
        <v>6.7915900000000002</v>
      </c>
      <c r="L50" s="151">
        <v>0</v>
      </c>
      <c r="M50" s="19"/>
      <c r="N50" s="151">
        <v>0</v>
      </c>
      <c r="O50" s="19">
        <v>0</v>
      </c>
      <c r="P50" s="151">
        <v>0</v>
      </c>
      <c r="Q50" s="19">
        <v>0</v>
      </c>
      <c r="R50" s="151">
        <v>3674.9446820000003</v>
      </c>
    </row>
    <row r="51" spans="1:18" ht="12.75" hidden="1" customHeight="1">
      <c r="A51" s="185">
        <v>1997</v>
      </c>
      <c r="B51" s="151">
        <v>492.02968700000002</v>
      </c>
      <c r="C51" s="19">
        <v>388.98281100000003</v>
      </c>
      <c r="D51" s="151">
        <v>507.80061899999998</v>
      </c>
      <c r="E51" s="19">
        <v>498.78832999999997</v>
      </c>
      <c r="F51" s="151">
        <v>572.58375599999999</v>
      </c>
      <c r="G51" s="19">
        <v>409.51868999999999</v>
      </c>
      <c r="H51" s="151">
        <v>364.182411</v>
      </c>
      <c r="I51" s="19">
        <v>235.576785</v>
      </c>
      <c r="J51" s="151">
        <v>200.45390599999999</v>
      </c>
      <c r="K51" s="19">
        <v>81.834074000000001</v>
      </c>
      <c r="L51" s="151">
        <v>0</v>
      </c>
      <c r="M51" s="19"/>
      <c r="N51" s="151">
        <v>0</v>
      </c>
      <c r="O51" s="19">
        <v>0</v>
      </c>
      <c r="P51" s="151">
        <v>0</v>
      </c>
      <c r="Q51" s="19">
        <v>0</v>
      </c>
      <c r="R51" s="151">
        <v>3751.7510689999999</v>
      </c>
    </row>
    <row r="52" spans="1:18" ht="12.75" hidden="1" customHeight="1">
      <c r="A52" s="185">
        <v>1998</v>
      </c>
      <c r="B52" s="151">
        <v>491.97701699999999</v>
      </c>
      <c r="C52" s="19">
        <v>389.00903899999997</v>
      </c>
      <c r="D52" s="151">
        <v>506.31202200000001</v>
      </c>
      <c r="E52" s="19">
        <v>495.59416199999998</v>
      </c>
      <c r="F52" s="151">
        <v>575.37570600000004</v>
      </c>
      <c r="G52" s="19">
        <v>421.24634900000001</v>
      </c>
      <c r="H52" s="151">
        <v>358.94446399999998</v>
      </c>
      <c r="I52" s="19">
        <v>228.67742899999999</v>
      </c>
      <c r="J52" s="151">
        <v>184.94170399999999</v>
      </c>
      <c r="K52" s="19">
        <v>101.594331</v>
      </c>
      <c r="L52" s="151">
        <v>0</v>
      </c>
      <c r="M52" s="19"/>
      <c r="N52" s="151">
        <v>0</v>
      </c>
      <c r="O52" s="19">
        <v>0</v>
      </c>
      <c r="P52" s="151">
        <v>0</v>
      </c>
      <c r="Q52" s="19">
        <v>0</v>
      </c>
      <c r="R52" s="151">
        <v>3753.6722229999996</v>
      </c>
    </row>
    <row r="53" spans="1:18" hidden="1">
      <c r="A53" s="185">
        <v>1999</v>
      </c>
      <c r="B53" s="151">
        <v>491.923407</v>
      </c>
      <c r="C53" s="19">
        <v>388.92242599999997</v>
      </c>
      <c r="D53" s="151">
        <v>504.944748</v>
      </c>
      <c r="E53" s="19">
        <v>492.40569699999998</v>
      </c>
      <c r="F53" s="151">
        <v>571.82980299999997</v>
      </c>
      <c r="G53" s="19">
        <v>434.651836</v>
      </c>
      <c r="H53" s="151">
        <v>330.646837</v>
      </c>
      <c r="I53" s="19">
        <v>223.951965</v>
      </c>
      <c r="J53" s="151">
        <v>186.751463</v>
      </c>
      <c r="K53" s="19">
        <v>103.129378</v>
      </c>
      <c r="L53" s="151">
        <v>3.8210000000000001E-2</v>
      </c>
      <c r="M53" s="19"/>
      <c r="N53" s="151">
        <v>0</v>
      </c>
      <c r="O53" s="19">
        <v>0</v>
      </c>
      <c r="P53" s="151">
        <v>0</v>
      </c>
      <c r="Q53" s="19">
        <v>0</v>
      </c>
      <c r="R53" s="151">
        <v>3729.1957700000007</v>
      </c>
    </row>
    <row r="54" spans="1:18" hidden="1">
      <c r="A54" s="185">
        <v>2000</v>
      </c>
      <c r="B54" s="151">
        <v>491.67012599999998</v>
      </c>
      <c r="C54" s="19">
        <v>388.77459800000003</v>
      </c>
      <c r="D54" s="151">
        <v>504.62880200000001</v>
      </c>
      <c r="E54" s="19">
        <v>495.23304400000001</v>
      </c>
      <c r="F54" s="151">
        <v>586.239732</v>
      </c>
      <c r="G54" s="19">
        <v>458.69897500000002</v>
      </c>
      <c r="H54" s="151">
        <v>342.23518100000001</v>
      </c>
      <c r="I54" s="19">
        <v>265.58854100000002</v>
      </c>
      <c r="J54" s="151">
        <v>215.22358600000001</v>
      </c>
      <c r="K54" s="19">
        <v>105.209343</v>
      </c>
      <c r="L54" s="151">
        <v>4.9936000000000001E-2</v>
      </c>
      <c r="M54" s="19"/>
      <c r="N54" s="151">
        <v>0</v>
      </c>
      <c r="O54" s="19">
        <v>0</v>
      </c>
      <c r="P54" s="151">
        <v>0</v>
      </c>
      <c r="Q54" s="19">
        <v>0</v>
      </c>
      <c r="R54" s="151">
        <v>3853.551864</v>
      </c>
    </row>
    <row r="55" spans="1:18" hidden="1">
      <c r="A55" s="185">
        <v>2001</v>
      </c>
      <c r="B55" s="151">
        <v>491.42308600000001</v>
      </c>
      <c r="C55" s="19">
        <v>388.63538199999999</v>
      </c>
      <c r="D55" s="151">
        <v>504.42711400000002</v>
      </c>
      <c r="E55" s="19">
        <v>499.408976</v>
      </c>
      <c r="F55" s="151">
        <v>608.513328</v>
      </c>
      <c r="G55" s="19">
        <v>523.99521300000004</v>
      </c>
      <c r="H55" s="151">
        <v>371.46069699999998</v>
      </c>
      <c r="I55" s="19">
        <v>286.19080500000001</v>
      </c>
      <c r="J55" s="151">
        <v>258.70384000000001</v>
      </c>
      <c r="K55" s="19">
        <v>86.218439000000004</v>
      </c>
      <c r="L55" s="151">
        <v>4.9967999999999999E-2</v>
      </c>
      <c r="M55" s="19"/>
      <c r="N55" s="151">
        <v>0</v>
      </c>
      <c r="O55" s="19">
        <v>0</v>
      </c>
      <c r="P55" s="151">
        <v>0</v>
      </c>
      <c r="Q55" s="19">
        <v>0</v>
      </c>
      <c r="R55" s="151">
        <v>4019.0268480000004</v>
      </c>
    </row>
    <row r="56" spans="1:18" hidden="1">
      <c r="A56" s="185">
        <v>2002</v>
      </c>
      <c r="B56" s="151">
        <v>491.20528300000001</v>
      </c>
      <c r="C56" s="19">
        <v>388.547437</v>
      </c>
      <c r="D56" s="151">
        <v>504.20643999999999</v>
      </c>
      <c r="E56" s="19">
        <v>500.55026400000003</v>
      </c>
      <c r="F56" s="151">
        <v>632.45762200000001</v>
      </c>
      <c r="G56" s="19">
        <v>558.99479099999996</v>
      </c>
      <c r="H56" s="151">
        <v>438.19470200000001</v>
      </c>
      <c r="I56" s="19">
        <v>300.67863799999998</v>
      </c>
      <c r="J56" s="151">
        <v>290.21384899999998</v>
      </c>
      <c r="K56" s="19">
        <v>50.712308</v>
      </c>
      <c r="L56" s="151">
        <v>4.9986000000000003E-2</v>
      </c>
      <c r="M56" s="19"/>
      <c r="N56" s="151">
        <v>0</v>
      </c>
      <c r="O56" s="19">
        <v>0</v>
      </c>
      <c r="P56" s="151">
        <v>0</v>
      </c>
      <c r="Q56" s="19">
        <v>0</v>
      </c>
      <c r="R56" s="151">
        <v>4155.8113199999998</v>
      </c>
    </row>
    <row r="57" spans="1:18" hidden="1">
      <c r="A57" s="185">
        <v>2003</v>
      </c>
      <c r="B57" s="151">
        <v>491.10148299999997</v>
      </c>
      <c r="C57" s="19">
        <v>388.50400999999999</v>
      </c>
      <c r="D57" s="151">
        <v>504.01245799999998</v>
      </c>
      <c r="E57" s="19">
        <v>503.20201100000003</v>
      </c>
      <c r="F57" s="151">
        <v>661.04930000000002</v>
      </c>
      <c r="G57" s="19">
        <v>609.09114699999998</v>
      </c>
      <c r="H57" s="151">
        <v>483.78430200000003</v>
      </c>
      <c r="I57" s="19">
        <v>343.47684900000002</v>
      </c>
      <c r="J57" s="151">
        <v>339.11453299999999</v>
      </c>
      <c r="K57" s="19">
        <v>32.714953000000001</v>
      </c>
      <c r="L57" s="151">
        <v>4.9977000000000001E-2</v>
      </c>
      <c r="M57" s="19"/>
      <c r="N57" s="151">
        <v>0</v>
      </c>
      <c r="O57" s="19">
        <v>0</v>
      </c>
      <c r="P57" s="151">
        <v>0</v>
      </c>
      <c r="Q57" s="19">
        <v>0</v>
      </c>
      <c r="R57" s="151">
        <v>4356.1010230000002</v>
      </c>
    </row>
    <row r="58" spans="1:18" hidden="1">
      <c r="A58" s="185">
        <v>2004</v>
      </c>
      <c r="B58" s="151">
        <v>491.06129099999998</v>
      </c>
      <c r="C58" s="19">
        <v>388.476472</v>
      </c>
      <c r="D58" s="151">
        <v>503.51709299999999</v>
      </c>
      <c r="E58" s="19">
        <v>508.896524</v>
      </c>
      <c r="F58" s="151">
        <v>691.39841300000001</v>
      </c>
      <c r="G58" s="19">
        <v>651.03078500000004</v>
      </c>
      <c r="H58" s="151">
        <v>564.52933099999996</v>
      </c>
      <c r="I58" s="19">
        <v>363.705896</v>
      </c>
      <c r="J58" s="151">
        <v>401.10336100000001</v>
      </c>
      <c r="K58" s="19">
        <v>23.932721999999998</v>
      </c>
      <c r="L58" s="151">
        <v>4.9985000000000002E-2</v>
      </c>
      <c r="M58" s="19"/>
      <c r="N58" s="151">
        <v>0</v>
      </c>
      <c r="O58" s="19">
        <v>0</v>
      </c>
      <c r="P58" s="151">
        <v>0</v>
      </c>
      <c r="Q58" s="19">
        <v>0</v>
      </c>
      <c r="R58" s="151">
        <v>4587.701873</v>
      </c>
    </row>
    <row r="59" spans="1:18" hidden="1">
      <c r="A59" s="185">
        <v>2005</v>
      </c>
      <c r="B59" s="151">
        <v>491.00461999999999</v>
      </c>
      <c r="C59" s="19">
        <v>388.42683399999999</v>
      </c>
      <c r="D59" s="151">
        <v>503.45748800000001</v>
      </c>
      <c r="E59" s="19">
        <v>514.25138200000004</v>
      </c>
      <c r="F59" s="151">
        <v>738.940606</v>
      </c>
      <c r="G59" s="19">
        <v>695.94667700000002</v>
      </c>
      <c r="H59" s="151">
        <v>585.24485700000002</v>
      </c>
      <c r="I59" s="19">
        <v>412.44701300000003</v>
      </c>
      <c r="J59" s="151">
        <v>482.79463700000002</v>
      </c>
      <c r="K59" s="19">
        <v>19.721972999999998</v>
      </c>
      <c r="L59" s="151">
        <v>4.9983E-2</v>
      </c>
      <c r="M59" s="19"/>
      <c r="N59" s="151">
        <v>0</v>
      </c>
      <c r="O59" s="19">
        <v>0</v>
      </c>
      <c r="P59" s="151">
        <v>0</v>
      </c>
      <c r="Q59" s="19">
        <v>0</v>
      </c>
      <c r="R59" s="151">
        <v>4832.2860700000001</v>
      </c>
    </row>
    <row r="60" spans="1:18" hidden="1">
      <c r="A60" s="185">
        <v>2006</v>
      </c>
      <c r="B60" s="151">
        <v>490.95959199999999</v>
      </c>
      <c r="C60" s="19">
        <v>388.40771699999999</v>
      </c>
      <c r="D60" s="151">
        <v>503.63077299999998</v>
      </c>
      <c r="E60" s="19">
        <v>521.22592999999995</v>
      </c>
      <c r="F60" s="151">
        <v>798.35294499999998</v>
      </c>
      <c r="G60" s="19">
        <v>747.61956099999998</v>
      </c>
      <c r="H60" s="151">
        <v>645.98030300000005</v>
      </c>
      <c r="I60" s="19">
        <v>492.65988199999998</v>
      </c>
      <c r="J60" s="151">
        <v>588.55137999999999</v>
      </c>
      <c r="K60" s="19">
        <v>17.555447999999998</v>
      </c>
      <c r="L60" s="151">
        <v>4.9980999999999998E-2</v>
      </c>
      <c r="M60" s="19"/>
      <c r="N60" s="151">
        <v>0</v>
      </c>
      <c r="O60" s="19">
        <v>0</v>
      </c>
      <c r="P60" s="151">
        <v>0</v>
      </c>
      <c r="Q60" s="19">
        <v>0</v>
      </c>
      <c r="R60" s="151">
        <v>5194.993512</v>
      </c>
    </row>
    <row r="61" spans="1:18" hidden="1">
      <c r="A61" s="185">
        <v>2007</v>
      </c>
      <c r="B61" s="151">
        <v>490.93526600000001</v>
      </c>
      <c r="C61" s="19">
        <v>388.38295699999998</v>
      </c>
      <c r="D61" s="151">
        <v>508.93629099999998</v>
      </c>
      <c r="E61" s="19">
        <v>524.63971800000002</v>
      </c>
      <c r="F61" s="151">
        <v>855.70596599999999</v>
      </c>
      <c r="G61" s="19">
        <v>790.83622000000003</v>
      </c>
      <c r="H61" s="151">
        <v>719.05790999999999</v>
      </c>
      <c r="I61" s="19">
        <v>589.44014500000003</v>
      </c>
      <c r="J61" s="151">
        <v>693.83986100000004</v>
      </c>
      <c r="K61" s="19">
        <v>16.748517</v>
      </c>
      <c r="L61" s="151">
        <v>4.9985000000000002E-2</v>
      </c>
      <c r="M61" s="19"/>
      <c r="N61" s="151">
        <v>0</v>
      </c>
      <c r="O61" s="19">
        <v>0</v>
      </c>
      <c r="P61" s="151">
        <v>0</v>
      </c>
      <c r="Q61" s="19">
        <v>0</v>
      </c>
      <c r="R61" s="151">
        <v>5578.5728360000012</v>
      </c>
    </row>
    <row r="62" spans="1:18" hidden="1">
      <c r="A62" s="185">
        <v>2008</v>
      </c>
      <c r="B62" s="151">
        <v>490.927503</v>
      </c>
      <c r="C62" s="19">
        <v>388.37481500000001</v>
      </c>
      <c r="D62" s="151">
        <v>512.17182300000002</v>
      </c>
      <c r="E62" s="19">
        <v>524.75897899999995</v>
      </c>
      <c r="F62" s="151">
        <v>909.52958799999999</v>
      </c>
      <c r="G62" s="19">
        <v>819.42524000000003</v>
      </c>
      <c r="H62" s="151">
        <v>786.60034700000006</v>
      </c>
      <c r="I62" s="19">
        <v>629.94834200000003</v>
      </c>
      <c r="J62" s="151">
        <v>752.71112700000003</v>
      </c>
      <c r="K62" s="19">
        <v>15.989875</v>
      </c>
      <c r="L62" s="151">
        <v>4.9983E-2</v>
      </c>
      <c r="M62" s="19"/>
      <c r="N62" s="151">
        <v>0</v>
      </c>
      <c r="O62" s="19">
        <v>0</v>
      </c>
      <c r="P62" s="151">
        <v>0</v>
      </c>
      <c r="Q62" s="19">
        <v>0</v>
      </c>
      <c r="R62" s="151">
        <v>5830.4876220000006</v>
      </c>
    </row>
    <row r="63" spans="1:18" hidden="1">
      <c r="A63" s="185">
        <v>2009</v>
      </c>
      <c r="B63" s="151">
        <v>490.92376999999999</v>
      </c>
      <c r="C63" s="19">
        <v>388.38108599999998</v>
      </c>
      <c r="D63" s="151">
        <v>513.61694599999998</v>
      </c>
      <c r="E63" s="19">
        <v>524.86263799999995</v>
      </c>
      <c r="F63" s="151">
        <v>910.53840300000002</v>
      </c>
      <c r="G63" s="19">
        <v>841.11607400000003</v>
      </c>
      <c r="H63" s="151">
        <v>839.82499399999995</v>
      </c>
      <c r="I63" s="19">
        <v>675.410481</v>
      </c>
      <c r="J63" s="151">
        <v>823.864014</v>
      </c>
      <c r="K63" s="19">
        <v>15.626492000000001</v>
      </c>
      <c r="L63" s="151">
        <v>4.9983E-2</v>
      </c>
      <c r="M63" s="19"/>
      <c r="N63" s="151">
        <v>0</v>
      </c>
      <c r="O63" s="19">
        <v>0</v>
      </c>
      <c r="P63" s="151">
        <v>0</v>
      </c>
      <c r="Q63" s="19">
        <v>0</v>
      </c>
      <c r="R63" s="151">
        <v>6024.2148809999999</v>
      </c>
    </row>
    <row r="64" spans="1:18" ht="12.75" hidden="1" customHeight="1">
      <c r="A64" s="185">
        <v>2010</v>
      </c>
      <c r="B64" s="151">
        <v>490.91030799999999</v>
      </c>
      <c r="C64" s="19">
        <v>388.37328100000002</v>
      </c>
      <c r="D64" s="151">
        <v>516.96082799999999</v>
      </c>
      <c r="E64" s="19">
        <v>524.90939600000002</v>
      </c>
      <c r="F64" s="151">
        <v>909.35132599999997</v>
      </c>
      <c r="G64" s="19">
        <v>863.96716400000003</v>
      </c>
      <c r="H64" s="151">
        <v>925.91678000000002</v>
      </c>
      <c r="I64" s="19">
        <v>825.85647300000005</v>
      </c>
      <c r="J64" s="151">
        <v>896.70377299999996</v>
      </c>
      <c r="K64" s="19">
        <v>15.494536999999999</v>
      </c>
      <c r="L64" s="151">
        <v>4.9983E-2</v>
      </c>
      <c r="M64" s="19"/>
      <c r="N64" s="151">
        <v>0</v>
      </c>
      <c r="O64" s="19">
        <v>0</v>
      </c>
      <c r="P64" s="151">
        <v>0</v>
      </c>
      <c r="Q64" s="19">
        <v>0</v>
      </c>
      <c r="R64" s="151">
        <v>6358.4938489999995</v>
      </c>
    </row>
    <row r="65" spans="1:18" hidden="1">
      <c r="A65" s="185">
        <v>2011</v>
      </c>
      <c r="B65" s="151">
        <v>490.900982</v>
      </c>
      <c r="C65" s="19">
        <v>388.37051400000001</v>
      </c>
      <c r="D65" s="151">
        <v>517.98037199999999</v>
      </c>
      <c r="E65" s="19">
        <v>524.82226300000002</v>
      </c>
      <c r="F65" s="151">
        <v>910.07189100000005</v>
      </c>
      <c r="G65" s="19">
        <v>911.621894</v>
      </c>
      <c r="H65" s="151">
        <v>1064.219251</v>
      </c>
      <c r="I65" s="19">
        <v>937.58668299999999</v>
      </c>
      <c r="J65" s="151">
        <v>990.03281100000004</v>
      </c>
      <c r="K65" s="19">
        <v>15.3599</v>
      </c>
      <c r="L65" s="151">
        <v>0.05</v>
      </c>
      <c r="M65" s="19"/>
      <c r="N65" s="151">
        <v>0</v>
      </c>
      <c r="O65" s="19">
        <v>0</v>
      </c>
      <c r="P65" s="151">
        <v>0</v>
      </c>
      <c r="Q65" s="19">
        <v>0</v>
      </c>
      <c r="R65" s="151">
        <v>6751.0165609999995</v>
      </c>
    </row>
    <row r="66" spans="1:18" hidden="1">
      <c r="A66" s="185">
        <v>2012</v>
      </c>
      <c r="B66" s="151">
        <v>490.88764300000003</v>
      </c>
      <c r="C66" s="19">
        <v>388.36453299999999</v>
      </c>
      <c r="D66" s="151">
        <v>518.23066900000003</v>
      </c>
      <c r="E66" s="19">
        <v>524.959069</v>
      </c>
      <c r="F66" s="151">
        <v>910.04412100000002</v>
      </c>
      <c r="G66" s="19">
        <v>929.88372300000003</v>
      </c>
      <c r="H66" s="151">
        <v>1088.5021879999999</v>
      </c>
      <c r="I66" s="19">
        <v>965.54697099999998</v>
      </c>
      <c r="J66" s="151">
        <v>1000.752168</v>
      </c>
      <c r="K66" s="19">
        <v>15.284385</v>
      </c>
      <c r="L66" s="151">
        <v>0.05</v>
      </c>
      <c r="M66" s="19">
        <v>26.336069999999999</v>
      </c>
      <c r="N66" s="151">
        <v>61.342539000000002</v>
      </c>
      <c r="O66" s="19">
        <v>39.477432</v>
      </c>
      <c r="P66" s="151"/>
      <c r="Q66" s="19">
        <v>16.779247000000002</v>
      </c>
      <c r="R66" s="151">
        <v>6976.4407579999997</v>
      </c>
    </row>
    <row r="67" spans="1:18">
      <c r="A67" s="188">
        <v>2013</v>
      </c>
      <c r="B67" s="153">
        <v>490.87820299999998</v>
      </c>
      <c r="C67" s="43">
        <v>388.35956299999998</v>
      </c>
      <c r="D67" s="153">
        <v>518.26445899999999</v>
      </c>
      <c r="E67" s="43">
        <v>524.95446700000002</v>
      </c>
      <c r="F67" s="153">
        <v>908.89563599999997</v>
      </c>
      <c r="G67" s="43">
        <v>954.29441999999995</v>
      </c>
      <c r="H67" s="153">
        <v>1107.0063929999999</v>
      </c>
      <c r="I67" s="43">
        <v>983.56915400000003</v>
      </c>
      <c r="J67" s="153">
        <v>1045.979106</v>
      </c>
      <c r="K67" s="43">
        <v>15.119052</v>
      </c>
      <c r="L67" s="153">
        <v>0.05</v>
      </c>
      <c r="M67" s="43">
        <v>44.269298999999997</v>
      </c>
      <c r="N67" s="153">
        <v>171.80492799999999</v>
      </c>
      <c r="O67" s="43">
        <v>129.65153000000001</v>
      </c>
      <c r="P67" s="153"/>
      <c r="Q67" s="43">
        <v>110.13146999999999</v>
      </c>
      <c r="R67" s="153">
        <v>7393.2276799999991</v>
      </c>
    </row>
    <row r="68" spans="1:18">
      <c r="A68" s="185">
        <v>2014</v>
      </c>
      <c r="B68" s="151">
        <v>490.86877299999998</v>
      </c>
      <c r="C68" s="19">
        <v>388.35357199999999</v>
      </c>
      <c r="D68" s="151">
        <v>518.25344600000005</v>
      </c>
      <c r="E68" s="19">
        <v>524.91937199999995</v>
      </c>
      <c r="F68" s="151">
        <v>908.61688100000003</v>
      </c>
      <c r="G68" s="19">
        <v>967.41361400000005</v>
      </c>
      <c r="H68" s="151">
        <v>1114.9283350000001</v>
      </c>
      <c r="I68" s="19">
        <v>1006.001122</v>
      </c>
      <c r="J68" s="151">
        <v>1108.690844</v>
      </c>
      <c r="K68" s="19">
        <v>15.149825999999999</v>
      </c>
      <c r="L68" s="151">
        <v>0.05</v>
      </c>
      <c r="M68" s="19">
        <v>93.526231999999993</v>
      </c>
      <c r="N68" s="151">
        <v>319.82791600000002</v>
      </c>
      <c r="O68" s="19">
        <v>225.11641399999999</v>
      </c>
      <c r="P68" s="151"/>
      <c r="Q68" s="19">
        <v>223.735073</v>
      </c>
      <c r="R68" s="151">
        <v>7905.4514199999994</v>
      </c>
    </row>
    <row r="69" spans="1:18">
      <c r="A69" s="188">
        <v>2015</v>
      </c>
      <c r="B69" s="153">
        <v>490.86197399999998</v>
      </c>
      <c r="C69" s="43">
        <v>388.35115200000001</v>
      </c>
      <c r="D69" s="153">
        <v>518.22907699999996</v>
      </c>
      <c r="E69" s="43">
        <v>524.900215</v>
      </c>
      <c r="F69" s="153">
        <v>907.93976599999996</v>
      </c>
      <c r="G69" s="43">
        <v>964.88487399999997</v>
      </c>
      <c r="H69" s="153">
        <v>1112.435244</v>
      </c>
      <c r="I69" s="43">
        <v>1002.789055</v>
      </c>
      <c r="J69" s="153">
        <v>1276.957619</v>
      </c>
      <c r="K69" s="43">
        <v>15.070967</v>
      </c>
      <c r="L69" s="153">
        <v>0.05</v>
      </c>
      <c r="M69" s="43">
        <v>159.608799</v>
      </c>
      <c r="N69" s="153">
        <v>536.86058100000002</v>
      </c>
      <c r="O69" s="43">
        <v>473.67145199999999</v>
      </c>
      <c r="P69" s="153"/>
      <c r="Q69" s="43">
        <v>372.60284799999999</v>
      </c>
      <c r="R69" s="153">
        <v>8745.2136229999996</v>
      </c>
    </row>
    <row r="70" spans="1:18">
      <c r="A70" s="185">
        <v>2016</v>
      </c>
      <c r="B70" s="151">
        <v>490.853071</v>
      </c>
      <c r="C70" s="19">
        <v>388.34334799999999</v>
      </c>
      <c r="D70" s="151">
        <v>518.19530099999997</v>
      </c>
      <c r="E70" s="19">
        <v>524.84235200000001</v>
      </c>
      <c r="F70" s="151">
        <v>907.34230600000001</v>
      </c>
      <c r="G70" s="19">
        <v>961.47322099999997</v>
      </c>
      <c r="H70" s="151">
        <v>1095.050606</v>
      </c>
      <c r="I70" s="19">
        <v>985.83586600000001</v>
      </c>
      <c r="J70" s="151">
        <v>1458.1836149999999</v>
      </c>
      <c r="K70" s="19">
        <v>14.869560999999999</v>
      </c>
      <c r="L70" s="151">
        <v>0.05</v>
      </c>
      <c r="M70" s="19">
        <v>241.59698900000001</v>
      </c>
      <c r="N70" s="151">
        <v>772.92461900000001</v>
      </c>
      <c r="O70" s="19">
        <v>719.10763699999995</v>
      </c>
      <c r="P70" s="151"/>
      <c r="Q70" s="19">
        <v>509.54337900000002</v>
      </c>
      <c r="R70" s="151">
        <v>9588.2118709999995</v>
      </c>
    </row>
    <row r="71" spans="1:18">
      <c r="A71" s="188">
        <v>2017</v>
      </c>
      <c r="B71" s="153">
        <v>490.84457500000002</v>
      </c>
      <c r="C71" s="43">
        <v>388.33925699999998</v>
      </c>
      <c r="D71" s="153">
        <v>518.22079299999996</v>
      </c>
      <c r="E71" s="43">
        <v>524.82848200000001</v>
      </c>
      <c r="F71" s="153">
        <v>907.33479</v>
      </c>
      <c r="G71" s="43">
        <v>952.27628900000002</v>
      </c>
      <c r="H71" s="153">
        <v>1058.071807</v>
      </c>
      <c r="I71" s="43">
        <v>971.91182400000002</v>
      </c>
      <c r="J71" s="153">
        <v>1620.408576</v>
      </c>
      <c r="K71" s="43">
        <v>14.858536000000001</v>
      </c>
      <c r="L71" s="153">
        <v>0.05</v>
      </c>
      <c r="M71" s="43">
        <v>337.18699600000002</v>
      </c>
      <c r="N71" s="153">
        <v>985.27327300000002</v>
      </c>
      <c r="O71" s="43">
        <v>881.10042699999997</v>
      </c>
      <c r="P71" s="153"/>
      <c r="Q71" s="43">
        <v>642.43751699999996</v>
      </c>
      <c r="R71" s="153">
        <v>10293.143141999999</v>
      </c>
    </row>
    <row r="72" spans="1:18">
      <c r="A72" s="185">
        <v>2018</v>
      </c>
      <c r="B72" s="151">
        <v>490.83573000000001</v>
      </c>
      <c r="C72" s="19">
        <v>388.33478000000002</v>
      </c>
      <c r="D72" s="151">
        <v>518.75303699999995</v>
      </c>
      <c r="E72" s="19">
        <v>524.82243500000004</v>
      </c>
      <c r="F72" s="151">
        <v>907.15964399999996</v>
      </c>
      <c r="G72" s="19">
        <v>950.11574800000005</v>
      </c>
      <c r="H72" s="151">
        <v>1041.5377920000001</v>
      </c>
      <c r="I72" s="19">
        <v>963.41578600000003</v>
      </c>
      <c r="J72" s="151">
        <v>1747.550109</v>
      </c>
      <c r="K72" s="19">
        <v>14.765864000000001</v>
      </c>
      <c r="L72" s="151">
        <v>0.05</v>
      </c>
      <c r="M72" s="19">
        <v>424.36044099999998</v>
      </c>
      <c r="N72" s="151">
        <v>1105.413129</v>
      </c>
      <c r="O72" s="19">
        <v>967.34054900000001</v>
      </c>
      <c r="P72" s="151"/>
      <c r="Q72" s="19">
        <v>720.30773399999998</v>
      </c>
      <c r="R72" s="151">
        <v>10764.762778</v>
      </c>
    </row>
    <row r="73" spans="1:18">
      <c r="A73" s="188">
        <v>2019</v>
      </c>
      <c r="B73" s="153">
        <v>490.830985</v>
      </c>
      <c r="C73" s="43">
        <v>388.33295099999998</v>
      </c>
      <c r="D73" s="153">
        <v>521.00849200000005</v>
      </c>
      <c r="E73" s="43">
        <v>524.74760500000002</v>
      </c>
      <c r="F73" s="153">
        <v>906.98490000000004</v>
      </c>
      <c r="G73" s="43">
        <v>959.13315599999999</v>
      </c>
      <c r="H73" s="153">
        <v>1073.0718460000001</v>
      </c>
      <c r="I73" s="43">
        <v>985.71689700000002</v>
      </c>
      <c r="J73" s="153">
        <v>1903.4674930000001</v>
      </c>
      <c r="K73" s="43">
        <v>14.811097999999999</v>
      </c>
      <c r="L73" s="153">
        <v>0.05</v>
      </c>
      <c r="M73" s="43">
        <v>533.62211600000001</v>
      </c>
      <c r="N73" s="153">
        <v>1230.269149</v>
      </c>
      <c r="O73" s="43">
        <v>1090.234653</v>
      </c>
      <c r="P73" s="153"/>
      <c r="Q73" s="43">
        <v>812.67356400000006</v>
      </c>
      <c r="R73" s="153">
        <v>11434.954905000001</v>
      </c>
    </row>
    <row r="74" spans="1:18">
      <c r="A74" s="185">
        <v>2020</v>
      </c>
      <c r="B74" s="151">
        <v>490.82737600000002</v>
      </c>
      <c r="C74" s="19">
        <v>388.33041300000002</v>
      </c>
      <c r="D74" s="151">
        <v>521.20023900000001</v>
      </c>
      <c r="E74" s="19">
        <v>524.68994799999996</v>
      </c>
      <c r="F74" s="151">
        <v>906.651612</v>
      </c>
      <c r="G74" s="19">
        <v>961.96992299999999</v>
      </c>
      <c r="H74" s="151">
        <v>1096.197928</v>
      </c>
      <c r="I74" s="19">
        <v>945.31621700000005</v>
      </c>
      <c r="J74" s="151">
        <v>2026.4351360000001</v>
      </c>
      <c r="K74" s="19">
        <v>14.804035000000001</v>
      </c>
      <c r="L74" s="151">
        <v>0.05</v>
      </c>
      <c r="M74" s="19">
        <v>628.57495800000004</v>
      </c>
      <c r="N74" s="151">
        <v>1349.7272370000001</v>
      </c>
      <c r="O74" s="19">
        <v>1180.0801730000001</v>
      </c>
      <c r="P74" s="151"/>
      <c r="Q74" s="19">
        <v>893.27349400000003</v>
      </c>
      <c r="R74" s="151">
        <v>11928.128688999997</v>
      </c>
    </row>
    <row r="75" spans="1:18">
      <c r="A75" s="188">
        <v>2021</v>
      </c>
      <c r="B75" s="153">
        <v>490.82428299999998</v>
      </c>
      <c r="C75" s="43">
        <v>388.32900000000001</v>
      </c>
      <c r="D75" s="153">
        <v>521.05590600000005</v>
      </c>
      <c r="E75" s="43">
        <v>524.64810599999998</v>
      </c>
      <c r="F75" s="153">
        <v>906.53459899999996</v>
      </c>
      <c r="G75" s="43">
        <v>961.22535200000004</v>
      </c>
      <c r="H75" s="153">
        <v>1103.6183880000001</v>
      </c>
      <c r="I75" s="43">
        <v>990.68688799999995</v>
      </c>
      <c r="J75" s="153">
        <v>2241.4577599999998</v>
      </c>
      <c r="K75" s="43">
        <v>14.719582000000001</v>
      </c>
      <c r="L75" s="153">
        <v>0.05</v>
      </c>
      <c r="M75" s="43">
        <v>748.359555</v>
      </c>
      <c r="N75" s="153">
        <v>1487.2189040000001</v>
      </c>
      <c r="O75" s="43">
        <v>1303.78081</v>
      </c>
      <c r="P75" s="153"/>
      <c r="Q75" s="43">
        <v>1038.423352</v>
      </c>
      <c r="R75" s="153">
        <v>12720.932484999999</v>
      </c>
    </row>
    <row r="76" spans="1:18">
      <c r="A76" s="185">
        <v>2022</v>
      </c>
      <c r="B76" s="151">
        <v>490.82091500000001</v>
      </c>
      <c r="C76" s="19">
        <v>388.32589000000002</v>
      </c>
      <c r="D76" s="151">
        <v>521.19029999999998</v>
      </c>
      <c r="E76" s="19">
        <v>524.71359299999995</v>
      </c>
      <c r="F76" s="151">
        <v>906.64637400000004</v>
      </c>
      <c r="G76" s="19">
        <v>964.80162099999995</v>
      </c>
      <c r="H76" s="151">
        <v>1108.963747</v>
      </c>
      <c r="I76" s="19">
        <v>1000.494196</v>
      </c>
      <c r="J76" s="151">
        <v>2436.299133</v>
      </c>
      <c r="K76" s="19">
        <v>14.698831</v>
      </c>
      <c r="L76" s="151">
        <v>0.05</v>
      </c>
      <c r="M76" s="19">
        <v>845.52018199999998</v>
      </c>
      <c r="N76" s="151">
        <v>1637.13237</v>
      </c>
      <c r="O76" s="19">
        <v>1492.0089</v>
      </c>
      <c r="P76" s="151"/>
      <c r="Q76" s="19">
        <v>1195.6112989999999</v>
      </c>
      <c r="R76" s="151">
        <v>13527.277350999999</v>
      </c>
    </row>
    <row r="77" spans="1:18">
      <c r="A77" s="188">
        <v>2023</v>
      </c>
      <c r="B77" s="153">
        <v>490.818895</v>
      </c>
      <c r="C77" s="43">
        <v>388.32487600000002</v>
      </c>
      <c r="D77" s="153">
        <v>521.13574400000005</v>
      </c>
      <c r="E77" s="43">
        <v>524.61962800000003</v>
      </c>
      <c r="F77" s="153">
        <v>906.26208399999996</v>
      </c>
      <c r="G77" s="43">
        <v>963.81599900000003</v>
      </c>
      <c r="H77" s="153">
        <v>1107.3406649999999</v>
      </c>
      <c r="I77" s="43">
        <v>994.305881</v>
      </c>
      <c r="J77" s="153">
        <v>2572.407537</v>
      </c>
      <c r="K77" s="43">
        <v>14.651344</v>
      </c>
      <c r="L77" s="153">
        <v>0.05</v>
      </c>
      <c r="M77" s="43">
        <v>1007.418245</v>
      </c>
      <c r="N77" s="153">
        <v>1812.306026</v>
      </c>
      <c r="O77" s="43">
        <v>1645.6554610000001</v>
      </c>
      <c r="P77" s="153"/>
      <c r="Q77" s="43">
        <v>1297.9372049999999</v>
      </c>
      <c r="R77" s="153">
        <v>14247.049590000001</v>
      </c>
    </row>
    <row r="78" spans="1:18">
      <c r="A78" s="188">
        <v>2024</v>
      </c>
      <c r="B78" s="153">
        <v>490.81794400000001</v>
      </c>
      <c r="C78" s="43">
        <v>388.32339000000002</v>
      </c>
      <c r="D78" s="153">
        <v>521.05771200000004</v>
      </c>
      <c r="E78" s="43">
        <v>524.41234599999996</v>
      </c>
      <c r="F78" s="153">
        <v>905.39917600000001</v>
      </c>
      <c r="G78" s="43">
        <v>961.99376900000004</v>
      </c>
      <c r="H78" s="153">
        <v>1103.7430400000001</v>
      </c>
      <c r="I78" s="43">
        <v>990.09772399999997</v>
      </c>
      <c r="J78" s="153">
        <v>2726.384935</v>
      </c>
      <c r="K78" s="43">
        <v>14.585065999999999</v>
      </c>
      <c r="L78" s="153">
        <v>0.05</v>
      </c>
      <c r="M78" s="43">
        <v>1168.084325</v>
      </c>
      <c r="N78" s="153">
        <v>2025.3575530000001</v>
      </c>
      <c r="O78" s="43">
        <v>1809.976596</v>
      </c>
      <c r="P78" s="153"/>
      <c r="Q78" s="43">
        <v>1383.02675</v>
      </c>
      <c r="R78" s="153">
        <v>15013.310325999999</v>
      </c>
    </row>
    <row r="79" spans="1:18">
      <c r="A79" s="235" t="s">
        <v>87</v>
      </c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</row>
    <row r="105" spans="11:11" hidden="1">
      <c r="K105" s="154"/>
    </row>
  </sheetData>
  <mergeCells count="3">
    <mergeCell ref="A1:XFD1"/>
    <mergeCell ref="A2:R2"/>
    <mergeCell ref="A79:R79"/>
  </mergeCells>
  <hyperlinks>
    <hyperlink ref="A79" location="Btes!A1" display="Devolver" xr:uid="{87464927-0DEB-4371-A747-44CDE141F969}"/>
    <hyperlink ref="A79:R79" location="Inicio!A1" display="Regresar a la página inicial" xr:uid="{D031AAE7-EB56-43BF-8BE9-64B1206D5758}"/>
  </hyperlinks>
  <printOptions horizontalCentered="1" verticalCentered="1"/>
  <pageMargins left="0.59055118110236227" right="0.19685039370078741" top="0.39370078740157483" bottom="0.19685039370078741" header="0" footer="0"/>
  <pageSetup scale="92" orientation="landscape" r:id="rId1"/>
  <headerFooter alignWithMargins="0"/>
  <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8">
    <tabColor rgb="FF7030A0"/>
    <pageSetUpPr autoPageBreaks="0" fitToPage="1"/>
  </sheetPr>
  <dimension ref="A1:IV102"/>
  <sheetViews>
    <sheetView showGridLines="0" showRowColHeaders="0" showZeros="0" showOutlineSymbols="0" defaultGridColor="0" colorId="23" zoomScaleNormal="100" zoomScaleSheetLayoutView="100" workbookViewId="0">
      <selection sqref="A1:K1"/>
    </sheetView>
  </sheetViews>
  <sheetFormatPr baseColWidth="10" defaultColWidth="0" defaultRowHeight="12.75" zeroHeight="1"/>
  <cols>
    <col min="1" max="1" width="15.85546875" style="13" customWidth="1"/>
    <col min="2" max="7" width="10.85546875" style="13" customWidth="1"/>
    <col min="8" max="8" width="11.42578125" style="13" customWidth="1"/>
    <col min="9" max="9" width="11.7109375" style="13" customWidth="1"/>
    <col min="10" max="10" width="8.85546875" style="13" bestFit="1" customWidth="1"/>
    <col min="11" max="11" width="13.5703125" style="13" bestFit="1" customWidth="1"/>
    <col min="12" max="12" width="11" style="13" hidden="1" customWidth="1"/>
    <col min="13" max="13" width="2.5703125" style="13" hidden="1" customWidth="1"/>
    <col min="14" max="14" width="2.5703125" style="3" hidden="1" customWidth="1"/>
    <col min="15" max="15" width="12.140625" style="3" hidden="1" customWidth="1"/>
    <col min="16" max="16" width="18.140625" style="3" hidden="1" customWidth="1"/>
    <col min="17" max="17" width="17.42578125" style="3" hidden="1" customWidth="1"/>
    <col min="18" max="18" width="11.42578125" style="3" hidden="1" customWidth="1"/>
    <col min="19" max="19" width="10.140625" style="3" hidden="1" customWidth="1"/>
    <col min="20" max="28" width="15" style="3" hidden="1" customWidth="1"/>
    <col min="29" max="29" width="12" style="3" hidden="1" customWidth="1"/>
    <col min="30" max="32" width="27.42578125" style="3" hidden="1" customWidth="1"/>
    <col min="33" max="33" width="12" style="3" hidden="1" customWidth="1"/>
    <col min="34" max="34" width="25.85546875" style="3" hidden="1" customWidth="1"/>
    <col min="35" max="35" width="12" style="3" hidden="1" customWidth="1"/>
    <col min="36" max="38" width="14.7109375" style="3" hidden="1" customWidth="1"/>
    <col min="39" max="39" width="14.28515625" style="3" hidden="1" customWidth="1"/>
    <col min="40" max="51" width="15.140625" style="3" hidden="1" customWidth="1"/>
    <col min="52" max="52" width="14.28515625" style="3" hidden="1" customWidth="1"/>
    <col min="53" max="256" width="0" style="3" hidden="1" customWidth="1"/>
    <col min="257" max="16384" width="11.42578125" style="13" hidden="1"/>
  </cols>
  <sheetData>
    <row r="1" spans="1:256" ht="33" customHeight="1">
      <c r="A1" s="233" t="s">
        <v>73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155"/>
      <c r="M1" s="156"/>
    </row>
    <row r="2" spans="1:256" ht="67.5" customHeight="1">
      <c r="A2" s="121"/>
      <c r="B2" s="10"/>
      <c r="C2" s="10"/>
      <c r="D2" s="10"/>
      <c r="E2" s="10"/>
      <c r="F2" s="10"/>
      <c r="G2" s="10"/>
      <c r="J2" s="10"/>
      <c r="K2" s="95"/>
      <c r="L2" s="10"/>
      <c r="M2" s="156"/>
    </row>
    <row r="3" spans="1:256" ht="29.25" customHeight="1">
      <c r="J3" s="239" t="s">
        <v>171</v>
      </c>
      <c r="K3" s="240"/>
    </row>
    <row r="4" spans="1:256" ht="15.75" customHeight="1">
      <c r="J4" s="90">
        <v>2025</v>
      </c>
      <c r="K4" s="91">
        <v>13200.687885000001</v>
      </c>
    </row>
    <row r="5" spans="1:256" ht="15.75" customHeight="1">
      <c r="A5" s="157"/>
      <c r="J5" s="90">
        <v>2024</v>
      </c>
      <c r="K5" s="91">
        <v>12102.139877</v>
      </c>
    </row>
    <row r="6" spans="1:256" ht="15.75" customHeight="1">
      <c r="A6" s="157"/>
      <c r="J6" s="93" t="s">
        <v>62</v>
      </c>
      <c r="K6" s="94">
        <v>9.0773038418419105E-2</v>
      </c>
    </row>
    <row r="7" spans="1:256" ht="73.5" customHeight="1">
      <c r="B7" s="241" t="s">
        <v>172</v>
      </c>
      <c r="C7" s="241"/>
      <c r="D7" s="241"/>
      <c r="E7" s="241"/>
      <c r="F7" s="241"/>
      <c r="G7" s="241"/>
      <c r="H7" s="241"/>
      <c r="I7" s="241"/>
    </row>
    <row r="8" spans="1:256" ht="36.75" customHeight="1">
      <c r="A8" s="246" t="s">
        <v>162</v>
      </c>
      <c r="B8" s="246"/>
      <c r="C8" s="246"/>
      <c r="D8" s="246"/>
      <c r="E8" s="246"/>
      <c r="F8" s="246"/>
      <c r="G8" s="246"/>
      <c r="H8" s="246"/>
      <c r="I8" s="246"/>
      <c r="J8" s="246"/>
      <c r="K8" s="246"/>
    </row>
    <row r="9" spans="1:256" ht="12.75" customHeight="1">
      <c r="A9" s="15" t="s">
        <v>34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47"/>
    </row>
    <row r="10" spans="1:256" ht="24">
      <c r="A10" s="177" t="s">
        <v>33</v>
      </c>
      <c r="B10" s="177" t="s">
        <v>141</v>
      </c>
      <c r="C10" s="177" t="s">
        <v>156</v>
      </c>
      <c r="D10" s="177" t="s">
        <v>140</v>
      </c>
      <c r="E10" s="177" t="s">
        <v>157</v>
      </c>
      <c r="F10" s="177" t="s">
        <v>139</v>
      </c>
      <c r="G10" s="177" t="s">
        <v>158</v>
      </c>
      <c r="H10" s="177" t="s">
        <v>138</v>
      </c>
      <c r="I10" s="177" t="s">
        <v>159</v>
      </c>
      <c r="J10" s="177" t="s">
        <v>32</v>
      </c>
      <c r="K10" s="223" t="s">
        <v>147</v>
      </c>
      <c r="M10" s="3"/>
      <c r="IV10" s="13"/>
    </row>
    <row r="11" spans="1:256" ht="12.75" customHeight="1">
      <c r="A11" s="169">
        <v>2023</v>
      </c>
      <c r="B11" s="97"/>
      <c r="C11" s="97"/>
      <c r="D11" s="97"/>
      <c r="E11" s="97"/>
      <c r="F11" s="97"/>
      <c r="G11" s="97"/>
      <c r="H11" s="97"/>
      <c r="I11" s="97"/>
      <c r="J11" s="97"/>
      <c r="K11" s="216"/>
      <c r="M11" s="3"/>
      <c r="IV11" s="13"/>
    </row>
    <row r="12" spans="1:256" ht="12.75" customHeight="1">
      <c r="A12" s="170" t="s">
        <v>17</v>
      </c>
      <c r="B12" s="60">
        <v>965.266527</v>
      </c>
      <c r="C12" s="60">
        <v>859.38971000000004</v>
      </c>
      <c r="D12" s="60">
        <v>1107.974974</v>
      </c>
      <c r="E12" s="60">
        <v>1649.0563890000001</v>
      </c>
      <c r="F12" s="60">
        <v>997.93326100000002</v>
      </c>
      <c r="G12" s="60" t="s">
        <v>168</v>
      </c>
      <c r="H12" s="60">
        <v>2438.3014590000002</v>
      </c>
      <c r="I12" s="60">
        <v>1198.529391</v>
      </c>
      <c r="J12" s="60">
        <v>10712.294422000001</v>
      </c>
      <c r="K12" s="81">
        <v>3283371.2630500002</v>
      </c>
      <c r="M12" s="3"/>
      <c r="IV12" s="13"/>
    </row>
    <row r="13" spans="1:256" ht="12.75" customHeight="1">
      <c r="A13" s="171" t="s">
        <v>6</v>
      </c>
      <c r="B13" s="101">
        <v>964.65195000000006</v>
      </c>
      <c r="C13" s="101">
        <v>865.64288299999998</v>
      </c>
      <c r="D13" s="101">
        <v>1107.333768</v>
      </c>
      <c r="E13" s="101">
        <v>1657.294427</v>
      </c>
      <c r="F13" s="101">
        <v>998.111042</v>
      </c>
      <c r="G13" s="101">
        <v>1499.658032</v>
      </c>
      <c r="H13" s="101">
        <v>2442.3710560000004</v>
      </c>
      <c r="I13" s="101">
        <v>1201.5308239999999</v>
      </c>
      <c r="J13" s="122">
        <v>10736.593982</v>
      </c>
      <c r="K13" s="217">
        <v>3290247.7279500002</v>
      </c>
      <c r="M13" s="3"/>
      <c r="IV13" s="13"/>
    </row>
    <row r="14" spans="1:256" ht="12.75" customHeight="1">
      <c r="A14" s="170" t="s">
        <v>16</v>
      </c>
      <c r="B14" s="60">
        <v>962.69026899999994</v>
      </c>
      <c r="C14" s="60">
        <v>879.981672</v>
      </c>
      <c r="D14" s="60">
        <v>1102.7826749999999</v>
      </c>
      <c r="E14" s="60">
        <v>1667.136972</v>
      </c>
      <c r="F14" s="60">
        <v>992.42524300000002</v>
      </c>
      <c r="G14" s="60">
        <v>1505.294907</v>
      </c>
      <c r="H14" s="60">
        <v>2448.9951970000002</v>
      </c>
      <c r="I14" s="60">
        <v>1207.2385589999999</v>
      </c>
      <c r="J14" s="60">
        <v>10766.545494</v>
      </c>
      <c r="K14" s="81">
        <v>3300405.7492499999</v>
      </c>
      <c r="M14" s="3"/>
      <c r="IV14" s="13"/>
    </row>
    <row r="15" spans="1:256" ht="12.75" customHeight="1">
      <c r="A15" s="171" t="s">
        <v>15</v>
      </c>
      <c r="B15" s="101">
        <v>962.82982500000003</v>
      </c>
      <c r="C15" s="101">
        <v>890.00030300000003</v>
      </c>
      <c r="D15" s="101">
        <v>1104.4541079999999</v>
      </c>
      <c r="E15" s="101">
        <v>1680.701106</v>
      </c>
      <c r="F15" s="101">
        <v>990.62056099999995</v>
      </c>
      <c r="G15" s="101">
        <v>1516.421881</v>
      </c>
      <c r="H15" s="101">
        <v>2457.6154590000001</v>
      </c>
      <c r="I15" s="101">
        <v>1215.061158</v>
      </c>
      <c r="J15" s="122">
        <v>10817.704401000001</v>
      </c>
      <c r="K15" s="217">
        <v>3316434.4036999997</v>
      </c>
      <c r="M15" s="3"/>
      <c r="IV15" s="13"/>
    </row>
    <row r="16" spans="1:256" ht="12.75" customHeight="1">
      <c r="A16" s="170" t="s">
        <v>14</v>
      </c>
      <c r="B16" s="60">
        <v>961.19150500000001</v>
      </c>
      <c r="C16" s="60">
        <v>901.35338300000001</v>
      </c>
      <c r="D16" s="60">
        <v>1105.0443250000001</v>
      </c>
      <c r="E16" s="60">
        <v>1687.0254010000001</v>
      </c>
      <c r="F16" s="60">
        <v>989.968975</v>
      </c>
      <c r="G16" s="60">
        <v>1523.018832</v>
      </c>
      <c r="H16" s="60">
        <v>2467.5360680000003</v>
      </c>
      <c r="I16" s="60">
        <v>1222.073161</v>
      </c>
      <c r="J16" s="60">
        <v>10857.211650000001</v>
      </c>
      <c r="K16" s="81">
        <v>3330772.9734000005</v>
      </c>
      <c r="M16" s="3"/>
      <c r="IV16" s="13"/>
    </row>
    <row r="17" spans="1:256" ht="12.75" customHeight="1">
      <c r="A17" s="171" t="s">
        <v>13</v>
      </c>
      <c r="B17" s="101">
        <v>961.96601999999996</v>
      </c>
      <c r="C17" s="101">
        <v>913.53296399999999</v>
      </c>
      <c r="D17" s="101">
        <v>1105.115513</v>
      </c>
      <c r="E17" s="101">
        <v>1701.1486150000001</v>
      </c>
      <c r="F17" s="101">
        <v>990.90571</v>
      </c>
      <c r="G17" s="101">
        <v>1539.8245139999999</v>
      </c>
      <c r="H17" s="101">
        <v>2482.2984940000001</v>
      </c>
      <c r="I17" s="101">
        <v>1232.307771</v>
      </c>
      <c r="J17" s="122">
        <v>10927.099601</v>
      </c>
      <c r="K17" s="217">
        <v>3354004.4248000002</v>
      </c>
      <c r="M17" s="3"/>
      <c r="IV17" s="13"/>
    </row>
    <row r="18" spans="1:256" ht="12.75" customHeight="1">
      <c r="A18" s="170" t="s">
        <v>12</v>
      </c>
      <c r="B18" s="60">
        <v>962.68860800000004</v>
      </c>
      <c r="C18" s="60">
        <v>932.59143300000005</v>
      </c>
      <c r="D18" s="60">
        <v>1105.8312699999999</v>
      </c>
      <c r="E18" s="60">
        <v>1705.7227190000001</v>
      </c>
      <c r="F18" s="60">
        <v>991.062635</v>
      </c>
      <c r="G18" s="60">
        <v>1563.0402710000001</v>
      </c>
      <c r="H18" s="60">
        <v>2488.0811170000002</v>
      </c>
      <c r="I18" s="60">
        <v>1244.3132909999999</v>
      </c>
      <c r="J18" s="60">
        <v>10993.331344</v>
      </c>
      <c r="K18" s="81">
        <v>3375093.8316500001</v>
      </c>
      <c r="M18" s="3"/>
      <c r="IV18" s="13"/>
    </row>
    <row r="19" spans="1:256" ht="12.75" customHeight="1">
      <c r="A19" s="171" t="s">
        <v>11</v>
      </c>
      <c r="B19" s="101">
        <v>963.76658999999995</v>
      </c>
      <c r="C19" s="101">
        <v>949.25195499999995</v>
      </c>
      <c r="D19" s="101">
        <v>1107.3103799999999</v>
      </c>
      <c r="E19" s="101">
        <v>1721.9731139999999</v>
      </c>
      <c r="F19" s="101">
        <v>992.77075300000001</v>
      </c>
      <c r="G19" s="101">
        <v>1582.4624260000001</v>
      </c>
      <c r="H19" s="101">
        <v>2502.5760540000001</v>
      </c>
      <c r="I19" s="101">
        <v>1256.455884</v>
      </c>
      <c r="J19" s="122">
        <v>11076.567156000001</v>
      </c>
      <c r="K19" s="217">
        <v>3401369.82345</v>
      </c>
      <c r="M19" s="3"/>
      <c r="IV19" s="13"/>
    </row>
    <row r="20" spans="1:256" ht="12.75" customHeight="1">
      <c r="A20" s="170" t="s">
        <v>10</v>
      </c>
      <c r="B20" s="60">
        <v>961.72954300000004</v>
      </c>
      <c r="C20" s="60">
        <v>966.13692700000001</v>
      </c>
      <c r="D20" s="60">
        <v>1106.28702</v>
      </c>
      <c r="E20" s="60">
        <v>1743.4603090000001</v>
      </c>
      <c r="F20" s="60">
        <v>990.84959400000002</v>
      </c>
      <c r="G20" s="60">
        <v>1592.383793</v>
      </c>
      <c r="H20" s="60">
        <v>2519.5837930000002</v>
      </c>
      <c r="I20" s="60">
        <v>1266.7197040000001</v>
      </c>
      <c r="J20" s="60">
        <v>11147.150683</v>
      </c>
      <c r="K20" s="81">
        <v>3424526.3343000002</v>
      </c>
      <c r="M20" s="3"/>
      <c r="IV20" s="13"/>
    </row>
    <row r="21" spans="1:256" ht="12.75" customHeight="1">
      <c r="A21" s="171" t="s">
        <v>9</v>
      </c>
      <c r="B21" s="101">
        <v>961.94183599999997</v>
      </c>
      <c r="C21" s="101">
        <v>980.77880600000003</v>
      </c>
      <c r="D21" s="101">
        <v>1103.959374</v>
      </c>
      <c r="E21" s="101">
        <v>1766.2642149999999</v>
      </c>
      <c r="F21" s="101">
        <v>988.55594299999996</v>
      </c>
      <c r="G21" s="101">
        <v>1609.6905389999999</v>
      </c>
      <c r="H21" s="101">
        <v>2542.0654220000001</v>
      </c>
      <c r="I21" s="101">
        <v>1278.8648820000001</v>
      </c>
      <c r="J21" s="122">
        <v>11232.121017000001</v>
      </c>
      <c r="K21" s="217">
        <v>3453705.2804000005</v>
      </c>
      <c r="M21" s="3"/>
      <c r="IV21" s="13"/>
    </row>
    <row r="22" spans="1:256" ht="12.75" customHeight="1">
      <c r="A22" s="170" t="s">
        <v>8</v>
      </c>
      <c r="B22" s="60">
        <v>963.36298099999999</v>
      </c>
      <c r="C22" s="60">
        <v>992.85971900000004</v>
      </c>
      <c r="D22" s="60">
        <v>1106.4241979999999</v>
      </c>
      <c r="E22" s="60">
        <v>1786.818671</v>
      </c>
      <c r="F22" s="60">
        <v>992.05307300000004</v>
      </c>
      <c r="G22" s="60">
        <v>1625.118193</v>
      </c>
      <c r="H22" s="60">
        <v>2559.8465200000001</v>
      </c>
      <c r="I22" s="60">
        <v>1289.887062</v>
      </c>
      <c r="J22" s="60">
        <v>11316.370417</v>
      </c>
      <c r="K22" s="81">
        <v>3480379.9970999998</v>
      </c>
      <c r="M22" s="3"/>
      <c r="IV22" s="13"/>
    </row>
    <row r="23" spans="1:256" ht="12.75" customHeight="1">
      <c r="A23" s="171" t="s">
        <v>7</v>
      </c>
      <c r="B23" s="101">
        <v>963.81599900000003</v>
      </c>
      <c r="C23" s="101">
        <v>1007.418245</v>
      </c>
      <c r="D23" s="101">
        <v>1107.3406649999999</v>
      </c>
      <c r="E23" s="101">
        <v>1812.306026</v>
      </c>
      <c r="F23" s="101">
        <v>994.305881</v>
      </c>
      <c r="G23" s="101">
        <v>1645.6554610000001</v>
      </c>
      <c r="H23" s="101">
        <v>2572.407537</v>
      </c>
      <c r="I23" s="101">
        <v>1297.9372049999999</v>
      </c>
      <c r="J23" s="122">
        <v>11401.187019000001</v>
      </c>
      <c r="K23" s="217">
        <v>3502659.6232000003</v>
      </c>
      <c r="M23" s="3"/>
      <c r="IV23" s="13"/>
    </row>
    <row r="24" spans="1:256" ht="13.5" customHeight="1">
      <c r="A24" s="173">
        <v>2024</v>
      </c>
      <c r="B24" s="158"/>
      <c r="C24" s="158"/>
      <c r="D24" s="158"/>
      <c r="E24" s="158"/>
      <c r="F24" s="158"/>
      <c r="G24" s="158"/>
      <c r="H24" s="158"/>
      <c r="I24" s="158"/>
      <c r="J24" s="158"/>
      <c r="K24" s="218"/>
      <c r="M24" s="3"/>
      <c r="IV24" s="13"/>
    </row>
    <row r="25" spans="1:256" ht="12.75" customHeight="1">
      <c r="A25" s="215" t="s">
        <v>17</v>
      </c>
      <c r="B25" s="211">
        <v>962.58919500000002</v>
      </c>
      <c r="C25" s="211">
        <v>1018.378326</v>
      </c>
      <c r="D25" s="211">
        <v>1105.9333509999999</v>
      </c>
      <c r="E25" s="211">
        <v>1823.734103</v>
      </c>
      <c r="F25" s="211">
        <v>989.69759899999997</v>
      </c>
      <c r="G25" s="211">
        <v>1645.3978010000001</v>
      </c>
      <c r="H25" s="211">
        <v>2561.2241320000003</v>
      </c>
      <c r="I25" s="211">
        <v>1296.1252589999999</v>
      </c>
      <c r="J25" s="101">
        <v>11403.079766000001</v>
      </c>
      <c r="K25" s="84">
        <v>3495771.5264499998</v>
      </c>
      <c r="M25" s="3"/>
      <c r="IV25" s="13"/>
    </row>
    <row r="26" spans="1:256" ht="12.75" customHeight="1">
      <c r="A26" s="174" t="s">
        <v>6</v>
      </c>
      <c r="B26" s="106">
        <v>961.051917</v>
      </c>
      <c r="C26" s="106">
        <v>1031.061688</v>
      </c>
      <c r="D26" s="106">
        <v>1098.587323</v>
      </c>
      <c r="E26" s="106">
        <v>1833.2244310000001</v>
      </c>
      <c r="F26" s="106">
        <v>986.74267099999997</v>
      </c>
      <c r="G26" s="106">
        <v>1645.9044309999999</v>
      </c>
      <c r="H26" s="106">
        <v>2558.296918</v>
      </c>
      <c r="I26" s="106">
        <v>1293.0097510000001</v>
      </c>
      <c r="J26" s="159">
        <v>11407.879129999999</v>
      </c>
      <c r="K26" s="219">
        <v>3491474.4860500004</v>
      </c>
      <c r="M26" s="3"/>
      <c r="IV26" s="13"/>
    </row>
    <row r="27" spans="1:256" ht="12.75" customHeight="1">
      <c r="A27" s="215" t="s">
        <v>16</v>
      </c>
      <c r="B27" s="211">
        <v>962.16439800000001</v>
      </c>
      <c r="C27" s="211">
        <v>1041.552522</v>
      </c>
      <c r="D27" s="211">
        <v>1103.384035</v>
      </c>
      <c r="E27" s="211">
        <v>1852.2295369999999</v>
      </c>
      <c r="F27" s="211">
        <v>992.08622600000001</v>
      </c>
      <c r="G27" s="211">
        <v>1654.804437</v>
      </c>
      <c r="H27" s="211">
        <v>2571.6378370000002</v>
      </c>
      <c r="I27" s="211">
        <v>1299.8530929999999</v>
      </c>
      <c r="J27" s="101">
        <v>11477.712085000001</v>
      </c>
      <c r="K27" s="84">
        <v>3510797.3473</v>
      </c>
      <c r="M27" s="3"/>
      <c r="IV27" s="13"/>
    </row>
    <row r="28" spans="1:256" ht="12.75" customHeight="1">
      <c r="A28" s="174" t="s">
        <v>15</v>
      </c>
      <c r="B28" s="106">
        <v>959.180252</v>
      </c>
      <c r="C28" s="106">
        <v>1057.6782840000001</v>
      </c>
      <c r="D28" s="106">
        <v>1101.8795150000001</v>
      </c>
      <c r="E28" s="106">
        <v>1868.3281340000001</v>
      </c>
      <c r="F28" s="106">
        <v>985.67024900000001</v>
      </c>
      <c r="G28" s="106">
        <v>1666.5040220000001</v>
      </c>
      <c r="H28" s="106">
        <v>2579.8946780000001</v>
      </c>
      <c r="I28" s="106">
        <v>1306.5133229999999</v>
      </c>
      <c r="J28" s="159">
        <v>11525.648456999999</v>
      </c>
      <c r="K28" s="219">
        <v>3524759.2079000003</v>
      </c>
      <c r="M28" s="3"/>
      <c r="IV28" s="13"/>
    </row>
    <row r="29" spans="1:256" ht="12.75" customHeight="1">
      <c r="A29" s="215" t="s">
        <v>14</v>
      </c>
      <c r="B29" s="211">
        <v>960.49375599999996</v>
      </c>
      <c r="C29" s="211">
        <v>1071.2911340000001</v>
      </c>
      <c r="D29" s="211">
        <v>1097.155219</v>
      </c>
      <c r="E29" s="211">
        <v>1882.9759529999999</v>
      </c>
      <c r="F29" s="211">
        <v>984.28618400000005</v>
      </c>
      <c r="G29" s="211">
        <v>1673.760792</v>
      </c>
      <c r="H29" s="211">
        <v>2591.8340940000003</v>
      </c>
      <c r="I29" s="211">
        <v>1312.628522</v>
      </c>
      <c r="J29" s="101">
        <v>11574.425654000002</v>
      </c>
      <c r="K29" s="84">
        <v>3539757.3259000005</v>
      </c>
      <c r="M29" s="3"/>
      <c r="IV29" s="13"/>
    </row>
    <row r="30" spans="1:256" ht="12.75" customHeight="1">
      <c r="A30" s="174" t="s">
        <v>13</v>
      </c>
      <c r="B30" s="106">
        <v>960.61630100000002</v>
      </c>
      <c r="C30" s="106">
        <v>1083.581531</v>
      </c>
      <c r="D30" s="106">
        <v>1100.379717</v>
      </c>
      <c r="E30" s="106">
        <v>1895.8941179999999</v>
      </c>
      <c r="F30" s="106">
        <v>985.35785999999996</v>
      </c>
      <c r="G30" s="106">
        <v>1683.248259</v>
      </c>
      <c r="H30" s="106">
        <v>2605.2103510000002</v>
      </c>
      <c r="I30" s="106">
        <v>1318.6290389999999</v>
      </c>
      <c r="J30" s="159">
        <v>11632.917175999999</v>
      </c>
      <c r="K30" s="219">
        <v>3556792.7133999998</v>
      </c>
      <c r="M30" s="3"/>
      <c r="IV30" s="13"/>
    </row>
    <row r="31" spans="1:256" ht="12.75" customHeight="1">
      <c r="A31" s="215" t="s">
        <v>12</v>
      </c>
      <c r="B31" s="211">
        <v>959.55964600000004</v>
      </c>
      <c r="C31" s="211">
        <v>1099.044189</v>
      </c>
      <c r="D31" s="211">
        <v>1099.478664</v>
      </c>
      <c r="E31" s="211">
        <v>1919.960235</v>
      </c>
      <c r="F31" s="211">
        <v>989.81621700000005</v>
      </c>
      <c r="G31" s="211">
        <v>1700.2357469999999</v>
      </c>
      <c r="H31" s="211">
        <v>2628.3872350000001</v>
      </c>
      <c r="I31" s="211">
        <v>1329.0573529999999</v>
      </c>
      <c r="J31" s="101">
        <v>11725.539285999999</v>
      </c>
      <c r="K31" s="84">
        <v>3586135.4449500004</v>
      </c>
      <c r="M31" s="3"/>
      <c r="IV31" s="13"/>
    </row>
    <row r="32" spans="1:256" ht="12.75" customHeight="1">
      <c r="A32" s="174" t="s">
        <v>11</v>
      </c>
      <c r="B32" s="106">
        <v>957.92841299999998</v>
      </c>
      <c r="C32" s="106">
        <v>1115.958149</v>
      </c>
      <c r="D32" s="106">
        <v>1102.1265060000001</v>
      </c>
      <c r="E32" s="106">
        <v>1942.3797259999999</v>
      </c>
      <c r="F32" s="106">
        <v>989.64209900000003</v>
      </c>
      <c r="G32" s="106">
        <v>1720.2494079999999</v>
      </c>
      <c r="H32" s="106">
        <v>2646.5609370000002</v>
      </c>
      <c r="I32" s="106">
        <v>1338.151867</v>
      </c>
      <c r="J32" s="159">
        <v>11812.997105</v>
      </c>
      <c r="K32" s="219">
        <v>3611555.5882000001</v>
      </c>
      <c r="M32" s="3"/>
      <c r="IV32" s="13"/>
    </row>
    <row r="33" spans="1:256" ht="12.75" customHeight="1">
      <c r="A33" s="215" t="s">
        <v>10</v>
      </c>
      <c r="B33" s="211">
        <v>961.15281800000002</v>
      </c>
      <c r="C33" s="211">
        <v>1130.0776980000001</v>
      </c>
      <c r="D33" s="211">
        <v>1104.892701</v>
      </c>
      <c r="E33" s="211">
        <v>1964.527153</v>
      </c>
      <c r="F33" s="211">
        <v>992.08287700000005</v>
      </c>
      <c r="G33" s="211">
        <v>1746.3876339999999</v>
      </c>
      <c r="H33" s="211">
        <v>2672.4746880000002</v>
      </c>
      <c r="I33" s="211">
        <v>1351.461092</v>
      </c>
      <c r="J33" s="101">
        <v>11923.056661000001</v>
      </c>
      <c r="K33" s="84">
        <v>3646896.0493999999</v>
      </c>
      <c r="M33" s="3"/>
      <c r="IV33" s="13"/>
    </row>
    <row r="34" spans="1:256" ht="12.75" customHeight="1">
      <c r="A34" s="174" t="s">
        <v>9</v>
      </c>
      <c r="B34" s="106">
        <v>962.24392799999998</v>
      </c>
      <c r="C34" s="106">
        <v>1140.3156389999999</v>
      </c>
      <c r="D34" s="106">
        <v>1103.855836</v>
      </c>
      <c r="E34" s="106">
        <v>1987.8819659999999</v>
      </c>
      <c r="F34" s="106">
        <v>992.75968</v>
      </c>
      <c r="G34" s="106">
        <v>1768.610676</v>
      </c>
      <c r="H34" s="106">
        <v>2695.9263249999999</v>
      </c>
      <c r="I34" s="106">
        <v>1362.779667</v>
      </c>
      <c r="J34" s="159">
        <v>12014.373717</v>
      </c>
      <c r="K34" s="219">
        <v>3677318.6592500005</v>
      </c>
      <c r="M34" s="3"/>
      <c r="IV34" s="13"/>
    </row>
    <row r="35" spans="1:256" ht="12.75" customHeight="1">
      <c r="A35" s="215" t="s">
        <v>8</v>
      </c>
      <c r="B35" s="211">
        <v>962.21991600000001</v>
      </c>
      <c r="C35" s="211">
        <v>1153.7862680000001</v>
      </c>
      <c r="D35" s="211">
        <v>1104.831666</v>
      </c>
      <c r="E35" s="211">
        <v>2008.4666910000001</v>
      </c>
      <c r="F35" s="211">
        <v>991.19729600000005</v>
      </c>
      <c r="G35" s="211">
        <v>1791.06222</v>
      </c>
      <c r="H35" s="211">
        <v>2715.2364309999998</v>
      </c>
      <c r="I35" s="211">
        <v>1375.339389</v>
      </c>
      <c r="J35" s="101">
        <v>12102.139877</v>
      </c>
      <c r="K35" s="84">
        <v>3706539.6526000001</v>
      </c>
      <c r="M35" s="3"/>
      <c r="IV35" s="13"/>
    </row>
    <row r="36" spans="1:256" ht="12.75" customHeight="1">
      <c r="A36" s="174" t="s">
        <v>7</v>
      </c>
      <c r="B36" s="106">
        <v>961.99376900000004</v>
      </c>
      <c r="C36" s="106">
        <v>1168.084325</v>
      </c>
      <c r="D36" s="106">
        <v>1103.7430400000001</v>
      </c>
      <c r="E36" s="106">
        <v>2025.3575530000001</v>
      </c>
      <c r="F36" s="106">
        <v>990.09772399999997</v>
      </c>
      <c r="G36" s="106">
        <v>1809.976596</v>
      </c>
      <c r="H36" s="106">
        <v>2726.384935</v>
      </c>
      <c r="I36" s="106">
        <v>1383.02675</v>
      </c>
      <c r="J36" s="159">
        <v>12168.664691999998</v>
      </c>
      <c r="K36" s="219">
        <v>3725648.0455</v>
      </c>
      <c r="M36" s="3"/>
      <c r="IV36" s="13"/>
    </row>
    <row r="37" spans="1:256" ht="12.75" customHeight="1">
      <c r="A37" s="169">
        <v>2025</v>
      </c>
      <c r="B37" s="108"/>
      <c r="C37" s="108"/>
      <c r="D37" s="108"/>
      <c r="E37" s="108"/>
      <c r="F37" s="108"/>
      <c r="G37" s="108"/>
      <c r="H37" s="108"/>
      <c r="I37" s="108"/>
      <c r="J37" s="108"/>
      <c r="K37" s="220"/>
      <c r="M37" s="3"/>
      <c r="IV37" s="13"/>
    </row>
    <row r="38" spans="1:256" ht="12.75" customHeight="1">
      <c r="A38" s="170" t="s">
        <v>17</v>
      </c>
      <c r="B38" s="60">
        <v>961.53827899999999</v>
      </c>
      <c r="C38" s="60">
        <v>1179.495531</v>
      </c>
      <c r="D38" s="60">
        <v>1105.1728370000001</v>
      </c>
      <c r="E38" s="60">
        <v>2043.7874400000001</v>
      </c>
      <c r="F38" s="60">
        <v>990.70004900000004</v>
      </c>
      <c r="G38" s="60">
        <v>1812.776114</v>
      </c>
      <c r="H38" s="60">
        <v>2721.8276980000001</v>
      </c>
      <c r="I38" s="60">
        <v>1378.913448</v>
      </c>
      <c r="J38" s="60">
        <v>12194.211395999999</v>
      </c>
      <c r="K38" s="81">
        <v>3722470.2478</v>
      </c>
      <c r="M38" s="3"/>
      <c r="IV38" s="13"/>
    </row>
    <row r="39" spans="1:256">
      <c r="A39" s="171" t="s">
        <v>6</v>
      </c>
      <c r="B39" s="101">
        <v>961.77433499999995</v>
      </c>
      <c r="C39" s="101">
        <v>1193.9065109999999</v>
      </c>
      <c r="D39" s="101">
        <v>1102.8058249999999</v>
      </c>
      <c r="E39" s="101">
        <v>2063.0067840000002</v>
      </c>
      <c r="F39" s="101">
        <v>991.19968700000004</v>
      </c>
      <c r="G39" s="101">
        <v>1826.6495070000001</v>
      </c>
      <c r="H39" s="101">
        <v>2731.5729430000001</v>
      </c>
      <c r="I39" s="101">
        <v>1383.7652929999999</v>
      </c>
      <c r="J39" s="122">
        <v>12254.680885000002</v>
      </c>
      <c r="K39" s="217">
        <v>3737486.9064999996</v>
      </c>
      <c r="M39" s="3"/>
      <c r="IV39" s="13"/>
    </row>
    <row r="40" spans="1:256">
      <c r="A40" s="170" t="s">
        <v>16</v>
      </c>
      <c r="B40" s="60">
        <v>962.66164200000003</v>
      </c>
      <c r="C40" s="60">
        <v>1209.232749</v>
      </c>
      <c r="D40" s="60">
        <v>1105.031076</v>
      </c>
      <c r="E40" s="60">
        <v>2084.770876</v>
      </c>
      <c r="F40" s="60">
        <v>992.55780000000004</v>
      </c>
      <c r="G40" s="60">
        <v>1843.0951299999999</v>
      </c>
      <c r="H40" s="60">
        <v>2751.3830109999999</v>
      </c>
      <c r="I40" s="60">
        <v>1394.5299199999999</v>
      </c>
      <c r="J40" s="60">
        <v>12343.262203999999</v>
      </c>
      <c r="K40" s="81">
        <v>3764926.92625</v>
      </c>
      <c r="M40" s="3"/>
      <c r="IV40" s="13"/>
    </row>
    <row r="41" spans="1:256">
      <c r="A41" s="171" t="s">
        <v>15</v>
      </c>
      <c r="B41" s="101">
        <v>961.86861099999999</v>
      </c>
      <c r="C41" s="101">
        <v>1228.258832</v>
      </c>
      <c r="D41" s="101">
        <v>1104.542565</v>
      </c>
      <c r="E41" s="101">
        <v>2107.4097750000001</v>
      </c>
      <c r="F41" s="101">
        <v>991.99730999999997</v>
      </c>
      <c r="G41" s="101">
        <v>1860.6489469999999</v>
      </c>
      <c r="H41" s="101">
        <v>2766.6773520000002</v>
      </c>
      <c r="I41" s="101">
        <v>1404.054478</v>
      </c>
      <c r="J41" s="122">
        <v>12425.45787</v>
      </c>
      <c r="K41" s="217">
        <v>3788624.0115499999</v>
      </c>
      <c r="M41" s="3"/>
      <c r="IV41" s="13"/>
    </row>
    <row r="42" spans="1:256">
      <c r="A42" s="170" t="s">
        <v>14</v>
      </c>
      <c r="B42" s="60">
        <v>962.99448400000006</v>
      </c>
      <c r="C42" s="60">
        <v>1244.969122</v>
      </c>
      <c r="D42" s="60">
        <v>1108.1146289999999</v>
      </c>
      <c r="E42" s="60">
        <v>2124.7381660000001</v>
      </c>
      <c r="F42" s="60">
        <v>993.06949799999995</v>
      </c>
      <c r="G42" s="60">
        <v>1881.925827</v>
      </c>
      <c r="H42" s="60">
        <v>2792.5427420000001</v>
      </c>
      <c r="I42" s="60">
        <v>1416.7854090000001</v>
      </c>
      <c r="J42" s="60">
        <v>12525.139877</v>
      </c>
      <c r="K42" s="81">
        <v>3821739.3048</v>
      </c>
      <c r="M42" s="3"/>
      <c r="IV42" s="13"/>
    </row>
    <row r="43" spans="1:256" ht="12.75" customHeight="1">
      <c r="A43" s="171" t="s">
        <v>13</v>
      </c>
      <c r="B43" s="101">
        <v>963.78037400000005</v>
      </c>
      <c r="C43" s="101">
        <v>1261.810444</v>
      </c>
      <c r="D43" s="101">
        <v>1108.174426</v>
      </c>
      <c r="E43" s="101">
        <v>2144.629997</v>
      </c>
      <c r="F43" s="101">
        <v>996.06303100000002</v>
      </c>
      <c r="G43" s="101">
        <v>1902.8159459999999</v>
      </c>
      <c r="H43" s="101">
        <v>2814.467024</v>
      </c>
      <c r="I43" s="101">
        <v>1426.5449430000001</v>
      </c>
      <c r="J43" s="122">
        <v>12618.286185000001</v>
      </c>
      <c r="K43" s="217">
        <v>3850114.2335999999</v>
      </c>
      <c r="M43" s="3"/>
      <c r="IV43" s="13"/>
    </row>
    <row r="44" spans="1:256" ht="12.75" customHeight="1">
      <c r="A44" s="170" t="s">
        <v>12</v>
      </c>
      <c r="B44" s="60">
        <v>962.77931799999999</v>
      </c>
      <c r="C44" s="60">
        <v>1282.0901570000001</v>
      </c>
      <c r="D44" s="60">
        <v>1109.596522</v>
      </c>
      <c r="E44" s="60">
        <v>2171.466015</v>
      </c>
      <c r="F44" s="60">
        <v>998.42192499999999</v>
      </c>
      <c r="G44" s="60">
        <v>1932.8718739999999</v>
      </c>
      <c r="H44" s="60">
        <v>2847.218304</v>
      </c>
      <c r="I44" s="60">
        <v>1441.675152</v>
      </c>
      <c r="J44" s="60">
        <v>12746.119267</v>
      </c>
      <c r="K44" s="81">
        <v>3891892.7912499998</v>
      </c>
      <c r="M44" s="3"/>
      <c r="IV44" s="13"/>
    </row>
    <row r="45" spans="1:256" ht="12.75" customHeight="1">
      <c r="A45" s="171" t="s">
        <v>11</v>
      </c>
      <c r="B45" s="101">
        <v>964.43825700000002</v>
      </c>
      <c r="C45" s="101">
        <v>1298.4487099999999</v>
      </c>
      <c r="D45" s="101">
        <v>1107.5295590000001</v>
      </c>
      <c r="E45" s="101">
        <v>2197.202726</v>
      </c>
      <c r="F45" s="101">
        <v>996.19399499999997</v>
      </c>
      <c r="G45" s="101">
        <v>1958.9820709999999</v>
      </c>
      <c r="H45" s="101">
        <v>2866.4379859999999</v>
      </c>
      <c r="I45" s="101">
        <v>1453.258079</v>
      </c>
      <c r="J45" s="122">
        <v>12842.491383</v>
      </c>
      <c r="K45" s="217">
        <v>3921129.8620499996</v>
      </c>
      <c r="M45" s="3"/>
      <c r="IV45" s="13"/>
    </row>
    <row r="46" spans="1:256" ht="12.75" customHeight="1">
      <c r="A46" s="170" t="s">
        <v>10</v>
      </c>
      <c r="B46" s="60">
        <v>965.115768</v>
      </c>
      <c r="C46" s="60">
        <v>1316.0511309999999</v>
      </c>
      <c r="D46" s="60">
        <v>1108.571277</v>
      </c>
      <c r="E46" s="60">
        <v>2225.9961589999998</v>
      </c>
      <c r="F46" s="60">
        <v>996.807908</v>
      </c>
      <c r="G46" s="60">
        <v>1993.619567</v>
      </c>
      <c r="H46" s="60">
        <v>2902.782158</v>
      </c>
      <c r="I46" s="60">
        <v>1468.5865980000001</v>
      </c>
      <c r="J46" s="60">
        <v>12977.530565999999</v>
      </c>
      <c r="K46" s="81">
        <v>3965578.2605499998</v>
      </c>
      <c r="M46" s="3"/>
      <c r="IV46" s="13"/>
    </row>
    <row r="47" spans="1:256" ht="12.75" customHeight="1">
      <c r="A47" s="171" t="s">
        <v>9</v>
      </c>
      <c r="B47" s="101">
        <v>964.53289600000005</v>
      </c>
      <c r="C47" s="101">
        <v>1334.060309</v>
      </c>
      <c r="D47" s="101">
        <v>1108.986214</v>
      </c>
      <c r="E47" s="101">
        <v>2251.1739750000002</v>
      </c>
      <c r="F47" s="101">
        <v>997.07604600000002</v>
      </c>
      <c r="G47" s="101">
        <v>2022.7444680000001</v>
      </c>
      <c r="H47" s="101">
        <v>2934.2524969999999</v>
      </c>
      <c r="I47" s="101">
        <v>1482.4039580000001</v>
      </c>
      <c r="J47" s="122">
        <v>13095.230363000001</v>
      </c>
      <c r="K47" s="217">
        <v>4004439.9884500001</v>
      </c>
      <c r="M47" s="3"/>
      <c r="IV47" s="13"/>
    </row>
    <row r="48" spans="1:256" ht="12.75" customHeight="1">
      <c r="A48" s="170" t="s">
        <v>8</v>
      </c>
      <c r="B48" s="60">
        <v>965.15598399999999</v>
      </c>
      <c r="C48" s="60">
        <v>1351.523099</v>
      </c>
      <c r="D48" s="60">
        <v>1109.84565</v>
      </c>
      <c r="E48" s="60">
        <v>2271.3423979999998</v>
      </c>
      <c r="F48" s="60">
        <v>1000.046503</v>
      </c>
      <c r="G48" s="60">
        <v>2051.1803559999998</v>
      </c>
      <c r="H48" s="60">
        <v>2955.9322630000001</v>
      </c>
      <c r="I48" s="60">
        <v>1495.6616320000001</v>
      </c>
      <c r="J48" s="60">
        <v>13200.687885000001</v>
      </c>
      <c r="K48" s="81">
        <v>4037825.8942499999</v>
      </c>
      <c r="M48" s="3"/>
      <c r="IV48" s="13"/>
    </row>
    <row r="49" spans="1:256" ht="12.75" customHeight="1">
      <c r="A49" s="175" t="s">
        <v>7</v>
      </c>
      <c r="B49" s="101"/>
      <c r="C49" s="101"/>
      <c r="D49" s="101"/>
      <c r="E49" s="101"/>
      <c r="F49" s="101"/>
      <c r="G49" s="101"/>
      <c r="H49" s="101"/>
      <c r="I49" s="101"/>
      <c r="J49" s="122"/>
      <c r="K49" s="217"/>
      <c r="M49" s="3"/>
      <c r="IV49" s="13"/>
    </row>
    <row r="50" spans="1:256">
      <c r="A50" s="235" t="s">
        <v>87</v>
      </c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M50" s="3"/>
      <c r="IV50" s="13"/>
    </row>
    <row r="51" spans="1:256" hidden="1">
      <c r="L51" s="160"/>
    </row>
    <row r="72" spans="1:256" hidden="1">
      <c r="A72" s="112"/>
      <c r="B72" s="112"/>
      <c r="C72" s="112"/>
      <c r="D72" s="112"/>
      <c r="E72" s="112"/>
      <c r="F72" s="112"/>
      <c r="G72" s="112"/>
      <c r="H72" s="112"/>
      <c r="I72" s="112"/>
      <c r="J72" s="112"/>
    </row>
    <row r="73" spans="1:256" s="161" customFormat="1" hidden="1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  <c r="BI73" s="162"/>
      <c r="BJ73" s="162"/>
      <c r="BK73" s="162"/>
      <c r="BL73" s="162"/>
      <c r="BM73" s="162"/>
      <c r="BN73" s="162"/>
      <c r="BO73" s="162"/>
      <c r="BP73" s="162"/>
      <c r="BQ73" s="162"/>
      <c r="BR73" s="162"/>
      <c r="BS73" s="162"/>
      <c r="BT73" s="162"/>
      <c r="BU73" s="162"/>
      <c r="BV73" s="162"/>
      <c r="BW73" s="162"/>
      <c r="BX73" s="162"/>
      <c r="BY73" s="162"/>
      <c r="BZ73" s="162"/>
      <c r="CA73" s="162"/>
      <c r="CB73" s="162"/>
      <c r="CC73" s="162"/>
      <c r="CD73" s="162"/>
      <c r="CE73" s="162"/>
      <c r="CF73" s="162"/>
      <c r="CG73" s="162"/>
      <c r="CH73" s="162"/>
      <c r="CI73" s="162"/>
      <c r="CJ73" s="162"/>
      <c r="CK73" s="162"/>
      <c r="CL73" s="162"/>
      <c r="CM73" s="162"/>
      <c r="CN73" s="162"/>
      <c r="CO73" s="162"/>
      <c r="CP73" s="162"/>
      <c r="CQ73" s="162"/>
      <c r="CR73" s="162"/>
      <c r="CS73" s="162"/>
      <c r="CT73" s="162"/>
      <c r="CU73" s="162"/>
      <c r="CV73" s="162"/>
      <c r="CW73" s="162"/>
      <c r="CX73" s="162"/>
      <c r="CY73" s="162"/>
      <c r="CZ73" s="162"/>
      <c r="DA73" s="162"/>
      <c r="DB73" s="162"/>
      <c r="DC73" s="162"/>
      <c r="DD73" s="162"/>
      <c r="DE73" s="162"/>
      <c r="DF73" s="162"/>
      <c r="DG73" s="162"/>
      <c r="DH73" s="162"/>
      <c r="DI73" s="162"/>
      <c r="DJ73" s="162"/>
      <c r="DK73" s="162"/>
      <c r="DL73" s="162"/>
      <c r="DM73" s="162"/>
      <c r="DN73" s="162"/>
      <c r="DO73" s="162"/>
      <c r="DP73" s="162"/>
      <c r="DQ73" s="162"/>
      <c r="DR73" s="162"/>
      <c r="DS73" s="162"/>
      <c r="DT73" s="162"/>
      <c r="DU73" s="162"/>
      <c r="DV73" s="162"/>
      <c r="DW73" s="162"/>
      <c r="DX73" s="162"/>
      <c r="DY73" s="162"/>
      <c r="DZ73" s="162"/>
      <c r="EA73" s="162"/>
      <c r="EB73" s="162"/>
      <c r="EC73" s="162"/>
      <c r="ED73" s="162"/>
      <c r="EE73" s="162"/>
      <c r="EF73" s="162"/>
      <c r="EG73" s="162"/>
      <c r="EH73" s="162"/>
      <c r="EI73" s="162"/>
      <c r="EJ73" s="162"/>
      <c r="EK73" s="162"/>
      <c r="EL73" s="162"/>
      <c r="EM73" s="162"/>
      <c r="EN73" s="162"/>
      <c r="EO73" s="162"/>
      <c r="EP73" s="162"/>
      <c r="EQ73" s="162"/>
      <c r="ER73" s="162"/>
      <c r="ES73" s="162"/>
      <c r="ET73" s="162"/>
      <c r="EU73" s="162"/>
      <c r="EV73" s="162"/>
      <c r="EW73" s="162"/>
      <c r="EX73" s="162"/>
      <c r="EY73" s="162"/>
      <c r="EZ73" s="162"/>
      <c r="FA73" s="162"/>
      <c r="FB73" s="162"/>
      <c r="FC73" s="162"/>
      <c r="FD73" s="162"/>
      <c r="FE73" s="162"/>
      <c r="FF73" s="162"/>
      <c r="FG73" s="162"/>
      <c r="FH73" s="162"/>
      <c r="FI73" s="162"/>
      <c r="FJ73" s="162"/>
      <c r="FK73" s="162"/>
      <c r="FL73" s="162"/>
      <c r="FM73" s="162"/>
      <c r="FN73" s="162"/>
      <c r="FO73" s="162"/>
      <c r="FP73" s="162"/>
      <c r="FQ73" s="162"/>
      <c r="FR73" s="162"/>
      <c r="FS73" s="162"/>
      <c r="FT73" s="162"/>
      <c r="FU73" s="162"/>
      <c r="FV73" s="162"/>
      <c r="FW73" s="162"/>
      <c r="FX73" s="162"/>
      <c r="FY73" s="162"/>
      <c r="FZ73" s="162"/>
      <c r="GA73" s="162"/>
      <c r="GB73" s="162"/>
      <c r="GC73" s="162"/>
      <c r="GD73" s="162"/>
      <c r="GE73" s="162"/>
      <c r="GF73" s="162"/>
      <c r="GG73" s="162"/>
      <c r="GH73" s="162"/>
      <c r="GI73" s="162"/>
      <c r="GJ73" s="162"/>
      <c r="GK73" s="162"/>
      <c r="GL73" s="162"/>
      <c r="GM73" s="162"/>
      <c r="GN73" s="162"/>
      <c r="GO73" s="162"/>
      <c r="GP73" s="162"/>
      <c r="GQ73" s="162"/>
      <c r="GR73" s="162"/>
      <c r="GS73" s="162"/>
      <c r="GT73" s="162"/>
      <c r="GU73" s="162"/>
      <c r="GV73" s="162"/>
      <c r="GW73" s="162"/>
      <c r="GX73" s="162"/>
      <c r="GY73" s="162"/>
      <c r="GZ73" s="162"/>
      <c r="HA73" s="162"/>
      <c r="HB73" s="162"/>
      <c r="HC73" s="162"/>
      <c r="HD73" s="162"/>
      <c r="HE73" s="162"/>
      <c r="HF73" s="162"/>
      <c r="HG73" s="162"/>
      <c r="HH73" s="162"/>
      <c r="HI73" s="162"/>
      <c r="HJ73" s="162"/>
      <c r="HK73" s="162"/>
      <c r="HL73" s="162"/>
      <c r="HM73" s="162"/>
      <c r="HN73" s="162"/>
      <c r="HO73" s="162"/>
      <c r="HP73" s="162"/>
      <c r="HQ73" s="162"/>
      <c r="HR73" s="162"/>
      <c r="HS73" s="162"/>
      <c r="HT73" s="162"/>
      <c r="HU73" s="162"/>
      <c r="HV73" s="162"/>
      <c r="HW73" s="162"/>
      <c r="HX73" s="162"/>
      <c r="HY73" s="162"/>
      <c r="HZ73" s="162"/>
      <c r="IA73" s="162"/>
      <c r="IB73" s="162"/>
      <c r="IC73" s="162"/>
      <c r="ID73" s="162"/>
      <c r="IE73" s="162"/>
      <c r="IF73" s="162"/>
      <c r="IG73" s="162"/>
      <c r="IH73" s="162"/>
      <c r="II73" s="162"/>
      <c r="IJ73" s="162"/>
      <c r="IK73" s="162"/>
      <c r="IL73" s="162"/>
      <c r="IM73" s="162"/>
      <c r="IN73" s="162"/>
      <c r="IO73" s="162"/>
      <c r="IP73" s="162"/>
      <c r="IQ73" s="162"/>
      <c r="IR73" s="162"/>
      <c r="IS73" s="162"/>
      <c r="IT73" s="162"/>
      <c r="IU73" s="162"/>
      <c r="IV73" s="162"/>
    </row>
    <row r="74" spans="1:256" s="161" customFormat="1" hidden="1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  <c r="IK74" s="162"/>
      <c r="IL74" s="162"/>
      <c r="IM74" s="162"/>
      <c r="IN74" s="162"/>
      <c r="IO74" s="162"/>
      <c r="IP74" s="162"/>
      <c r="IQ74" s="162"/>
      <c r="IR74" s="162"/>
      <c r="IS74" s="162"/>
      <c r="IT74" s="162"/>
      <c r="IU74" s="162"/>
      <c r="IV74" s="162"/>
    </row>
    <row r="75" spans="1:256" s="161" customFormat="1" hidden="1">
      <c r="A75" s="112" t="s">
        <v>35</v>
      </c>
      <c r="B75" s="112"/>
      <c r="C75" s="112"/>
      <c r="D75" s="112"/>
      <c r="E75" s="112"/>
      <c r="F75" s="112"/>
      <c r="G75" s="112"/>
      <c r="H75" s="112"/>
      <c r="I75" s="112"/>
      <c r="J75" s="11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  <c r="IK75" s="162"/>
      <c r="IL75" s="162"/>
      <c r="IM75" s="162"/>
      <c r="IN75" s="162"/>
      <c r="IO75" s="162"/>
      <c r="IP75" s="162"/>
      <c r="IQ75" s="162"/>
      <c r="IR75" s="162"/>
      <c r="IS75" s="162"/>
      <c r="IT75" s="162"/>
      <c r="IU75" s="162"/>
      <c r="IV75" s="162"/>
    </row>
    <row r="76" spans="1:256" s="161" customFormat="1" hidden="1">
      <c r="A76" s="114">
        <v>8</v>
      </c>
      <c r="B76" s="112"/>
      <c r="C76" s="112"/>
      <c r="D76" s="112"/>
      <c r="E76" s="112"/>
      <c r="F76" s="112"/>
      <c r="G76" s="112"/>
      <c r="H76" s="112"/>
      <c r="I76" s="112"/>
      <c r="J76" s="11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  <c r="IR76" s="162"/>
      <c r="IS76" s="162"/>
      <c r="IT76" s="162"/>
      <c r="IU76" s="162"/>
      <c r="IV76" s="162"/>
    </row>
    <row r="77" spans="1:256" s="161" customFormat="1" hidden="1">
      <c r="A77" s="112" t="s">
        <v>19</v>
      </c>
      <c r="B77" s="163">
        <v>50</v>
      </c>
      <c r="C77" s="163" t="s">
        <v>52</v>
      </c>
      <c r="D77" s="163">
        <v>100</v>
      </c>
      <c r="E77" s="163" t="s">
        <v>51</v>
      </c>
      <c r="F77" s="163">
        <v>200</v>
      </c>
      <c r="G77" s="163" t="s">
        <v>50</v>
      </c>
      <c r="H77" s="163">
        <v>500</v>
      </c>
      <c r="I77" s="163" t="s">
        <v>55</v>
      </c>
      <c r="J77" s="163" t="s">
        <v>49</v>
      </c>
      <c r="K77" s="164" t="s">
        <v>18</v>
      </c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  <c r="BR77" s="162"/>
      <c r="BS77" s="162"/>
      <c r="BT77" s="162"/>
      <c r="BU77" s="162"/>
      <c r="BV77" s="162"/>
      <c r="BW77" s="162"/>
      <c r="BX77" s="162"/>
      <c r="BY77" s="162"/>
      <c r="BZ77" s="162"/>
      <c r="CA77" s="162"/>
      <c r="CB77" s="162"/>
      <c r="CC77" s="162"/>
      <c r="CD77" s="162"/>
      <c r="CE77" s="162"/>
      <c r="CF77" s="162"/>
      <c r="CG77" s="162"/>
      <c r="CH77" s="162"/>
      <c r="CI77" s="162"/>
      <c r="CJ77" s="162"/>
      <c r="CK77" s="162"/>
      <c r="CL77" s="162"/>
      <c r="CM77" s="162"/>
      <c r="CN77" s="162"/>
      <c r="CO77" s="162"/>
      <c r="CP77" s="162"/>
      <c r="CQ77" s="162"/>
      <c r="CR77" s="162"/>
      <c r="CS77" s="162"/>
      <c r="CT77" s="162"/>
      <c r="CU77" s="162"/>
      <c r="CV77" s="162"/>
      <c r="CW77" s="162"/>
      <c r="CX77" s="162"/>
      <c r="CY77" s="162"/>
      <c r="CZ77" s="162"/>
      <c r="DA77" s="162"/>
      <c r="DB77" s="162"/>
      <c r="DC77" s="162"/>
      <c r="DD77" s="162"/>
      <c r="DE77" s="162"/>
      <c r="DF77" s="162"/>
      <c r="DG77" s="162"/>
      <c r="DH77" s="162"/>
      <c r="DI77" s="162"/>
      <c r="DJ77" s="162"/>
      <c r="DK77" s="162"/>
      <c r="DL77" s="162"/>
      <c r="DM77" s="162"/>
      <c r="DN77" s="162"/>
      <c r="DO77" s="162"/>
      <c r="DP77" s="162"/>
      <c r="DQ77" s="162"/>
      <c r="DR77" s="162"/>
      <c r="DS77" s="162"/>
      <c r="DT77" s="162"/>
      <c r="DU77" s="162"/>
      <c r="DV77" s="162"/>
      <c r="DW77" s="162"/>
      <c r="DX77" s="162"/>
      <c r="DY77" s="162"/>
      <c r="DZ77" s="162"/>
      <c r="EA77" s="162"/>
      <c r="EB77" s="162"/>
      <c r="EC77" s="162"/>
      <c r="ED77" s="162"/>
      <c r="EE77" s="162"/>
      <c r="EF77" s="162"/>
      <c r="EG77" s="162"/>
      <c r="EH77" s="162"/>
      <c r="EI77" s="162"/>
      <c r="EJ77" s="162"/>
      <c r="EK77" s="162"/>
      <c r="EL77" s="162"/>
      <c r="EM77" s="162"/>
      <c r="EN77" s="162"/>
      <c r="EO77" s="162"/>
      <c r="EP77" s="162"/>
      <c r="EQ77" s="162"/>
      <c r="ER77" s="162"/>
      <c r="ES77" s="162"/>
      <c r="ET77" s="162"/>
      <c r="EU77" s="162"/>
      <c r="EV77" s="162"/>
      <c r="EW77" s="162"/>
      <c r="EX77" s="162"/>
      <c r="EY77" s="162"/>
      <c r="EZ77" s="162"/>
      <c r="FA77" s="162"/>
      <c r="FB77" s="162"/>
      <c r="FC77" s="162"/>
      <c r="FD77" s="162"/>
      <c r="FE77" s="162"/>
      <c r="FF77" s="162"/>
      <c r="FG77" s="162"/>
      <c r="FH77" s="162"/>
      <c r="FI77" s="162"/>
      <c r="FJ77" s="162"/>
      <c r="FK77" s="162"/>
      <c r="FL77" s="162"/>
      <c r="FM77" s="162"/>
      <c r="FN77" s="162"/>
      <c r="FO77" s="162"/>
      <c r="FP77" s="162"/>
      <c r="FQ77" s="162"/>
      <c r="FR77" s="162"/>
      <c r="FS77" s="162"/>
      <c r="FT77" s="162"/>
      <c r="FU77" s="162"/>
      <c r="FV77" s="162"/>
      <c r="FW77" s="162"/>
      <c r="FX77" s="162"/>
      <c r="FY77" s="162"/>
      <c r="FZ77" s="162"/>
      <c r="GA77" s="162"/>
      <c r="GB77" s="162"/>
      <c r="GC77" s="162"/>
      <c r="GD77" s="162"/>
      <c r="GE77" s="162"/>
      <c r="GF77" s="162"/>
      <c r="GG77" s="162"/>
      <c r="GH77" s="162"/>
      <c r="GI77" s="162"/>
      <c r="GJ77" s="162"/>
      <c r="GK77" s="162"/>
      <c r="GL77" s="162"/>
      <c r="GM77" s="162"/>
      <c r="GN77" s="162"/>
      <c r="GO77" s="162"/>
      <c r="GP77" s="162"/>
      <c r="GQ77" s="162"/>
      <c r="GR77" s="162"/>
      <c r="GS77" s="162"/>
      <c r="GT77" s="162"/>
      <c r="GU77" s="162"/>
      <c r="GV77" s="162"/>
      <c r="GW77" s="162"/>
      <c r="GX77" s="162"/>
      <c r="GY77" s="162"/>
      <c r="GZ77" s="162"/>
      <c r="HA77" s="162"/>
      <c r="HB77" s="162"/>
      <c r="HC77" s="162"/>
      <c r="HD77" s="162"/>
      <c r="HE77" s="162"/>
      <c r="HF77" s="162"/>
      <c r="HG77" s="162"/>
      <c r="HH77" s="162"/>
      <c r="HI77" s="162"/>
      <c r="HJ77" s="162"/>
      <c r="HK77" s="162"/>
      <c r="HL77" s="162"/>
      <c r="HM77" s="162"/>
      <c r="HN77" s="162"/>
      <c r="HO77" s="162"/>
      <c r="HP77" s="162"/>
      <c r="HQ77" s="162"/>
      <c r="HR77" s="162"/>
      <c r="HS77" s="162"/>
      <c r="HT77" s="162"/>
      <c r="HU77" s="162"/>
      <c r="HV77" s="162"/>
      <c r="HW77" s="162"/>
      <c r="HX77" s="162"/>
      <c r="HY77" s="162"/>
      <c r="HZ77" s="162"/>
      <c r="IA77" s="162"/>
      <c r="IB77" s="162"/>
      <c r="IC77" s="162"/>
      <c r="ID77" s="162"/>
      <c r="IE77" s="162"/>
      <c r="IF77" s="162"/>
      <c r="IG77" s="162"/>
      <c r="IH77" s="162"/>
      <c r="II77" s="162"/>
      <c r="IJ77" s="162"/>
      <c r="IK77" s="162"/>
      <c r="IL77" s="162"/>
      <c r="IM77" s="162"/>
      <c r="IN77" s="162"/>
      <c r="IO77" s="162"/>
      <c r="IP77" s="162"/>
      <c r="IQ77" s="162"/>
      <c r="IR77" s="162"/>
      <c r="IS77" s="162"/>
      <c r="IT77" s="162"/>
      <c r="IU77" s="162"/>
      <c r="IV77" s="162"/>
    </row>
    <row r="78" spans="1:256" s="161" customFormat="1" hidden="1">
      <c r="A78" s="112" t="s">
        <v>81</v>
      </c>
      <c r="B78" s="116">
        <v>963.76658999999995</v>
      </c>
      <c r="C78" s="116">
        <v>949.25195499999995</v>
      </c>
      <c r="D78" s="116">
        <v>1107.3103799999999</v>
      </c>
      <c r="E78" s="116">
        <v>1721.9731139999999</v>
      </c>
      <c r="F78" s="116">
        <v>992.77075300000001</v>
      </c>
      <c r="G78" s="116">
        <v>1582.4624260000001</v>
      </c>
      <c r="H78" s="116">
        <v>2502.5760540000001</v>
      </c>
      <c r="I78" s="116">
        <v>0</v>
      </c>
      <c r="J78" s="116">
        <v>1256.455884</v>
      </c>
      <c r="K78" s="165">
        <v>11076.567156000001</v>
      </c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  <c r="BR78" s="162"/>
      <c r="BS78" s="162"/>
      <c r="BT78" s="162"/>
      <c r="BU78" s="162"/>
      <c r="BV78" s="162"/>
      <c r="BW78" s="162"/>
      <c r="BX78" s="162"/>
      <c r="BY78" s="162"/>
      <c r="BZ78" s="162"/>
      <c r="CA78" s="162"/>
      <c r="CB78" s="162"/>
      <c r="CC78" s="162"/>
      <c r="CD78" s="162"/>
      <c r="CE78" s="162"/>
      <c r="CF78" s="162"/>
      <c r="CG78" s="162"/>
      <c r="CH78" s="162"/>
      <c r="CI78" s="162"/>
      <c r="CJ78" s="162"/>
      <c r="CK78" s="162"/>
      <c r="CL78" s="162"/>
      <c r="CM78" s="162"/>
      <c r="CN78" s="162"/>
      <c r="CO78" s="162"/>
      <c r="CP78" s="162"/>
      <c r="CQ78" s="162"/>
      <c r="CR78" s="162"/>
      <c r="CS78" s="162"/>
      <c r="CT78" s="162"/>
      <c r="CU78" s="162"/>
      <c r="CV78" s="162"/>
      <c r="CW78" s="162"/>
      <c r="CX78" s="162"/>
      <c r="CY78" s="162"/>
      <c r="CZ78" s="162"/>
      <c r="DA78" s="162"/>
      <c r="DB78" s="162"/>
      <c r="DC78" s="162"/>
      <c r="DD78" s="162"/>
      <c r="DE78" s="162"/>
      <c r="DF78" s="162"/>
      <c r="DG78" s="162"/>
      <c r="DH78" s="162"/>
      <c r="DI78" s="162"/>
      <c r="DJ78" s="162"/>
      <c r="DK78" s="162"/>
      <c r="DL78" s="162"/>
      <c r="DM78" s="162"/>
      <c r="DN78" s="162"/>
      <c r="DO78" s="162"/>
      <c r="DP78" s="162"/>
      <c r="DQ78" s="162"/>
      <c r="DR78" s="162"/>
      <c r="DS78" s="162"/>
      <c r="DT78" s="162"/>
      <c r="DU78" s="162"/>
      <c r="DV78" s="162"/>
      <c r="DW78" s="162"/>
      <c r="DX78" s="162"/>
      <c r="DY78" s="162"/>
      <c r="DZ78" s="162"/>
      <c r="EA78" s="162"/>
      <c r="EB78" s="162"/>
      <c r="EC78" s="162"/>
      <c r="ED78" s="162"/>
      <c r="EE78" s="162"/>
      <c r="EF78" s="162"/>
      <c r="EG78" s="162"/>
      <c r="EH78" s="162"/>
      <c r="EI78" s="162"/>
      <c r="EJ78" s="162"/>
      <c r="EK78" s="162"/>
      <c r="EL78" s="162"/>
      <c r="EM78" s="162"/>
      <c r="EN78" s="162"/>
      <c r="EO78" s="162"/>
      <c r="EP78" s="162"/>
      <c r="EQ78" s="162"/>
      <c r="ER78" s="162"/>
      <c r="ES78" s="162"/>
      <c r="ET78" s="162"/>
      <c r="EU78" s="162"/>
      <c r="EV78" s="162"/>
      <c r="EW78" s="162"/>
      <c r="EX78" s="162"/>
      <c r="EY78" s="162"/>
      <c r="EZ78" s="162"/>
      <c r="FA78" s="162"/>
      <c r="FB78" s="162"/>
      <c r="FC78" s="162"/>
      <c r="FD78" s="162"/>
      <c r="FE78" s="162"/>
      <c r="FF78" s="162"/>
      <c r="FG78" s="162"/>
      <c r="FH78" s="162"/>
      <c r="FI78" s="162"/>
      <c r="FJ78" s="162"/>
      <c r="FK78" s="162"/>
      <c r="FL78" s="162"/>
      <c r="FM78" s="162"/>
      <c r="FN78" s="162"/>
      <c r="FO78" s="162"/>
      <c r="FP78" s="162"/>
      <c r="FQ78" s="162"/>
      <c r="FR78" s="162"/>
      <c r="FS78" s="162"/>
      <c r="FT78" s="162"/>
      <c r="FU78" s="162"/>
      <c r="FV78" s="162"/>
      <c r="FW78" s="162"/>
      <c r="FX78" s="162"/>
      <c r="FY78" s="162"/>
      <c r="FZ78" s="162"/>
      <c r="GA78" s="162"/>
      <c r="GB78" s="162"/>
      <c r="GC78" s="162"/>
      <c r="GD78" s="162"/>
      <c r="GE78" s="162"/>
      <c r="GF78" s="162"/>
      <c r="GG78" s="162"/>
      <c r="GH78" s="162"/>
      <c r="GI78" s="162"/>
      <c r="GJ78" s="162"/>
      <c r="GK78" s="162"/>
      <c r="GL78" s="162"/>
      <c r="GM78" s="162"/>
      <c r="GN78" s="162"/>
      <c r="GO78" s="162"/>
      <c r="GP78" s="162"/>
      <c r="GQ78" s="162"/>
      <c r="GR78" s="162"/>
      <c r="GS78" s="162"/>
      <c r="GT78" s="162"/>
      <c r="GU78" s="162"/>
      <c r="GV78" s="162"/>
      <c r="GW78" s="162"/>
      <c r="GX78" s="162"/>
      <c r="GY78" s="162"/>
      <c r="GZ78" s="162"/>
      <c r="HA78" s="162"/>
      <c r="HB78" s="162"/>
      <c r="HC78" s="162"/>
      <c r="HD78" s="162"/>
      <c r="HE78" s="162"/>
      <c r="HF78" s="162"/>
      <c r="HG78" s="162"/>
      <c r="HH78" s="162"/>
      <c r="HI78" s="162"/>
      <c r="HJ78" s="162"/>
      <c r="HK78" s="162"/>
      <c r="HL78" s="162"/>
      <c r="HM78" s="162"/>
      <c r="HN78" s="162"/>
      <c r="HO78" s="162"/>
      <c r="HP78" s="162"/>
      <c r="HQ78" s="162"/>
      <c r="HR78" s="162"/>
      <c r="HS78" s="162"/>
      <c r="HT78" s="162"/>
      <c r="HU78" s="162"/>
      <c r="HV78" s="162"/>
      <c r="HW78" s="162"/>
      <c r="HX78" s="162"/>
      <c r="HY78" s="162"/>
      <c r="HZ78" s="162"/>
      <c r="IA78" s="162"/>
      <c r="IB78" s="162"/>
      <c r="IC78" s="162"/>
      <c r="ID78" s="162"/>
      <c r="IE78" s="162"/>
      <c r="IF78" s="162"/>
      <c r="IG78" s="162"/>
      <c r="IH78" s="162"/>
      <c r="II78" s="162"/>
      <c r="IJ78" s="162"/>
      <c r="IK78" s="162"/>
      <c r="IL78" s="162"/>
      <c r="IM78" s="162"/>
      <c r="IN78" s="162"/>
      <c r="IO78" s="162"/>
      <c r="IP78" s="162"/>
      <c r="IQ78" s="162"/>
      <c r="IR78" s="162"/>
      <c r="IS78" s="162"/>
      <c r="IT78" s="162"/>
      <c r="IU78" s="162"/>
      <c r="IV78" s="162"/>
    </row>
    <row r="79" spans="1:256" s="161" customFormat="1" hidden="1">
      <c r="A79" s="112" t="s">
        <v>82</v>
      </c>
      <c r="B79" s="116">
        <v>957.92841299999998</v>
      </c>
      <c r="C79" s="116">
        <v>1115.958149</v>
      </c>
      <c r="D79" s="116">
        <v>1102.1265060000001</v>
      </c>
      <c r="E79" s="116">
        <v>1942.3797259999999</v>
      </c>
      <c r="F79" s="116">
        <v>989.64209900000003</v>
      </c>
      <c r="G79" s="116">
        <v>1720.2494079999999</v>
      </c>
      <c r="H79" s="116">
        <v>2646.5609370000002</v>
      </c>
      <c r="I79" s="116">
        <v>0</v>
      </c>
      <c r="J79" s="116">
        <v>1338.151867</v>
      </c>
      <c r="K79" s="165">
        <v>11812.997105</v>
      </c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62"/>
      <c r="BP79" s="162"/>
      <c r="BQ79" s="162"/>
      <c r="BR79" s="162"/>
      <c r="BS79" s="162"/>
      <c r="BT79" s="162"/>
      <c r="BU79" s="162"/>
      <c r="BV79" s="162"/>
      <c r="BW79" s="162"/>
      <c r="BX79" s="162"/>
      <c r="BY79" s="162"/>
      <c r="BZ79" s="162"/>
      <c r="CA79" s="162"/>
      <c r="CB79" s="162"/>
      <c r="CC79" s="162"/>
      <c r="CD79" s="162"/>
      <c r="CE79" s="162"/>
      <c r="CF79" s="162"/>
      <c r="CG79" s="162"/>
      <c r="CH79" s="162"/>
      <c r="CI79" s="162"/>
      <c r="CJ79" s="162"/>
      <c r="CK79" s="162"/>
      <c r="CL79" s="162"/>
      <c r="CM79" s="162"/>
      <c r="CN79" s="162"/>
      <c r="CO79" s="162"/>
      <c r="CP79" s="162"/>
      <c r="CQ79" s="162"/>
      <c r="CR79" s="162"/>
      <c r="CS79" s="162"/>
      <c r="CT79" s="162"/>
      <c r="CU79" s="162"/>
      <c r="CV79" s="162"/>
      <c r="CW79" s="162"/>
      <c r="CX79" s="162"/>
      <c r="CY79" s="162"/>
      <c r="CZ79" s="162"/>
      <c r="DA79" s="162"/>
      <c r="DB79" s="162"/>
      <c r="DC79" s="162"/>
      <c r="DD79" s="162"/>
      <c r="DE79" s="162"/>
      <c r="DF79" s="162"/>
      <c r="DG79" s="162"/>
      <c r="DH79" s="162"/>
      <c r="DI79" s="162"/>
      <c r="DJ79" s="162"/>
      <c r="DK79" s="162"/>
      <c r="DL79" s="162"/>
      <c r="DM79" s="162"/>
      <c r="DN79" s="162"/>
      <c r="DO79" s="162"/>
      <c r="DP79" s="162"/>
      <c r="DQ79" s="162"/>
      <c r="DR79" s="162"/>
      <c r="DS79" s="162"/>
      <c r="DT79" s="162"/>
      <c r="DU79" s="162"/>
      <c r="DV79" s="162"/>
      <c r="DW79" s="162"/>
      <c r="DX79" s="162"/>
      <c r="DY79" s="162"/>
      <c r="DZ79" s="162"/>
      <c r="EA79" s="162"/>
      <c r="EB79" s="162"/>
      <c r="EC79" s="162"/>
      <c r="ED79" s="162"/>
      <c r="EE79" s="162"/>
      <c r="EF79" s="162"/>
      <c r="EG79" s="162"/>
      <c r="EH79" s="162"/>
      <c r="EI79" s="162"/>
      <c r="EJ79" s="162"/>
      <c r="EK79" s="162"/>
      <c r="EL79" s="162"/>
      <c r="EM79" s="162"/>
      <c r="EN79" s="162"/>
      <c r="EO79" s="162"/>
      <c r="EP79" s="162"/>
      <c r="EQ79" s="162"/>
      <c r="ER79" s="162"/>
      <c r="ES79" s="162"/>
      <c r="ET79" s="162"/>
      <c r="EU79" s="162"/>
      <c r="EV79" s="162"/>
      <c r="EW79" s="162"/>
      <c r="EX79" s="162"/>
      <c r="EY79" s="162"/>
      <c r="EZ79" s="162"/>
      <c r="FA79" s="162"/>
      <c r="FB79" s="162"/>
      <c r="FC79" s="162"/>
      <c r="FD79" s="162"/>
      <c r="FE79" s="162"/>
      <c r="FF79" s="162"/>
      <c r="FG79" s="162"/>
      <c r="FH79" s="162"/>
      <c r="FI79" s="162"/>
      <c r="FJ79" s="162"/>
      <c r="FK79" s="162"/>
      <c r="FL79" s="162"/>
      <c r="FM79" s="162"/>
      <c r="FN79" s="162"/>
      <c r="FO79" s="162"/>
      <c r="FP79" s="162"/>
      <c r="FQ79" s="162"/>
      <c r="FR79" s="162"/>
      <c r="FS79" s="162"/>
      <c r="FT79" s="162"/>
      <c r="FU79" s="162"/>
      <c r="FV79" s="162"/>
      <c r="FW79" s="162"/>
      <c r="FX79" s="162"/>
      <c r="FY79" s="162"/>
      <c r="FZ79" s="162"/>
      <c r="GA79" s="162"/>
      <c r="GB79" s="162"/>
      <c r="GC79" s="162"/>
      <c r="GD79" s="162"/>
      <c r="GE79" s="162"/>
      <c r="GF79" s="162"/>
      <c r="GG79" s="162"/>
      <c r="GH79" s="162"/>
      <c r="GI79" s="162"/>
      <c r="GJ79" s="162"/>
      <c r="GK79" s="162"/>
      <c r="GL79" s="162"/>
      <c r="GM79" s="162"/>
      <c r="GN79" s="162"/>
      <c r="GO79" s="162"/>
      <c r="GP79" s="162"/>
      <c r="GQ79" s="162"/>
      <c r="GR79" s="162"/>
      <c r="GS79" s="162"/>
      <c r="GT79" s="162"/>
      <c r="GU79" s="162"/>
      <c r="GV79" s="162"/>
      <c r="GW79" s="162"/>
      <c r="GX79" s="162"/>
      <c r="GY79" s="162"/>
      <c r="GZ79" s="162"/>
      <c r="HA79" s="162"/>
      <c r="HB79" s="162"/>
      <c r="HC79" s="162"/>
      <c r="HD79" s="162"/>
      <c r="HE79" s="162"/>
      <c r="HF79" s="162"/>
      <c r="HG79" s="162"/>
      <c r="HH79" s="162"/>
      <c r="HI79" s="162"/>
      <c r="HJ79" s="162"/>
      <c r="HK79" s="162"/>
      <c r="HL79" s="162"/>
      <c r="HM79" s="162"/>
      <c r="HN79" s="162"/>
      <c r="HO79" s="162"/>
      <c r="HP79" s="162"/>
      <c r="HQ79" s="162"/>
      <c r="HR79" s="162"/>
      <c r="HS79" s="162"/>
      <c r="HT79" s="162"/>
      <c r="HU79" s="162"/>
      <c r="HV79" s="162"/>
      <c r="HW79" s="162"/>
      <c r="HX79" s="162"/>
      <c r="HY79" s="162"/>
      <c r="HZ79" s="162"/>
      <c r="IA79" s="162"/>
      <c r="IB79" s="162"/>
      <c r="IC79" s="162"/>
      <c r="ID79" s="162"/>
      <c r="IE79" s="162"/>
      <c r="IF79" s="162"/>
      <c r="IG79" s="162"/>
      <c r="IH79" s="162"/>
      <c r="II79" s="162"/>
      <c r="IJ79" s="162"/>
      <c r="IK79" s="162"/>
      <c r="IL79" s="162"/>
      <c r="IM79" s="162"/>
      <c r="IN79" s="162"/>
      <c r="IO79" s="162"/>
      <c r="IP79" s="162"/>
      <c r="IQ79" s="162"/>
      <c r="IR79" s="162"/>
      <c r="IS79" s="162"/>
      <c r="IT79" s="162"/>
      <c r="IU79" s="162"/>
      <c r="IV79" s="162"/>
    </row>
    <row r="80" spans="1:256" s="161" customFormat="1" hidden="1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62"/>
      <c r="BQ80" s="162"/>
      <c r="BR80" s="162"/>
      <c r="BS80" s="162"/>
      <c r="BT80" s="162"/>
      <c r="BU80" s="162"/>
      <c r="BV80" s="162"/>
      <c r="BW80" s="162"/>
      <c r="BX80" s="162"/>
      <c r="BY80" s="162"/>
      <c r="BZ80" s="162"/>
      <c r="CA80" s="162"/>
      <c r="CB80" s="162"/>
      <c r="CC80" s="162"/>
      <c r="CD80" s="162"/>
      <c r="CE80" s="162"/>
      <c r="CF80" s="162"/>
      <c r="CG80" s="162"/>
      <c r="CH80" s="162"/>
      <c r="CI80" s="162"/>
      <c r="CJ80" s="162"/>
      <c r="CK80" s="162"/>
      <c r="CL80" s="162"/>
      <c r="CM80" s="162"/>
      <c r="CN80" s="162"/>
      <c r="CO80" s="162"/>
      <c r="CP80" s="162"/>
      <c r="CQ80" s="162"/>
      <c r="CR80" s="162"/>
      <c r="CS80" s="162"/>
      <c r="CT80" s="162"/>
      <c r="CU80" s="162"/>
      <c r="CV80" s="162"/>
      <c r="CW80" s="162"/>
      <c r="CX80" s="162"/>
      <c r="CY80" s="162"/>
      <c r="CZ80" s="162"/>
      <c r="DA80" s="162"/>
      <c r="DB80" s="162"/>
      <c r="DC80" s="162"/>
      <c r="DD80" s="162"/>
      <c r="DE80" s="162"/>
      <c r="DF80" s="162"/>
      <c r="DG80" s="162"/>
      <c r="DH80" s="162"/>
      <c r="DI80" s="162"/>
      <c r="DJ80" s="162"/>
      <c r="DK80" s="162"/>
      <c r="DL80" s="162"/>
      <c r="DM80" s="162"/>
      <c r="DN80" s="162"/>
      <c r="DO80" s="162"/>
      <c r="DP80" s="162"/>
      <c r="DQ80" s="162"/>
      <c r="DR80" s="162"/>
      <c r="DS80" s="162"/>
      <c r="DT80" s="162"/>
      <c r="DU80" s="162"/>
      <c r="DV80" s="162"/>
      <c r="DW80" s="162"/>
      <c r="DX80" s="162"/>
      <c r="DY80" s="162"/>
      <c r="DZ80" s="162"/>
      <c r="EA80" s="162"/>
      <c r="EB80" s="162"/>
      <c r="EC80" s="162"/>
      <c r="ED80" s="162"/>
      <c r="EE80" s="162"/>
      <c r="EF80" s="162"/>
      <c r="EG80" s="162"/>
      <c r="EH80" s="162"/>
      <c r="EI80" s="162"/>
      <c r="EJ80" s="162"/>
      <c r="EK80" s="162"/>
      <c r="EL80" s="162"/>
      <c r="EM80" s="162"/>
      <c r="EN80" s="162"/>
      <c r="EO80" s="162"/>
      <c r="EP80" s="162"/>
      <c r="EQ80" s="162"/>
      <c r="ER80" s="162"/>
      <c r="ES80" s="162"/>
      <c r="ET80" s="162"/>
      <c r="EU80" s="162"/>
      <c r="EV80" s="162"/>
      <c r="EW80" s="162"/>
      <c r="EX80" s="162"/>
      <c r="EY80" s="162"/>
      <c r="EZ80" s="162"/>
      <c r="FA80" s="162"/>
      <c r="FB80" s="162"/>
      <c r="FC80" s="162"/>
      <c r="FD80" s="162"/>
      <c r="FE80" s="162"/>
      <c r="FF80" s="162"/>
      <c r="FG80" s="162"/>
      <c r="FH80" s="162"/>
      <c r="FI80" s="162"/>
      <c r="FJ80" s="162"/>
      <c r="FK80" s="162"/>
      <c r="FL80" s="162"/>
      <c r="FM80" s="162"/>
      <c r="FN80" s="162"/>
      <c r="FO80" s="162"/>
      <c r="FP80" s="162"/>
      <c r="FQ80" s="162"/>
      <c r="FR80" s="162"/>
      <c r="FS80" s="162"/>
      <c r="FT80" s="162"/>
      <c r="FU80" s="162"/>
      <c r="FV80" s="162"/>
      <c r="FW80" s="162"/>
      <c r="FX80" s="162"/>
      <c r="FY80" s="162"/>
      <c r="FZ80" s="162"/>
      <c r="GA80" s="162"/>
      <c r="GB80" s="162"/>
      <c r="GC80" s="162"/>
      <c r="GD80" s="162"/>
      <c r="GE80" s="162"/>
      <c r="GF80" s="162"/>
      <c r="GG80" s="162"/>
      <c r="GH80" s="162"/>
      <c r="GI80" s="162"/>
      <c r="GJ80" s="162"/>
      <c r="GK80" s="162"/>
      <c r="GL80" s="162"/>
      <c r="GM80" s="162"/>
      <c r="GN80" s="162"/>
      <c r="GO80" s="162"/>
      <c r="GP80" s="162"/>
      <c r="GQ80" s="162"/>
      <c r="GR80" s="162"/>
      <c r="GS80" s="162"/>
      <c r="GT80" s="162"/>
      <c r="GU80" s="162"/>
      <c r="GV80" s="162"/>
      <c r="GW80" s="162"/>
      <c r="GX80" s="162"/>
      <c r="GY80" s="162"/>
      <c r="GZ80" s="162"/>
      <c r="HA80" s="162"/>
      <c r="HB80" s="162"/>
      <c r="HC80" s="162"/>
      <c r="HD80" s="162"/>
      <c r="HE80" s="162"/>
      <c r="HF80" s="162"/>
      <c r="HG80" s="162"/>
      <c r="HH80" s="162"/>
      <c r="HI80" s="162"/>
      <c r="HJ80" s="162"/>
      <c r="HK80" s="162"/>
      <c r="HL80" s="162"/>
      <c r="HM80" s="162"/>
      <c r="HN80" s="162"/>
      <c r="HO80" s="162"/>
      <c r="HP80" s="162"/>
      <c r="HQ80" s="162"/>
      <c r="HR80" s="162"/>
      <c r="HS80" s="162"/>
      <c r="HT80" s="162"/>
      <c r="HU80" s="162"/>
      <c r="HV80" s="162"/>
      <c r="HW80" s="162"/>
      <c r="HX80" s="162"/>
      <c r="HY80" s="162"/>
      <c r="HZ80" s="162"/>
      <c r="IA80" s="162"/>
      <c r="IB80" s="162"/>
      <c r="IC80" s="162"/>
      <c r="ID80" s="162"/>
      <c r="IE80" s="162"/>
      <c r="IF80" s="162"/>
      <c r="IG80" s="162"/>
      <c r="IH80" s="162"/>
      <c r="II80" s="162"/>
      <c r="IJ80" s="162"/>
      <c r="IK80" s="162"/>
      <c r="IL80" s="162"/>
      <c r="IM80" s="162"/>
      <c r="IN80" s="162"/>
      <c r="IO80" s="162"/>
      <c r="IP80" s="162"/>
      <c r="IQ80" s="162"/>
      <c r="IR80" s="162"/>
      <c r="IS80" s="162"/>
      <c r="IT80" s="162"/>
      <c r="IU80" s="162"/>
      <c r="IV80" s="162"/>
    </row>
    <row r="81" spans="1:256" s="161" customFormat="1" hidden="1">
      <c r="A81" s="113" t="s">
        <v>19</v>
      </c>
      <c r="B81" s="166">
        <v>50</v>
      </c>
      <c r="C81" s="166">
        <v>100</v>
      </c>
      <c r="D81" s="166">
        <v>200</v>
      </c>
      <c r="E81" s="166">
        <v>500</v>
      </c>
      <c r="F81" s="166">
        <v>1000</v>
      </c>
      <c r="G81" s="167" t="s">
        <v>54</v>
      </c>
      <c r="H81" s="112"/>
      <c r="I81" s="112"/>
      <c r="J81" s="11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  <c r="IR81" s="162"/>
      <c r="IS81" s="162"/>
      <c r="IT81" s="162"/>
      <c r="IU81" s="162"/>
      <c r="IV81" s="162"/>
    </row>
    <row r="82" spans="1:256" s="161" customFormat="1" hidden="1">
      <c r="A82" s="113" t="s">
        <v>83</v>
      </c>
      <c r="B82" s="118">
        <v>1913.0185449999999</v>
      </c>
      <c r="C82" s="118">
        <v>2829.2834939999998</v>
      </c>
      <c r="D82" s="118">
        <v>2575.2331789999998</v>
      </c>
      <c r="E82" s="118">
        <v>2502.5760540000001</v>
      </c>
      <c r="F82" s="118">
        <v>1256.455884</v>
      </c>
      <c r="G82" s="118">
        <v>11076.567156000001</v>
      </c>
      <c r="H82" s="112"/>
      <c r="I82" s="112"/>
      <c r="J82" s="11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  <c r="BI82" s="162"/>
      <c r="BJ82" s="162"/>
      <c r="BK82" s="162"/>
      <c r="BL82" s="162"/>
      <c r="BM82" s="162"/>
      <c r="BN82" s="162"/>
      <c r="BO82" s="162"/>
      <c r="BP82" s="162"/>
      <c r="BQ82" s="162"/>
      <c r="BR82" s="162"/>
      <c r="BS82" s="162"/>
      <c r="BT82" s="162"/>
      <c r="BU82" s="162"/>
      <c r="BV82" s="162"/>
      <c r="BW82" s="162"/>
      <c r="BX82" s="162"/>
      <c r="BY82" s="162"/>
      <c r="BZ82" s="162"/>
      <c r="CA82" s="162"/>
      <c r="CB82" s="162"/>
      <c r="CC82" s="162"/>
      <c r="CD82" s="162"/>
      <c r="CE82" s="162"/>
      <c r="CF82" s="162"/>
      <c r="CG82" s="162"/>
      <c r="CH82" s="162"/>
      <c r="CI82" s="162"/>
      <c r="CJ82" s="162"/>
      <c r="CK82" s="162"/>
      <c r="CL82" s="162"/>
      <c r="CM82" s="162"/>
      <c r="CN82" s="162"/>
      <c r="CO82" s="162"/>
      <c r="CP82" s="162"/>
      <c r="CQ82" s="162"/>
      <c r="CR82" s="162"/>
      <c r="CS82" s="162"/>
      <c r="CT82" s="162"/>
      <c r="CU82" s="162"/>
      <c r="CV82" s="162"/>
      <c r="CW82" s="162"/>
      <c r="CX82" s="162"/>
      <c r="CY82" s="162"/>
      <c r="CZ82" s="162"/>
      <c r="DA82" s="162"/>
      <c r="DB82" s="162"/>
      <c r="DC82" s="162"/>
      <c r="DD82" s="162"/>
      <c r="DE82" s="162"/>
      <c r="DF82" s="162"/>
      <c r="DG82" s="162"/>
      <c r="DH82" s="162"/>
      <c r="DI82" s="162"/>
      <c r="DJ82" s="162"/>
      <c r="DK82" s="162"/>
      <c r="DL82" s="162"/>
      <c r="DM82" s="162"/>
      <c r="DN82" s="162"/>
      <c r="DO82" s="162"/>
      <c r="DP82" s="162"/>
      <c r="DQ82" s="162"/>
      <c r="DR82" s="162"/>
      <c r="DS82" s="162"/>
      <c r="DT82" s="162"/>
      <c r="DU82" s="162"/>
      <c r="DV82" s="162"/>
      <c r="DW82" s="162"/>
      <c r="DX82" s="162"/>
      <c r="DY82" s="162"/>
      <c r="DZ82" s="162"/>
      <c r="EA82" s="162"/>
      <c r="EB82" s="162"/>
      <c r="EC82" s="162"/>
      <c r="ED82" s="162"/>
      <c r="EE82" s="162"/>
      <c r="EF82" s="162"/>
      <c r="EG82" s="162"/>
      <c r="EH82" s="162"/>
      <c r="EI82" s="162"/>
      <c r="EJ82" s="162"/>
      <c r="EK82" s="162"/>
      <c r="EL82" s="162"/>
      <c r="EM82" s="162"/>
      <c r="EN82" s="162"/>
      <c r="EO82" s="162"/>
      <c r="EP82" s="162"/>
      <c r="EQ82" s="162"/>
      <c r="ER82" s="162"/>
      <c r="ES82" s="162"/>
      <c r="ET82" s="162"/>
      <c r="EU82" s="162"/>
      <c r="EV82" s="162"/>
      <c r="EW82" s="162"/>
      <c r="EX82" s="162"/>
      <c r="EY82" s="162"/>
      <c r="EZ82" s="162"/>
      <c r="FA82" s="162"/>
      <c r="FB82" s="162"/>
      <c r="FC82" s="162"/>
      <c r="FD82" s="162"/>
      <c r="FE82" s="162"/>
      <c r="FF82" s="162"/>
      <c r="FG82" s="162"/>
      <c r="FH82" s="162"/>
      <c r="FI82" s="162"/>
      <c r="FJ82" s="162"/>
      <c r="FK82" s="162"/>
      <c r="FL82" s="162"/>
      <c r="FM82" s="162"/>
      <c r="FN82" s="162"/>
      <c r="FO82" s="162"/>
      <c r="FP82" s="162"/>
      <c r="FQ82" s="162"/>
      <c r="FR82" s="162"/>
      <c r="FS82" s="162"/>
      <c r="FT82" s="162"/>
      <c r="FU82" s="162"/>
      <c r="FV82" s="162"/>
      <c r="FW82" s="162"/>
      <c r="FX82" s="162"/>
      <c r="FY82" s="162"/>
      <c r="FZ82" s="162"/>
      <c r="GA82" s="162"/>
      <c r="GB82" s="162"/>
      <c r="GC82" s="162"/>
      <c r="GD82" s="162"/>
      <c r="GE82" s="162"/>
      <c r="GF82" s="162"/>
      <c r="GG82" s="162"/>
      <c r="GH82" s="162"/>
      <c r="GI82" s="162"/>
      <c r="GJ82" s="162"/>
      <c r="GK82" s="162"/>
      <c r="GL82" s="162"/>
      <c r="GM82" s="162"/>
      <c r="GN82" s="162"/>
      <c r="GO82" s="162"/>
      <c r="GP82" s="162"/>
      <c r="GQ82" s="162"/>
      <c r="GR82" s="162"/>
      <c r="GS82" s="162"/>
      <c r="GT82" s="162"/>
      <c r="GU82" s="162"/>
      <c r="GV82" s="162"/>
      <c r="GW82" s="162"/>
      <c r="GX82" s="162"/>
      <c r="GY82" s="162"/>
      <c r="GZ82" s="162"/>
      <c r="HA82" s="162"/>
      <c r="HB82" s="162"/>
      <c r="HC82" s="162"/>
      <c r="HD82" s="162"/>
      <c r="HE82" s="162"/>
      <c r="HF82" s="162"/>
      <c r="HG82" s="162"/>
      <c r="HH82" s="162"/>
      <c r="HI82" s="162"/>
      <c r="HJ82" s="162"/>
      <c r="HK82" s="162"/>
      <c r="HL82" s="162"/>
      <c r="HM82" s="162"/>
      <c r="HN82" s="162"/>
      <c r="HO82" s="162"/>
      <c r="HP82" s="162"/>
      <c r="HQ82" s="162"/>
      <c r="HR82" s="162"/>
      <c r="HS82" s="162"/>
      <c r="HT82" s="162"/>
      <c r="HU82" s="162"/>
      <c r="HV82" s="162"/>
      <c r="HW82" s="162"/>
      <c r="HX82" s="162"/>
      <c r="HY82" s="162"/>
      <c r="HZ82" s="162"/>
      <c r="IA82" s="162"/>
      <c r="IB82" s="162"/>
      <c r="IC82" s="162"/>
      <c r="ID82" s="162"/>
      <c r="IE82" s="162"/>
      <c r="IF82" s="162"/>
      <c r="IG82" s="162"/>
      <c r="IH82" s="162"/>
      <c r="II82" s="162"/>
      <c r="IJ82" s="162"/>
      <c r="IK82" s="162"/>
      <c r="IL82" s="162"/>
      <c r="IM82" s="162"/>
      <c r="IN82" s="162"/>
      <c r="IO82" s="162"/>
      <c r="IP82" s="162"/>
      <c r="IQ82" s="162"/>
      <c r="IR82" s="162"/>
      <c r="IS82" s="162"/>
      <c r="IT82" s="162"/>
      <c r="IU82" s="162"/>
      <c r="IV82" s="162"/>
    </row>
    <row r="83" spans="1:256" s="161" customFormat="1" hidden="1">
      <c r="A83" s="113" t="s">
        <v>84</v>
      </c>
      <c r="B83" s="118">
        <v>2073.8865620000001</v>
      </c>
      <c r="C83" s="118">
        <v>3044.5062319999997</v>
      </c>
      <c r="D83" s="118">
        <v>2709.8915069999998</v>
      </c>
      <c r="E83" s="118">
        <v>2646.5609370000002</v>
      </c>
      <c r="F83" s="118">
        <v>1338.151867</v>
      </c>
      <c r="G83" s="118">
        <v>11812.997105</v>
      </c>
      <c r="H83" s="112"/>
      <c r="I83" s="112"/>
      <c r="J83" s="11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  <c r="IR83" s="162"/>
      <c r="IS83" s="162"/>
      <c r="IT83" s="162"/>
      <c r="IU83" s="162"/>
      <c r="IV83" s="162"/>
    </row>
    <row r="84" spans="1:256" s="161" customFormat="1" hidden="1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  <c r="BI84" s="162"/>
      <c r="BJ84" s="162"/>
      <c r="BK84" s="162"/>
      <c r="BL84" s="162"/>
      <c r="BM84" s="162"/>
      <c r="BN84" s="162"/>
      <c r="BO84" s="162"/>
      <c r="BP84" s="162"/>
      <c r="BQ84" s="162"/>
      <c r="BR84" s="162"/>
      <c r="BS84" s="162"/>
      <c r="BT84" s="162"/>
      <c r="BU84" s="162"/>
      <c r="BV84" s="162"/>
      <c r="BW84" s="162"/>
      <c r="BX84" s="162"/>
      <c r="BY84" s="162"/>
      <c r="BZ84" s="162"/>
      <c r="CA84" s="162"/>
      <c r="CB84" s="162"/>
      <c r="CC84" s="162"/>
      <c r="CD84" s="162"/>
      <c r="CE84" s="162"/>
      <c r="CF84" s="162"/>
      <c r="CG84" s="162"/>
      <c r="CH84" s="162"/>
      <c r="CI84" s="162"/>
      <c r="CJ84" s="162"/>
      <c r="CK84" s="162"/>
      <c r="CL84" s="162"/>
      <c r="CM84" s="162"/>
      <c r="CN84" s="162"/>
      <c r="CO84" s="162"/>
      <c r="CP84" s="162"/>
      <c r="CQ84" s="162"/>
      <c r="CR84" s="162"/>
      <c r="CS84" s="162"/>
      <c r="CT84" s="162"/>
      <c r="CU84" s="162"/>
      <c r="CV84" s="162"/>
      <c r="CW84" s="162"/>
      <c r="CX84" s="162"/>
      <c r="CY84" s="162"/>
      <c r="CZ84" s="162"/>
      <c r="DA84" s="162"/>
      <c r="DB84" s="162"/>
      <c r="DC84" s="162"/>
      <c r="DD84" s="162"/>
      <c r="DE84" s="162"/>
      <c r="DF84" s="162"/>
      <c r="DG84" s="162"/>
      <c r="DH84" s="162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2"/>
      <c r="FH84" s="162"/>
      <c r="FI84" s="162"/>
      <c r="FJ84" s="162"/>
      <c r="FK84" s="162"/>
      <c r="FL84" s="162"/>
      <c r="FM84" s="162"/>
      <c r="FN84" s="162"/>
      <c r="FO84" s="162"/>
      <c r="FP84" s="162"/>
      <c r="FQ84" s="162"/>
      <c r="FR84" s="162"/>
      <c r="FS84" s="162"/>
      <c r="FT84" s="162"/>
      <c r="FU84" s="162"/>
      <c r="FV84" s="162"/>
      <c r="FW84" s="162"/>
      <c r="FX84" s="162"/>
      <c r="FY84" s="162"/>
      <c r="FZ84" s="162"/>
      <c r="GA84" s="162"/>
      <c r="GB84" s="162"/>
      <c r="GC84" s="162"/>
      <c r="GD84" s="162"/>
      <c r="GE84" s="162"/>
      <c r="GF84" s="162"/>
      <c r="GG84" s="162"/>
      <c r="GH84" s="162"/>
      <c r="GI84" s="162"/>
      <c r="GJ84" s="162"/>
      <c r="GK84" s="162"/>
      <c r="GL84" s="162"/>
      <c r="GM84" s="162"/>
      <c r="GN84" s="162"/>
      <c r="GO84" s="162"/>
      <c r="GP84" s="162"/>
      <c r="GQ84" s="162"/>
      <c r="GR84" s="162"/>
      <c r="GS84" s="162"/>
      <c r="GT84" s="162"/>
      <c r="GU84" s="162"/>
      <c r="GV84" s="162"/>
      <c r="GW84" s="162"/>
      <c r="GX84" s="162"/>
      <c r="GY84" s="162"/>
      <c r="GZ84" s="162"/>
      <c r="HA84" s="162"/>
      <c r="HB84" s="162"/>
      <c r="HC84" s="162"/>
      <c r="HD84" s="162"/>
      <c r="HE84" s="162"/>
      <c r="HF84" s="162"/>
      <c r="HG84" s="162"/>
      <c r="HH84" s="162"/>
      <c r="HI84" s="162"/>
      <c r="HJ84" s="162"/>
      <c r="HK84" s="162"/>
      <c r="HL84" s="162"/>
      <c r="HM84" s="162"/>
      <c r="HN84" s="162"/>
      <c r="HO84" s="162"/>
      <c r="HP84" s="162"/>
      <c r="HQ84" s="162"/>
      <c r="HR84" s="162"/>
      <c r="HS84" s="162"/>
      <c r="HT84" s="162"/>
      <c r="HU84" s="162"/>
      <c r="HV84" s="162"/>
      <c r="HW84" s="162"/>
      <c r="HX84" s="162"/>
      <c r="HY84" s="162"/>
      <c r="HZ84" s="162"/>
      <c r="IA84" s="162"/>
      <c r="IB84" s="162"/>
      <c r="IC84" s="162"/>
      <c r="ID84" s="162"/>
      <c r="IE84" s="162"/>
      <c r="IF84" s="162"/>
      <c r="IG84" s="162"/>
      <c r="IH84" s="162"/>
      <c r="II84" s="162"/>
      <c r="IJ84" s="162"/>
      <c r="IK84" s="162"/>
      <c r="IL84" s="162"/>
      <c r="IM84" s="162"/>
      <c r="IN84" s="162"/>
      <c r="IO84" s="162"/>
      <c r="IP84" s="162"/>
      <c r="IQ84" s="162"/>
      <c r="IR84" s="162"/>
      <c r="IS84" s="162"/>
      <c r="IT84" s="162"/>
      <c r="IU84" s="162"/>
      <c r="IV84" s="162"/>
    </row>
    <row r="85" spans="1:256" s="161" customFormat="1" hidden="1">
      <c r="A85" s="119" t="s">
        <v>60</v>
      </c>
      <c r="B85" s="119" t="s">
        <v>61</v>
      </c>
      <c r="C85" s="119" t="s">
        <v>59</v>
      </c>
      <c r="D85" s="119" t="s">
        <v>53</v>
      </c>
      <c r="E85" s="119" t="s">
        <v>32</v>
      </c>
      <c r="F85" s="112"/>
      <c r="G85" s="112"/>
      <c r="H85" s="112"/>
      <c r="I85" s="112"/>
      <c r="J85" s="11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  <c r="BI85" s="162"/>
      <c r="BJ85" s="162"/>
      <c r="BK85" s="162"/>
      <c r="BL85" s="162"/>
      <c r="BM85" s="162"/>
      <c r="BN85" s="162"/>
      <c r="BO85" s="162"/>
      <c r="BP85" s="162"/>
      <c r="BQ85" s="162"/>
      <c r="BR85" s="162"/>
      <c r="BS85" s="162"/>
      <c r="BT85" s="162"/>
      <c r="BU85" s="162"/>
      <c r="BV85" s="162"/>
      <c r="BW85" s="162"/>
      <c r="BX85" s="162"/>
      <c r="BY85" s="162"/>
      <c r="BZ85" s="162"/>
      <c r="CA85" s="162"/>
      <c r="CB85" s="162"/>
      <c r="CC85" s="162"/>
      <c r="CD85" s="162"/>
      <c r="CE85" s="162"/>
      <c r="CF85" s="162"/>
      <c r="CG85" s="162"/>
      <c r="CH85" s="162"/>
      <c r="CI85" s="162"/>
      <c r="CJ85" s="162"/>
      <c r="CK85" s="162"/>
      <c r="CL85" s="162"/>
      <c r="CM85" s="162"/>
      <c r="CN85" s="162"/>
      <c r="CO85" s="162"/>
      <c r="CP85" s="162"/>
      <c r="CQ85" s="162"/>
      <c r="CR85" s="162"/>
      <c r="CS85" s="162"/>
      <c r="CT85" s="162"/>
      <c r="CU85" s="162"/>
      <c r="CV85" s="162"/>
      <c r="CW85" s="162"/>
      <c r="CX85" s="162"/>
      <c r="CY85" s="162"/>
      <c r="CZ85" s="162"/>
      <c r="DA85" s="162"/>
      <c r="DB85" s="162"/>
      <c r="DC85" s="162"/>
      <c r="DD85" s="162"/>
      <c r="DE85" s="162"/>
      <c r="DF85" s="162"/>
      <c r="DG85" s="162"/>
      <c r="DH85" s="162"/>
      <c r="DI85" s="162"/>
      <c r="DJ85" s="162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2"/>
      <c r="FH85" s="162"/>
      <c r="FI85" s="162"/>
      <c r="FJ85" s="162"/>
      <c r="FK85" s="162"/>
      <c r="FL85" s="162"/>
      <c r="FM85" s="162"/>
      <c r="FN85" s="162"/>
      <c r="FO85" s="162"/>
      <c r="FP85" s="162"/>
      <c r="FQ85" s="162"/>
      <c r="FR85" s="162"/>
      <c r="FS85" s="162"/>
      <c r="FT85" s="162"/>
      <c r="FU85" s="162"/>
      <c r="FV85" s="162"/>
      <c r="FW85" s="162"/>
      <c r="FX85" s="162"/>
      <c r="FY85" s="162"/>
      <c r="FZ85" s="162"/>
      <c r="GA85" s="162"/>
      <c r="GB85" s="162"/>
      <c r="GC85" s="162"/>
      <c r="GD85" s="162"/>
      <c r="GE85" s="162"/>
      <c r="GF85" s="162"/>
      <c r="GG85" s="162"/>
      <c r="GH85" s="162"/>
      <c r="GI85" s="162"/>
      <c r="GJ85" s="162"/>
      <c r="GK85" s="162"/>
      <c r="GL85" s="162"/>
      <c r="GM85" s="162"/>
      <c r="GN85" s="162"/>
      <c r="GO85" s="162"/>
      <c r="GP85" s="162"/>
      <c r="GQ85" s="162"/>
      <c r="GR85" s="162"/>
      <c r="GS85" s="162"/>
      <c r="GT85" s="162"/>
      <c r="GU85" s="162"/>
      <c r="GV85" s="162"/>
      <c r="GW85" s="162"/>
      <c r="GX85" s="162"/>
      <c r="GY85" s="162"/>
      <c r="GZ85" s="162"/>
      <c r="HA85" s="162"/>
      <c r="HB85" s="162"/>
      <c r="HC85" s="162"/>
      <c r="HD85" s="162"/>
      <c r="HE85" s="162"/>
      <c r="HF85" s="162"/>
      <c r="HG85" s="162"/>
      <c r="HH85" s="162"/>
      <c r="HI85" s="162"/>
      <c r="HJ85" s="162"/>
      <c r="HK85" s="162"/>
      <c r="HL85" s="162"/>
      <c r="HM85" s="162"/>
      <c r="HN85" s="162"/>
      <c r="HO85" s="162"/>
      <c r="HP85" s="162"/>
      <c r="HQ85" s="162"/>
      <c r="HR85" s="162"/>
      <c r="HS85" s="162"/>
      <c r="HT85" s="162"/>
      <c r="HU85" s="162"/>
      <c r="HV85" s="162"/>
      <c r="HW85" s="162"/>
      <c r="HX85" s="162"/>
      <c r="HY85" s="162"/>
      <c r="HZ85" s="162"/>
      <c r="IA85" s="162"/>
      <c r="IB85" s="162"/>
      <c r="IC85" s="162"/>
      <c r="ID85" s="162"/>
      <c r="IE85" s="162"/>
      <c r="IF85" s="162"/>
      <c r="IG85" s="162"/>
      <c r="IH85" s="162"/>
      <c r="II85" s="162"/>
      <c r="IJ85" s="162"/>
      <c r="IK85" s="162"/>
      <c r="IL85" s="162"/>
      <c r="IM85" s="162"/>
      <c r="IN85" s="162"/>
      <c r="IO85" s="162"/>
      <c r="IP85" s="162"/>
      <c r="IQ85" s="162"/>
      <c r="IR85" s="162"/>
      <c r="IS85" s="162"/>
      <c r="IT85" s="162"/>
      <c r="IU85" s="162"/>
      <c r="IV85" s="162"/>
    </row>
    <row r="86" spans="1:256" s="161" customFormat="1" hidden="1">
      <c r="A86" s="238">
        <v>50</v>
      </c>
      <c r="B86" s="119">
        <v>2023</v>
      </c>
      <c r="C86" s="116">
        <v>963.76658999999995</v>
      </c>
      <c r="D86" s="116">
        <v>949.25195499999995</v>
      </c>
      <c r="E86" s="116">
        <v>1913.0185449999999</v>
      </c>
      <c r="F86" s="112"/>
      <c r="G86" s="112"/>
      <c r="H86" s="112"/>
      <c r="I86" s="112"/>
      <c r="J86" s="11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  <c r="BI86" s="162"/>
      <c r="BJ86" s="162"/>
      <c r="BK86" s="162"/>
      <c r="BL86" s="162"/>
      <c r="BM86" s="162"/>
      <c r="BN86" s="162"/>
      <c r="BO86" s="162"/>
      <c r="BP86" s="162"/>
      <c r="BQ86" s="162"/>
      <c r="BR86" s="162"/>
      <c r="BS86" s="162"/>
      <c r="BT86" s="162"/>
      <c r="BU86" s="162"/>
      <c r="BV86" s="162"/>
      <c r="BW86" s="162"/>
      <c r="BX86" s="162"/>
      <c r="BY86" s="162"/>
      <c r="BZ86" s="162"/>
      <c r="CA86" s="162"/>
      <c r="CB86" s="162"/>
      <c r="CC86" s="162"/>
      <c r="CD86" s="162"/>
      <c r="CE86" s="162"/>
      <c r="CF86" s="162"/>
      <c r="CG86" s="162"/>
      <c r="CH86" s="162"/>
      <c r="CI86" s="162"/>
      <c r="CJ86" s="162"/>
      <c r="CK86" s="162"/>
      <c r="CL86" s="162"/>
      <c r="CM86" s="162"/>
      <c r="CN86" s="162"/>
      <c r="CO86" s="162"/>
      <c r="CP86" s="162"/>
      <c r="CQ86" s="162"/>
      <c r="CR86" s="162"/>
      <c r="CS86" s="162"/>
      <c r="CT86" s="162"/>
      <c r="CU86" s="162"/>
      <c r="CV86" s="162"/>
      <c r="CW86" s="162"/>
      <c r="CX86" s="162"/>
      <c r="CY86" s="162"/>
      <c r="CZ86" s="162"/>
      <c r="DA86" s="162"/>
      <c r="DB86" s="162"/>
      <c r="DC86" s="162"/>
      <c r="DD86" s="162"/>
      <c r="DE86" s="162"/>
      <c r="DF86" s="162"/>
      <c r="DG86" s="162"/>
      <c r="DH86" s="162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2"/>
      <c r="FH86" s="162"/>
      <c r="FI86" s="162"/>
      <c r="FJ86" s="162"/>
      <c r="FK86" s="162"/>
      <c r="FL86" s="162"/>
      <c r="FM86" s="162"/>
      <c r="FN86" s="162"/>
      <c r="FO86" s="162"/>
      <c r="FP86" s="162"/>
      <c r="FQ86" s="162"/>
      <c r="FR86" s="162"/>
      <c r="FS86" s="162"/>
      <c r="FT86" s="162"/>
      <c r="FU86" s="162"/>
      <c r="FV86" s="162"/>
      <c r="FW86" s="162"/>
      <c r="FX86" s="162"/>
      <c r="FY86" s="162"/>
      <c r="FZ86" s="162"/>
      <c r="GA86" s="162"/>
      <c r="GB86" s="162"/>
      <c r="GC86" s="162"/>
      <c r="GD86" s="162"/>
      <c r="GE86" s="162"/>
      <c r="GF86" s="162"/>
      <c r="GG86" s="162"/>
      <c r="GH86" s="162"/>
      <c r="GI86" s="162"/>
      <c r="GJ86" s="162"/>
      <c r="GK86" s="162"/>
      <c r="GL86" s="162"/>
      <c r="GM86" s="162"/>
      <c r="GN86" s="162"/>
      <c r="GO86" s="162"/>
      <c r="GP86" s="162"/>
      <c r="GQ86" s="162"/>
      <c r="GR86" s="162"/>
      <c r="GS86" s="162"/>
      <c r="GT86" s="162"/>
      <c r="GU86" s="162"/>
      <c r="GV86" s="162"/>
      <c r="GW86" s="162"/>
      <c r="GX86" s="162"/>
      <c r="GY86" s="162"/>
      <c r="GZ86" s="162"/>
      <c r="HA86" s="162"/>
      <c r="HB86" s="162"/>
      <c r="HC86" s="162"/>
      <c r="HD86" s="162"/>
      <c r="HE86" s="162"/>
      <c r="HF86" s="162"/>
      <c r="HG86" s="162"/>
      <c r="HH86" s="162"/>
      <c r="HI86" s="162"/>
      <c r="HJ86" s="162"/>
      <c r="HK86" s="162"/>
      <c r="HL86" s="162"/>
      <c r="HM86" s="162"/>
      <c r="HN86" s="162"/>
      <c r="HO86" s="162"/>
      <c r="HP86" s="162"/>
      <c r="HQ86" s="162"/>
      <c r="HR86" s="162"/>
      <c r="HS86" s="162"/>
      <c r="HT86" s="162"/>
      <c r="HU86" s="162"/>
      <c r="HV86" s="162"/>
      <c r="HW86" s="162"/>
      <c r="HX86" s="162"/>
      <c r="HY86" s="162"/>
      <c r="HZ86" s="162"/>
      <c r="IA86" s="162"/>
      <c r="IB86" s="162"/>
      <c r="IC86" s="162"/>
      <c r="ID86" s="162"/>
      <c r="IE86" s="162"/>
      <c r="IF86" s="162"/>
      <c r="IG86" s="162"/>
      <c r="IH86" s="162"/>
      <c r="II86" s="162"/>
      <c r="IJ86" s="162"/>
      <c r="IK86" s="162"/>
      <c r="IL86" s="162"/>
      <c r="IM86" s="162"/>
      <c r="IN86" s="162"/>
      <c r="IO86" s="162"/>
      <c r="IP86" s="162"/>
      <c r="IQ86" s="162"/>
      <c r="IR86" s="162"/>
      <c r="IS86" s="162"/>
      <c r="IT86" s="162"/>
      <c r="IU86" s="162"/>
      <c r="IV86" s="162"/>
    </row>
    <row r="87" spans="1:256" s="161" customFormat="1" hidden="1">
      <c r="A87" s="238"/>
      <c r="B87" s="119">
        <v>2024</v>
      </c>
      <c r="C87" s="116">
        <v>957.92841299999998</v>
      </c>
      <c r="D87" s="116">
        <v>1115.958149</v>
      </c>
      <c r="E87" s="116">
        <v>2073.8865620000001</v>
      </c>
      <c r="F87" s="112"/>
      <c r="G87" s="112"/>
      <c r="H87" s="112"/>
      <c r="I87" s="112"/>
      <c r="J87" s="11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  <c r="IR87" s="162"/>
      <c r="IS87" s="162"/>
      <c r="IT87" s="162"/>
      <c r="IU87" s="162"/>
      <c r="IV87" s="162"/>
    </row>
    <row r="88" spans="1:256" s="161" customFormat="1" hidden="1">
      <c r="A88" s="238">
        <v>100</v>
      </c>
      <c r="B88" s="119">
        <v>2023</v>
      </c>
      <c r="C88" s="116">
        <v>1107.3103799999999</v>
      </c>
      <c r="D88" s="116">
        <v>1721.9731139999999</v>
      </c>
      <c r="E88" s="116">
        <v>2829.2834939999998</v>
      </c>
      <c r="F88" s="112"/>
      <c r="G88" s="112"/>
      <c r="H88" s="112"/>
      <c r="I88" s="112"/>
      <c r="J88" s="11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  <c r="IR88" s="162"/>
      <c r="IS88" s="162"/>
      <c r="IT88" s="162"/>
      <c r="IU88" s="162"/>
      <c r="IV88" s="162"/>
    </row>
    <row r="89" spans="1:256" s="161" customFormat="1" hidden="1">
      <c r="A89" s="238"/>
      <c r="B89" s="119">
        <v>2024</v>
      </c>
      <c r="C89" s="116">
        <v>1102.1265060000001</v>
      </c>
      <c r="D89" s="116">
        <v>1942.3797259999999</v>
      </c>
      <c r="E89" s="116">
        <v>3044.5062319999997</v>
      </c>
      <c r="F89" s="112"/>
      <c r="G89" s="112"/>
      <c r="H89" s="112"/>
      <c r="I89" s="112"/>
      <c r="J89" s="11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  <c r="BI89" s="162"/>
      <c r="BJ89" s="162"/>
      <c r="BK89" s="162"/>
      <c r="BL89" s="162"/>
      <c r="BM89" s="162"/>
      <c r="BN89" s="162"/>
      <c r="BO89" s="162"/>
      <c r="BP89" s="162"/>
      <c r="BQ89" s="162"/>
      <c r="BR89" s="162"/>
      <c r="BS89" s="162"/>
      <c r="BT89" s="162"/>
      <c r="BU89" s="162"/>
      <c r="BV89" s="162"/>
      <c r="BW89" s="162"/>
      <c r="BX89" s="162"/>
      <c r="BY89" s="162"/>
      <c r="BZ89" s="162"/>
      <c r="CA89" s="162"/>
      <c r="CB89" s="162"/>
      <c r="CC89" s="162"/>
      <c r="CD89" s="162"/>
      <c r="CE89" s="162"/>
      <c r="CF89" s="162"/>
      <c r="CG89" s="162"/>
      <c r="CH89" s="162"/>
      <c r="CI89" s="162"/>
      <c r="CJ89" s="162"/>
      <c r="CK89" s="162"/>
      <c r="CL89" s="162"/>
      <c r="CM89" s="162"/>
      <c r="CN89" s="162"/>
      <c r="CO89" s="162"/>
      <c r="CP89" s="162"/>
      <c r="CQ89" s="162"/>
      <c r="CR89" s="162"/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2"/>
      <c r="FH89" s="162"/>
      <c r="FI89" s="162"/>
      <c r="FJ89" s="162"/>
      <c r="FK89" s="162"/>
      <c r="FL89" s="162"/>
      <c r="FM89" s="162"/>
      <c r="FN89" s="162"/>
      <c r="FO89" s="162"/>
      <c r="FP89" s="162"/>
      <c r="FQ89" s="162"/>
      <c r="FR89" s="162"/>
      <c r="FS89" s="162"/>
      <c r="FT89" s="162"/>
      <c r="FU89" s="162"/>
      <c r="FV89" s="162"/>
      <c r="FW89" s="162"/>
      <c r="FX89" s="162"/>
      <c r="FY89" s="162"/>
      <c r="FZ89" s="162"/>
      <c r="GA89" s="162"/>
      <c r="GB89" s="162"/>
      <c r="GC89" s="162"/>
      <c r="GD89" s="162"/>
      <c r="GE89" s="162"/>
      <c r="GF89" s="162"/>
      <c r="GG89" s="162"/>
      <c r="GH89" s="162"/>
      <c r="GI89" s="162"/>
      <c r="GJ89" s="162"/>
      <c r="GK89" s="162"/>
      <c r="GL89" s="162"/>
      <c r="GM89" s="162"/>
      <c r="GN89" s="162"/>
      <c r="GO89" s="162"/>
      <c r="GP89" s="162"/>
      <c r="GQ89" s="162"/>
      <c r="GR89" s="162"/>
      <c r="GS89" s="162"/>
      <c r="GT89" s="162"/>
      <c r="GU89" s="162"/>
      <c r="GV89" s="162"/>
      <c r="GW89" s="162"/>
      <c r="GX89" s="162"/>
      <c r="GY89" s="162"/>
      <c r="GZ89" s="162"/>
      <c r="HA89" s="162"/>
      <c r="HB89" s="162"/>
      <c r="HC89" s="162"/>
      <c r="HD89" s="162"/>
      <c r="HE89" s="162"/>
      <c r="HF89" s="162"/>
      <c r="HG89" s="162"/>
      <c r="HH89" s="162"/>
      <c r="HI89" s="162"/>
      <c r="HJ89" s="162"/>
      <c r="HK89" s="162"/>
      <c r="HL89" s="162"/>
      <c r="HM89" s="162"/>
      <c r="HN89" s="162"/>
      <c r="HO89" s="162"/>
      <c r="HP89" s="162"/>
      <c r="HQ89" s="162"/>
      <c r="HR89" s="162"/>
      <c r="HS89" s="162"/>
      <c r="HT89" s="162"/>
      <c r="HU89" s="162"/>
      <c r="HV89" s="162"/>
      <c r="HW89" s="162"/>
      <c r="HX89" s="162"/>
      <c r="HY89" s="162"/>
      <c r="HZ89" s="162"/>
      <c r="IA89" s="162"/>
      <c r="IB89" s="162"/>
      <c r="IC89" s="162"/>
      <c r="ID89" s="162"/>
      <c r="IE89" s="162"/>
      <c r="IF89" s="162"/>
      <c r="IG89" s="162"/>
      <c r="IH89" s="162"/>
      <c r="II89" s="162"/>
      <c r="IJ89" s="162"/>
      <c r="IK89" s="162"/>
      <c r="IL89" s="162"/>
      <c r="IM89" s="162"/>
      <c r="IN89" s="162"/>
      <c r="IO89" s="162"/>
      <c r="IP89" s="162"/>
      <c r="IQ89" s="162"/>
      <c r="IR89" s="162"/>
      <c r="IS89" s="162"/>
      <c r="IT89" s="162"/>
      <c r="IU89" s="162"/>
      <c r="IV89" s="162"/>
    </row>
    <row r="90" spans="1:256" s="161" customFormat="1" hidden="1">
      <c r="A90" s="238">
        <v>200</v>
      </c>
      <c r="B90" s="119">
        <v>2023</v>
      </c>
      <c r="C90" s="116">
        <v>992.77075300000001</v>
      </c>
      <c r="D90" s="116">
        <v>1582.4624260000001</v>
      </c>
      <c r="E90" s="116">
        <v>2575.2331789999998</v>
      </c>
      <c r="F90" s="112"/>
      <c r="G90" s="112"/>
      <c r="H90" s="112"/>
      <c r="I90" s="112"/>
      <c r="J90" s="112"/>
      <c r="N90" s="162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/>
      <c r="AR90" s="162"/>
      <c r="AS90" s="162"/>
      <c r="AT90" s="162"/>
      <c r="AU90" s="162"/>
      <c r="AV90" s="162"/>
      <c r="AW90" s="162"/>
      <c r="AX90" s="162"/>
      <c r="AY90" s="162"/>
      <c r="AZ90" s="162"/>
      <c r="BA90" s="162"/>
      <c r="BB90" s="162"/>
      <c r="BC90" s="162"/>
      <c r="BD90" s="162"/>
      <c r="BE90" s="162"/>
      <c r="BF90" s="162"/>
      <c r="BG90" s="162"/>
      <c r="BH90" s="162"/>
      <c r="BI90" s="162"/>
      <c r="BJ90" s="162"/>
      <c r="BK90" s="162"/>
      <c r="BL90" s="162"/>
      <c r="BM90" s="162"/>
      <c r="BN90" s="162"/>
      <c r="BO90" s="162"/>
      <c r="BP90" s="162"/>
      <c r="BQ90" s="162"/>
      <c r="BR90" s="162"/>
      <c r="BS90" s="162"/>
      <c r="BT90" s="162"/>
      <c r="BU90" s="162"/>
      <c r="BV90" s="162"/>
      <c r="BW90" s="162"/>
      <c r="BX90" s="162"/>
      <c r="BY90" s="162"/>
      <c r="BZ90" s="162"/>
      <c r="CA90" s="162"/>
      <c r="CB90" s="162"/>
      <c r="CC90" s="162"/>
      <c r="CD90" s="162"/>
      <c r="CE90" s="162"/>
      <c r="CF90" s="162"/>
      <c r="CG90" s="162"/>
      <c r="CH90" s="162"/>
      <c r="CI90" s="162"/>
      <c r="CJ90" s="162"/>
      <c r="CK90" s="162"/>
      <c r="CL90" s="162"/>
      <c r="CM90" s="162"/>
      <c r="CN90" s="162"/>
      <c r="CO90" s="162"/>
      <c r="CP90" s="162"/>
      <c r="CQ90" s="162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2"/>
      <c r="FH90" s="162"/>
      <c r="FI90" s="162"/>
      <c r="FJ90" s="162"/>
      <c r="FK90" s="162"/>
      <c r="FL90" s="162"/>
      <c r="FM90" s="162"/>
      <c r="FN90" s="162"/>
      <c r="FO90" s="162"/>
      <c r="FP90" s="162"/>
      <c r="FQ90" s="162"/>
      <c r="FR90" s="162"/>
      <c r="FS90" s="162"/>
      <c r="FT90" s="162"/>
      <c r="FU90" s="162"/>
      <c r="FV90" s="162"/>
      <c r="FW90" s="162"/>
      <c r="FX90" s="162"/>
      <c r="FY90" s="162"/>
      <c r="FZ90" s="162"/>
      <c r="GA90" s="162"/>
      <c r="GB90" s="162"/>
      <c r="GC90" s="162"/>
      <c r="GD90" s="162"/>
      <c r="GE90" s="162"/>
      <c r="GF90" s="162"/>
      <c r="GG90" s="162"/>
      <c r="GH90" s="162"/>
      <c r="GI90" s="162"/>
      <c r="GJ90" s="162"/>
      <c r="GK90" s="162"/>
      <c r="GL90" s="162"/>
      <c r="GM90" s="162"/>
      <c r="GN90" s="162"/>
      <c r="GO90" s="162"/>
      <c r="GP90" s="162"/>
      <c r="GQ90" s="162"/>
      <c r="GR90" s="162"/>
      <c r="GS90" s="162"/>
      <c r="GT90" s="162"/>
      <c r="GU90" s="162"/>
      <c r="GV90" s="162"/>
      <c r="GW90" s="162"/>
      <c r="GX90" s="162"/>
      <c r="GY90" s="162"/>
      <c r="GZ90" s="162"/>
      <c r="HA90" s="162"/>
      <c r="HB90" s="162"/>
      <c r="HC90" s="162"/>
      <c r="HD90" s="162"/>
      <c r="HE90" s="162"/>
      <c r="HF90" s="162"/>
      <c r="HG90" s="162"/>
      <c r="HH90" s="162"/>
      <c r="HI90" s="162"/>
      <c r="HJ90" s="162"/>
      <c r="HK90" s="162"/>
      <c r="HL90" s="162"/>
      <c r="HM90" s="162"/>
      <c r="HN90" s="162"/>
      <c r="HO90" s="162"/>
      <c r="HP90" s="162"/>
      <c r="HQ90" s="162"/>
      <c r="HR90" s="162"/>
      <c r="HS90" s="162"/>
      <c r="HT90" s="162"/>
      <c r="HU90" s="162"/>
      <c r="HV90" s="162"/>
      <c r="HW90" s="162"/>
      <c r="HX90" s="162"/>
      <c r="HY90" s="162"/>
      <c r="HZ90" s="162"/>
      <c r="IA90" s="162"/>
      <c r="IB90" s="162"/>
      <c r="IC90" s="162"/>
      <c r="ID90" s="162"/>
      <c r="IE90" s="162"/>
      <c r="IF90" s="162"/>
      <c r="IG90" s="162"/>
      <c r="IH90" s="162"/>
      <c r="II90" s="162"/>
      <c r="IJ90" s="162"/>
      <c r="IK90" s="162"/>
      <c r="IL90" s="162"/>
      <c r="IM90" s="162"/>
      <c r="IN90" s="162"/>
      <c r="IO90" s="162"/>
      <c r="IP90" s="162"/>
      <c r="IQ90" s="162"/>
      <c r="IR90" s="162"/>
      <c r="IS90" s="162"/>
      <c r="IT90" s="162"/>
      <c r="IU90" s="162"/>
      <c r="IV90" s="162"/>
    </row>
    <row r="91" spans="1:256" s="161" customFormat="1" hidden="1">
      <c r="A91" s="238"/>
      <c r="B91" s="119">
        <v>2024</v>
      </c>
      <c r="C91" s="116">
        <v>989.64209900000003</v>
      </c>
      <c r="D91" s="116">
        <v>1720.2494079999999</v>
      </c>
      <c r="E91" s="116">
        <v>2709.8915069999998</v>
      </c>
      <c r="F91" s="112"/>
      <c r="G91" s="112"/>
      <c r="H91" s="112"/>
      <c r="I91" s="112"/>
      <c r="J91" s="11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  <c r="BI91" s="162"/>
      <c r="BJ91" s="162"/>
      <c r="BK91" s="162"/>
      <c r="BL91" s="162"/>
      <c r="BM91" s="162"/>
      <c r="BN91" s="162"/>
      <c r="BO91" s="162"/>
      <c r="BP91" s="162"/>
      <c r="BQ91" s="162"/>
      <c r="BR91" s="162"/>
      <c r="BS91" s="162"/>
      <c r="BT91" s="162"/>
      <c r="BU91" s="162"/>
      <c r="BV91" s="162"/>
      <c r="BW91" s="162"/>
      <c r="BX91" s="162"/>
      <c r="BY91" s="162"/>
      <c r="BZ91" s="162"/>
      <c r="CA91" s="162"/>
      <c r="CB91" s="162"/>
      <c r="CC91" s="162"/>
      <c r="CD91" s="162"/>
      <c r="CE91" s="162"/>
      <c r="CF91" s="162"/>
      <c r="CG91" s="162"/>
      <c r="CH91" s="162"/>
      <c r="CI91" s="162"/>
      <c r="CJ91" s="162"/>
      <c r="CK91" s="162"/>
      <c r="CL91" s="162"/>
      <c r="CM91" s="162"/>
      <c r="CN91" s="162"/>
      <c r="CO91" s="162"/>
      <c r="CP91" s="162"/>
      <c r="CQ91" s="162"/>
      <c r="CR91" s="162"/>
      <c r="CS91" s="162"/>
      <c r="CT91" s="162"/>
      <c r="CU91" s="162"/>
      <c r="CV91" s="162"/>
      <c r="CW91" s="162"/>
      <c r="CX91" s="162"/>
      <c r="CY91" s="162"/>
      <c r="CZ91" s="162"/>
      <c r="DA91" s="162"/>
      <c r="DB91" s="162"/>
      <c r="DC91" s="162"/>
      <c r="DD91" s="162"/>
      <c r="DE91" s="162"/>
      <c r="DF91" s="162"/>
      <c r="DG91" s="162"/>
      <c r="DH91" s="162"/>
      <c r="DI91" s="162"/>
      <c r="DJ91" s="162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2"/>
      <c r="DW91" s="162"/>
      <c r="DX91" s="162"/>
      <c r="DY91" s="162"/>
      <c r="DZ91" s="162"/>
      <c r="EA91" s="162"/>
      <c r="EB91" s="162"/>
      <c r="EC91" s="162"/>
      <c r="ED91" s="162"/>
      <c r="EE91" s="162"/>
      <c r="EF91" s="162"/>
      <c r="EG91" s="162"/>
      <c r="EH91" s="162"/>
      <c r="EI91" s="162"/>
      <c r="EJ91" s="162"/>
      <c r="EK91" s="162"/>
      <c r="EL91" s="162"/>
      <c r="EM91" s="162"/>
      <c r="EN91" s="162"/>
      <c r="EO91" s="162"/>
      <c r="EP91" s="162"/>
      <c r="EQ91" s="162"/>
      <c r="ER91" s="162"/>
      <c r="ES91" s="162"/>
      <c r="ET91" s="162"/>
      <c r="EU91" s="162"/>
      <c r="EV91" s="162"/>
      <c r="EW91" s="162"/>
      <c r="EX91" s="162"/>
      <c r="EY91" s="162"/>
      <c r="EZ91" s="162"/>
      <c r="FA91" s="162"/>
      <c r="FB91" s="162"/>
      <c r="FC91" s="162"/>
      <c r="FD91" s="162"/>
      <c r="FE91" s="162"/>
      <c r="FF91" s="162"/>
      <c r="FG91" s="162"/>
      <c r="FH91" s="162"/>
      <c r="FI91" s="162"/>
      <c r="FJ91" s="162"/>
      <c r="FK91" s="162"/>
      <c r="FL91" s="162"/>
      <c r="FM91" s="162"/>
      <c r="FN91" s="162"/>
      <c r="FO91" s="162"/>
      <c r="FP91" s="162"/>
      <c r="FQ91" s="162"/>
      <c r="FR91" s="162"/>
      <c r="FS91" s="162"/>
      <c r="FT91" s="162"/>
      <c r="FU91" s="162"/>
      <c r="FV91" s="162"/>
      <c r="FW91" s="162"/>
      <c r="FX91" s="162"/>
      <c r="FY91" s="162"/>
      <c r="FZ91" s="162"/>
      <c r="GA91" s="162"/>
      <c r="GB91" s="162"/>
      <c r="GC91" s="162"/>
      <c r="GD91" s="162"/>
      <c r="GE91" s="162"/>
      <c r="GF91" s="162"/>
      <c r="GG91" s="162"/>
      <c r="GH91" s="162"/>
      <c r="GI91" s="162"/>
      <c r="GJ91" s="162"/>
      <c r="GK91" s="162"/>
      <c r="GL91" s="162"/>
      <c r="GM91" s="162"/>
      <c r="GN91" s="162"/>
      <c r="GO91" s="162"/>
      <c r="GP91" s="162"/>
      <c r="GQ91" s="162"/>
      <c r="GR91" s="162"/>
      <c r="GS91" s="162"/>
      <c r="GT91" s="162"/>
      <c r="GU91" s="162"/>
      <c r="GV91" s="162"/>
      <c r="GW91" s="162"/>
      <c r="GX91" s="162"/>
      <c r="GY91" s="162"/>
      <c r="GZ91" s="162"/>
      <c r="HA91" s="162"/>
      <c r="HB91" s="162"/>
      <c r="HC91" s="162"/>
      <c r="HD91" s="162"/>
      <c r="HE91" s="162"/>
      <c r="HF91" s="162"/>
      <c r="HG91" s="162"/>
      <c r="HH91" s="162"/>
      <c r="HI91" s="162"/>
      <c r="HJ91" s="162"/>
      <c r="HK91" s="162"/>
      <c r="HL91" s="162"/>
      <c r="HM91" s="162"/>
      <c r="HN91" s="162"/>
      <c r="HO91" s="162"/>
      <c r="HP91" s="162"/>
      <c r="HQ91" s="162"/>
      <c r="HR91" s="162"/>
      <c r="HS91" s="162"/>
      <c r="HT91" s="162"/>
      <c r="HU91" s="162"/>
      <c r="HV91" s="162"/>
      <c r="HW91" s="162"/>
      <c r="HX91" s="162"/>
      <c r="HY91" s="162"/>
      <c r="HZ91" s="162"/>
      <c r="IA91" s="162"/>
      <c r="IB91" s="162"/>
      <c r="IC91" s="162"/>
      <c r="ID91" s="162"/>
      <c r="IE91" s="162"/>
      <c r="IF91" s="162"/>
      <c r="IG91" s="162"/>
      <c r="IH91" s="162"/>
      <c r="II91" s="162"/>
      <c r="IJ91" s="162"/>
      <c r="IK91" s="162"/>
      <c r="IL91" s="162"/>
      <c r="IM91" s="162"/>
      <c r="IN91" s="162"/>
      <c r="IO91" s="162"/>
      <c r="IP91" s="162"/>
      <c r="IQ91" s="162"/>
      <c r="IR91" s="162"/>
      <c r="IS91" s="162"/>
      <c r="IT91" s="162"/>
      <c r="IU91" s="162"/>
      <c r="IV91" s="162"/>
    </row>
    <row r="92" spans="1:256" s="161" customFormat="1" hidden="1">
      <c r="A92" s="238">
        <v>500</v>
      </c>
      <c r="B92" s="119">
        <v>2023</v>
      </c>
      <c r="C92" s="116"/>
      <c r="D92" s="116">
        <v>2502.5760540000001</v>
      </c>
      <c r="E92" s="116">
        <v>2502.5760540000001</v>
      </c>
      <c r="F92" s="112"/>
      <c r="G92" s="112"/>
      <c r="H92" s="112"/>
      <c r="I92" s="112"/>
      <c r="J92" s="11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  <c r="IN92" s="162"/>
      <c r="IO92" s="162"/>
      <c r="IP92" s="162"/>
      <c r="IQ92" s="162"/>
      <c r="IR92" s="162"/>
      <c r="IS92" s="162"/>
      <c r="IT92" s="162"/>
      <c r="IU92" s="162"/>
      <c r="IV92" s="162"/>
    </row>
    <row r="93" spans="1:256" s="161" customFormat="1" hidden="1">
      <c r="A93" s="238"/>
      <c r="B93" s="119">
        <v>2024</v>
      </c>
      <c r="C93" s="116"/>
      <c r="D93" s="116">
        <v>2646.5609370000002</v>
      </c>
      <c r="E93" s="116">
        <v>2646.5609370000002</v>
      </c>
      <c r="F93" s="112"/>
      <c r="G93" s="112"/>
      <c r="H93" s="112"/>
      <c r="I93" s="112"/>
      <c r="J93" s="11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  <c r="BI93" s="162"/>
      <c r="BJ93" s="162"/>
      <c r="BK93" s="162"/>
      <c r="BL93" s="162"/>
      <c r="BM93" s="162"/>
      <c r="BN93" s="162"/>
      <c r="BO93" s="162"/>
      <c r="BP93" s="162"/>
      <c r="BQ93" s="162"/>
      <c r="BR93" s="162"/>
      <c r="BS93" s="162"/>
      <c r="BT93" s="162"/>
      <c r="BU93" s="162"/>
      <c r="BV93" s="162"/>
      <c r="BW93" s="162"/>
      <c r="BX93" s="162"/>
      <c r="BY93" s="162"/>
      <c r="BZ93" s="162"/>
      <c r="CA93" s="162"/>
      <c r="CB93" s="162"/>
      <c r="CC93" s="162"/>
      <c r="CD93" s="162"/>
      <c r="CE93" s="162"/>
      <c r="CF93" s="162"/>
      <c r="CG93" s="162"/>
      <c r="CH93" s="162"/>
      <c r="CI93" s="162"/>
      <c r="CJ93" s="162"/>
      <c r="CK93" s="162"/>
      <c r="CL93" s="162"/>
      <c r="CM93" s="162"/>
      <c r="CN93" s="162"/>
      <c r="CO93" s="162"/>
      <c r="CP93" s="162"/>
      <c r="CQ93" s="162"/>
      <c r="CR93" s="162"/>
      <c r="CS93" s="162"/>
      <c r="CT93" s="162"/>
      <c r="CU93" s="162"/>
      <c r="CV93" s="162"/>
      <c r="CW93" s="162"/>
      <c r="CX93" s="162"/>
      <c r="CY93" s="162"/>
      <c r="CZ93" s="162"/>
      <c r="DA93" s="162"/>
      <c r="DB93" s="162"/>
      <c r="DC93" s="162"/>
      <c r="DD93" s="162"/>
      <c r="DE93" s="162"/>
      <c r="DF93" s="162"/>
      <c r="DG93" s="162"/>
      <c r="DH93" s="162"/>
      <c r="DI93" s="162"/>
      <c r="DJ93" s="162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2"/>
      <c r="DW93" s="162"/>
      <c r="DX93" s="162"/>
      <c r="DY93" s="162"/>
      <c r="DZ93" s="162"/>
      <c r="EA93" s="162"/>
      <c r="EB93" s="162"/>
      <c r="EC93" s="162"/>
      <c r="ED93" s="162"/>
      <c r="EE93" s="162"/>
      <c r="EF93" s="162"/>
      <c r="EG93" s="162"/>
      <c r="EH93" s="162"/>
      <c r="EI93" s="162"/>
      <c r="EJ93" s="162"/>
      <c r="EK93" s="162"/>
      <c r="EL93" s="162"/>
      <c r="EM93" s="162"/>
      <c r="EN93" s="162"/>
      <c r="EO93" s="162"/>
      <c r="EP93" s="162"/>
      <c r="EQ93" s="162"/>
      <c r="ER93" s="162"/>
      <c r="ES93" s="162"/>
      <c r="ET93" s="162"/>
      <c r="EU93" s="162"/>
      <c r="EV93" s="162"/>
      <c r="EW93" s="162"/>
      <c r="EX93" s="162"/>
      <c r="EY93" s="162"/>
      <c r="EZ93" s="162"/>
      <c r="FA93" s="162"/>
      <c r="FB93" s="162"/>
      <c r="FC93" s="162"/>
      <c r="FD93" s="162"/>
      <c r="FE93" s="162"/>
      <c r="FF93" s="162"/>
      <c r="FG93" s="162"/>
      <c r="FH93" s="162"/>
      <c r="FI93" s="162"/>
      <c r="FJ93" s="162"/>
      <c r="FK93" s="162"/>
      <c r="FL93" s="162"/>
      <c r="FM93" s="162"/>
      <c r="FN93" s="162"/>
      <c r="FO93" s="162"/>
      <c r="FP93" s="162"/>
      <c r="FQ93" s="162"/>
      <c r="FR93" s="162"/>
      <c r="FS93" s="162"/>
      <c r="FT93" s="162"/>
      <c r="FU93" s="162"/>
      <c r="FV93" s="162"/>
      <c r="FW93" s="162"/>
      <c r="FX93" s="162"/>
      <c r="FY93" s="162"/>
      <c r="FZ93" s="162"/>
      <c r="GA93" s="162"/>
      <c r="GB93" s="162"/>
      <c r="GC93" s="162"/>
      <c r="GD93" s="162"/>
      <c r="GE93" s="162"/>
      <c r="GF93" s="162"/>
      <c r="GG93" s="162"/>
      <c r="GH93" s="162"/>
      <c r="GI93" s="162"/>
      <c r="GJ93" s="162"/>
      <c r="GK93" s="162"/>
      <c r="GL93" s="162"/>
      <c r="GM93" s="162"/>
      <c r="GN93" s="162"/>
      <c r="GO93" s="162"/>
      <c r="GP93" s="162"/>
      <c r="GQ93" s="162"/>
      <c r="GR93" s="162"/>
      <c r="GS93" s="162"/>
      <c r="GT93" s="162"/>
      <c r="GU93" s="162"/>
      <c r="GV93" s="162"/>
      <c r="GW93" s="162"/>
      <c r="GX93" s="162"/>
      <c r="GY93" s="162"/>
      <c r="GZ93" s="162"/>
      <c r="HA93" s="162"/>
      <c r="HB93" s="162"/>
      <c r="HC93" s="162"/>
      <c r="HD93" s="162"/>
      <c r="HE93" s="162"/>
      <c r="HF93" s="162"/>
      <c r="HG93" s="162"/>
      <c r="HH93" s="162"/>
      <c r="HI93" s="162"/>
      <c r="HJ93" s="162"/>
      <c r="HK93" s="162"/>
      <c r="HL93" s="162"/>
      <c r="HM93" s="162"/>
      <c r="HN93" s="162"/>
      <c r="HO93" s="162"/>
      <c r="HP93" s="162"/>
      <c r="HQ93" s="162"/>
      <c r="HR93" s="162"/>
      <c r="HS93" s="162"/>
      <c r="HT93" s="162"/>
      <c r="HU93" s="162"/>
      <c r="HV93" s="162"/>
      <c r="HW93" s="162"/>
      <c r="HX93" s="162"/>
      <c r="HY93" s="162"/>
      <c r="HZ93" s="162"/>
      <c r="IA93" s="162"/>
      <c r="IB93" s="162"/>
      <c r="IC93" s="162"/>
      <c r="ID93" s="162"/>
      <c r="IE93" s="162"/>
      <c r="IF93" s="162"/>
      <c r="IG93" s="162"/>
      <c r="IH93" s="162"/>
      <c r="II93" s="162"/>
      <c r="IJ93" s="162"/>
      <c r="IK93" s="162"/>
      <c r="IL93" s="162"/>
      <c r="IM93" s="162"/>
      <c r="IN93" s="162"/>
      <c r="IO93" s="162"/>
      <c r="IP93" s="162"/>
      <c r="IQ93" s="162"/>
      <c r="IR93" s="162"/>
      <c r="IS93" s="162"/>
      <c r="IT93" s="162"/>
      <c r="IU93" s="162"/>
      <c r="IV93" s="162"/>
    </row>
    <row r="94" spans="1:256" s="161" customFormat="1" hidden="1">
      <c r="A94" s="238">
        <v>1000</v>
      </c>
      <c r="B94" s="119">
        <v>2023</v>
      </c>
      <c r="C94" s="116"/>
      <c r="D94" s="116">
        <v>1256.455884</v>
      </c>
      <c r="E94" s="116">
        <v>1256.455884</v>
      </c>
      <c r="F94" s="112"/>
      <c r="G94" s="112"/>
      <c r="H94" s="112"/>
      <c r="I94" s="112"/>
      <c r="J94" s="11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  <c r="BI94" s="162"/>
      <c r="BJ94" s="162"/>
      <c r="BK94" s="162"/>
      <c r="BL94" s="162"/>
      <c r="BM94" s="162"/>
      <c r="BN94" s="162"/>
      <c r="BO94" s="162"/>
      <c r="BP94" s="162"/>
      <c r="BQ94" s="162"/>
      <c r="BR94" s="162"/>
      <c r="BS94" s="162"/>
      <c r="BT94" s="162"/>
      <c r="BU94" s="162"/>
      <c r="BV94" s="162"/>
      <c r="BW94" s="162"/>
      <c r="BX94" s="162"/>
      <c r="BY94" s="162"/>
      <c r="BZ94" s="162"/>
      <c r="CA94" s="162"/>
      <c r="CB94" s="162"/>
      <c r="CC94" s="162"/>
      <c r="CD94" s="162"/>
      <c r="CE94" s="162"/>
      <c r="CF94" s="162"/>
      <c r="CG94" s="162"/>
      <c r="CH94" s="162"/>
      <c r="CI94" s="162"/>
      <c r="CJ94" s="162"/>
      <c r="CK94" s="162"/>
      <c r="CL94" s="162"/>
      <c r="CM94" s="162"/>
      <c r="CN94" s="162"/>
      <c r="CO94" s="162"/>
      <c r="CP94" s="162"/>
      <c r="CQ94" s="162"/>
      <c r="CR94" s="162"/>
      <c r="CS94" s="162"/>
      <c r="CT94" s="162"/>
      <c r="CU94" s="162"/>
      <c r="CV94" s="162"/>
      <c r="CW94" s="162"/>
      <c r="CX94" s="162"/>
      <c r="CY94" s="162"/>
      <c r="CZ94" s="162"/>
      <c r="DA94" s="162"/>
      <c r="DB94" s="162"/>
      <c r="DC94" s="162"/>
      <c r="DD94" s="162"/>
      <c r="DE94" s="162"/>
      <c r="DF94" s="162"/>
      <c r="DG94" s="162"/>
      <c r="DH94" s="162"/>
      <c r="DI94" s="162"/>
      <c r="DJ94" s="162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2"/>
      <c r="DW94" s="162"/>
      <c r="DX94" s="162"/>
      <c r="DY94" s="162"/>
      <c r="DZ94" s="162"/>
      <c r="EA94" s="162"/>
      <c r="EB94" s="162"/>
      <c r="EC94" s="162"/>
      <c r="ED94" s="162"/>
      <c r="EE94" s="162"/>
      <c r="EF94" s="162"/>
      <c r="EG94" s="162"/>
      <c r="EH94" s="162"/>
      <c r="EI94" s="162"/>
      <c r="EJ94" s="162"/>
      <c r="EK94" s="162"/>
      <c r="EL94" s="162"/>
      <c r="EM94" s="162"/>
      <c r="EN94" s="162"/>
      <c r="EO94" s="162"/>
      <c r="EP94" s="162"/>
      <c r="EQ94" s="162"/>
      <c r="ER94" s="162"/>
      <c r="ES94" s="162"/>
      <c r="ET94" s="162"/>
      <c r="EU94" s="162"/>
      <c r="EV94" s="162"/>
      <c r="EW94" s="162"/>
      <c r="EX94" s="162"/>
      <c r="EY94" s="162"/>
      <c r="EZ94" s="162"/>
      <c r="FA94" s="162"/>
      <c r="FB94" s="162"/>
      <c r="FC94" s="162"/>
      <c r="FD94" s="162"/>
      <c r="FE94" s="162"/>
      <c r="FF94" s="162"/>
      <c r="FG94" s="162"/>
      <c r="FH94" s="162"/>
      <c r="FI94" s="162"/>
      <c r="FJ94" s="162"/>
      <c r="FK94" s="162"/>
      <c r="FL94" s="162"/>
      <c r="FM94" s="162"/>
      <c r="FN94" s="162"/>
      <c r="FO94" s="162"/>
      <c r="FP94" s="162"/>
      <c r="FQ94" s="162"/>
      <c r="FR94" s="162"/>
      <c r="FS94" s="162"/>
      <c r="FT94" s="162"/>
      <c r="FU94" s="162"/>
      <c r="FV94" s="162"/>
      <c r="FW94" s="162"/>
      <c r="FX94" s="162"/>
      <c r="FY94" s="162"/>
      <c r="FZ94" s="162"/>
      <c r="GA94" s="162"/>
      <c r="GB94" s="162"/>
      <c r="GC94" s="162"/>
      <c r="GD94" s="162"/>
      <c r="GE94" s="162"/>
      <c r="GF94" s="162"/>
      <c r="GG94" s="162"/>
      <c r="GH94" s="162"/>
      <c r="GI94" s="162"/>
      <c r="GJ94" s="162"/>
      <c r="GK94" s="162"/>
      <c r="GL94" s="162"/>
      <c r="GM94" s="162"/>
      <c r="GN94" s="162"/>
      <c r="GO94" s="162"/>
      <c r="GP94" s="162"/>
      <c r="GQ94" s="162"/>
      <c r="GR94" s="162"/>
      <c r="GS94" s="162"/>
      <c r="GT94" s="162"/>
      <c r="GU94" s="162"/>
      <c r="GV94" s="162"/>
      <c r="GW94" s="162"/>
      <c r="GX94" s="162"/>
      <c r="GY94" s="162"/>
      <c r="GZ94" s="162"/>
      <c r="HA94" s="162"/>
      <c r="HB94" s="162"/>
      <c r="HC94" s="162"/>
      <c r="HD94" s="162"/>
      <c r="HE94" s="162"/>
      <c r="HF94" s="162"/>
      <c r="HG94" s="162"/>
      <c r="HH94" s="162"/>
      <c r="HI94" s="162"/>
      <c r="HJ94" s="162"/>
      <c r="HK94" s="162"/>
      <c r="HL94" s="162"/>
      <c r="HM94" s="162"/>
      <c r="HN94" s="162"/>
      <c r="HO94" s="162"/>
      <c r="HP94" s="162"/>
      <c r="HQ94" s="162"/>
      <c r="HR94" s="162"/>
      <c r="HS94" s="162"/>
      <c r="HT94" s="162"/>
      <c r="HU94" s="162"/>
      <c r="HV94" s="162"/>
      <c r="HW94" s="162"/>
      <c r="HX94" s="162"/>
      <c r="HY94" s="162"/>
      <c r="HZ94" s="162"/>
      <c r="IA94" s="162"/>
      <c r="IB94" s="162"/>
      <c r="IC94" s="162"/>
      <c r="ID94" s="162"/>
      <c r="IE94" s="162"/>
      <c r="IF94" s="162"/>
      <c r="IG94" s="162"/>
      <c r="IH94" s="162"/>
      <c r="II94" s="162"/>
      <c r="IJ94" s="162"/>
      <c r="IK94" s="162"/>
      <c r="IL94" s="162"/>
      <c r="IM94" s="162"/>
      <c r="IN94" s="162"/>
      <c r="IO94" s="162"/>
      <c r="IP94" s="162"/>
      <c r="IQ94" s="162"/>
      <c r="IR94" s="162"/>
      <c r="IS94" s="162"/>
      <c r="IT94" s="162"/>
      <c r="IU94" s="162"/>
      <c r="IV94" s="162"/>
    </row>
    <row r="95" spans="1:256" s="161" customFormat="1" hidden="1">
      <c r="A95" s="238"/>
      <c r="B95" s="119">
        <v>2024</v>
      </c>
      <c r="C95" s="116">
        <v>0</v>
      </c>
      <c r="D95" s="116">
        <v>1338.151867</v>
      </c>
      <c r="E95" s="116">
        <v>1338.151867</v>
      </c>
      <c r="F95" s="112"/>
      <c r="G95" s="112"/>
      <c r="H95" s="112"/>
      <c r="I95" s="112"/>
      <c r="J95" s="11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  <c r="BI95" s="162"/>
      <c r="BJ95" s="162"/>
      <c r="BK95" s="162"/>
      <c r="BL95" s="162"/>
      <c r="BM95" s="162"/>
      <c r="BN95" s="162"/>
      <c r="BO95" s="162"/>
      <c r="BP95" s="162"/>
      <c r="BQ95" s="162"/>
      <c r="BR95" s="162"/>
      <c r="BS95" s="162"/>
      <c r="BT95" s="162"/>
      <c r="BU95" s="162"/>
      <c r="BV95" s="162"/>
      <c r="BW95" s="162"/>
      <c r="BX95" s="162"/>
      <c r="BY95" s="162"/>
      <c r="BZ95" s="162"/>
      <c r="CA95" s="162"/>
      <c r="CB95" s="162"/>
      <c r="CC95" s="162"/>
      <c r="CD95" s="162"/>
      <c r="CE95" s="162"/>
      <c r="CF95" s="162"/>
      <c r="CG95" s="162"/>
      <c r="CH95" s="162"/>
      <c r="CI95" s="162"/>
      <c r="CJ95" s="162"/>
      <c r="CK95" s="162"/>
      <c r="CL95" s="162"/>
      <c r="CM95" s="162"/>
      <c r="CN95" s="162"/>
      <c r="CO95" s="162"/>
      <c r="CP95" s="162"/>
      <c r="CQ95" s="162"/>
      <c r="CR95" s="162"/>
      <c r="CS95" s="162"/>
      <c r="CT95" s="162"/>
      <c r="CU95" s="162"/>
      <c r="CV95" s="162"/>
      <c r="CW95" s="162"/>
      <c r="CX95" s="162"/>
      <c r="CY95" s="162"/>
      <c r="CZ95" s="162"/>
      <c r="DA95" s="162"/>
      <c r="DB95" s="162"/>
      <c r="DC95" s="162"/>
      <c r="DD95" s="162"/>
      <c r="DE95" s="162"/>
      <c r="DF95" s="162"/>
      <c r="DG95" s="162"/>
      <c r="DH95" s="162"/>
      <c r="DI95" s="162"/>
      <c r="DJ95" s="162"/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2"/>
      <c r="DW95" s="162"/>
      <c r="DX95" s="162"/>
      <c r="DY95" s="162"/>
      <c r="DZ95" s="162"/>
      <c r="EA95" s="162"/>
      <c r="EB95" s="162"/>
      <c r="EC95" s="162"/>
      <c r="ED95" s="162"/>
      <c r="EE95" s="162"/>
      <c r="EF95" s="162"/>
      <c r="EG95" s="162"/>
      <c r="EH95" s="162"/>
      <c r="EI95" s="162"/>
      <c r="EJ95" s="162"/>
      <c r="EK95" s="162"/>
      <c r="EL95" s="162"/>
      <c r="EM95" s="162"/>
      <c r="EN95" s="162"/>
      <c r="EO95" s="162"/>
      <c r="EP95" s="162"/>
      <c r="EQ95" s="162"/>
      <c r="ER95" s="162"/>
      <c r="ES95" s="162"/>
      <c r="ET95" s="162"/>
      <c r="EU95" s="162"/>
      <c r="EV95" s="162"/>
      <c r="EW95" s="162"/>
      <c r="EX95" s="162"/>
      <c r="EY95" s="162"/>
      <c r="EZ95" s="162"/>
      <c r="FA95" s="162"/>
      <c r="FB95" s="162"/>
      <c r="FC95" s="162"/>
      <c r="FD95" s="162"/>
      <c r="FE95" s="162"/>
      <c r="FF95" s="162"/>
      <c r="FG95" s="162"/>
      <c r="FH95" s="162"/>
      <c r="FI95" s="162"/>
      <c r="FJ95" s="162"/>
      <c r="FK95" s="162"/>
      <c r="FL95" s="162"/>
      <c r="FM95" s="162"/>
      <c r="FN95" s="162"/>
      <c r="FO95" s="162"/>
      <c r="FP95" s="162"/>
      <c r="FQ95" s="162"/>
      <c r="FR95" s="162"/>
      <c r="FS95" s="162"/>
      <c r="FT95" s="162"/>
      <c r="FU95" s="162"/>
      <c r="FV95" s="162"/>
      <c r="FW95" s="162"/>
      <c r="FX95" s="162"/>
      <c r="FY95" s="162"/>
      <c r="FZ95" s="162"/>
      <c r="GA95" s="162"/>
      <c r="GB95" s="162"/>
      <c r="GC95" s="162"/>
      <c r="GD95" s="162"/>
      <c r="GE95" s="162"/>
      <c r="GF95" s="162"/>
      <c r="GG95" s="162"/>
      <c r="GH95" s="162"/>
      <c r="GI95" s="162"/>
      <c r="GJ95" s="162"/>
      <c r="GK95" s="162"/>
      <c r="GL95" s="162"/>
      <c r="GM95" s="162"/>
      <c r="GN95" s="162"/>
      <c r="GO95" s="162"/>
      <c r="GP95" s="162"/>
      <c r="GQ95" s="162"/>
      <c r="GR95" s="162"/>
      <c r="GS95" s="162"/>
      <c r="GT95" s="162"/>
      <c r="GU95" s="162"/>
      <c r="GV95" s="162"/>
      <c r="GW95" s="162"/>
      <c r="GX95" s="162"/>
      <c r="GY95" s="162"/>
      <c r="GZ95" s="162"/>
      <c r="HA95" s="162"/>
      <c r="HB95" s="162"/>
      <c r="HC95" s="162"/>
      <c r="HD95" s="162"/>
      <c r="HE95" s="162"/>
      <c r="HF95" s="162"/>
      <c r="HG95" s="162"/>
      <c r="HH95" s="162"/>
      <c r="HI95" s="162"/>
      <c r="HJ95" s="162"/>
      <c r="HK95" s="162"/>
      <c r="HL95" s="162"/>
      <c r="HM95" s="162"/>
      <c r="HN95" s="162"/>
      <c r="HO95" s="162"/>
      <c r="HP95" s="162"/>
      <c r="HQ95" s="162"/>
      <c r="HR95" s="162"/>
      <c r="HS95" s="162"/>
      <c r="HT95" s="162"/>
      <c r="HU95" s="162"/>
      <c r="HV95" s="162"/>
      <c r="HW95" s="162"/>
      <c r="HX95" s="162"/>
      <c r="HY95" s="162"/>
      <c r="HZ95" s="162"/>
      <c r="IA95" s="162"/>
      <c r="IB95" s="162"/>
      <c r="IC95" s="162"/>
      <c r="ID95" s="162"/>
      <c r="IE95" s="162"/>
      <c r="IF95" s="162"/>
      <c r="IG95" s="162"/>
      <c r="IH95" s="162"/>
      <c r="II95" s="162"/>
      <c r="IJ95" s="162"/>
      <c r="IK95" s="162"/>
      <c r="IL95" s="162"/>
      <c r="IM95" s="162"/>
      <c r="IN95" s="162"/>
      <c r="IO95" s="162"/>
      <c r="IP95" s="162"/>
      <c r="IQ95" s="162"/>
      <c r="IR95" s="162"/>
      <c r="IS95" s="162"/>
      <c r="IT95" s="162"/>
      <c r="IU95" s="162"/>
      <c r="IV95" s="162"/>
    </row>
    <row r="96" spans="1:256" s="161" customFormat="1" hidden="1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  <c r="BI96" s="162"/>
      <c r="BJ96" s="162"/>
      <c r="BK96" s="162"/>
      <c r="BL96" s="162"/>
      <c r="BM96" s="162"/>
      <c r="BN96" s="162"/>
      <c r="BO96" s="162"/>
      <c r="BP96" s="162"/>
      <c r="BQ96" s="162"/>
      <c r="BR96" s="162"/>
      <c r="BS96" s="162"/>
      <c r="BT96" s="162"/>
      <c r="BU96" s="162"/>
      <c r="BV96" s="162"/>
      <c r="BW96" s="162"/>
      <c r="BX96" s="162"/>
      <c r="BY96" s="162"/>
      <c r="BZ96" s="162"/>
      <c r="CA96" s="162"/>
      <c r="CB96" s="162"/>
      <c r="CC96" s="162"/>
      <c r="CD96" s="162"/>
      <c r="CE96" s="162"/>
      <c r="CF96" s="162"/>
      <c r="CG96" s="162"/>
      <c r="CH96" s="162"/>
      <c r="CI96" s="162"/>
      <c r="CJ96" s="162"/>
      <c r="CK96" s="162"/>
      <c r="CL96" s="162"/>
      <c r="CM96" s="162"/>
      <c r="CN96" s="162"/>
      <c r="CO96" s="162"/>
      <c r="CP96" s="162"/>
      <c r="CQ96" s="162"/>
      <c r="CR96" s="162"/>
      <c r="CS96" s="162"/>
      <c r="CT96" s="162"/>
      <c r="CU96" s="162"/>
      <c r="CV96" s="162"/>
      <c r="CW96" s="162"/>
      <c r="CX96" s="162"/>
      <c r="CY96" s="162"/>
      <c r="CZ96" s="162"/>
      <c r="DA96" s="162"/>
      <c r="DB96" s="162"/>
      <c r="DC96" s="162"/>
      <c r="DD96" s="162"/>
      <c r="DE96" s="162"/>
      <c r="DF96" s="162"/>
      <c r="DG96" s="162"/>
      <c r="DH96" s="162"/>
      <c r="DI96" s="162"/>
      <c r="DJ96" s="162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2"/>
      <c r="DW96" s="162"/>
      <c r="DX96" s="162"/>
      <c r="DY96" s="162"/>
      <c r="DZ96" s="162"/>
      <c r="EA96" s="162"/>
      <c r="EB96" s="162"/>
      <c r="EC96" s="162"/>
      <c r="ED96" s="162"/>
      <c r="EE96" s="162"/>
      <c r="EF96" s="162"/>
      <c r="EG96" s="162"/>
      <c r="EH96" s="162"/>
      <c r="EI96" s="162"/>
      <c r="EJ96" s="162"/>
      <c r="EK96" s="162"/>
      <c r="EL96" s="162"/>
      <c r="EM96" s="162"/>
      <c r="EN96" s="162"/>
      <c r="EO96" s="162"/>
      <c r="EP96" s="162"/>
      <c r="EQ96" s="162"/>
      <c r="ER96" s="162"/>
      <c r="ES96" s="162"/>
      <c r="ET96" s="162"/>
      <c r="EU96" s="162"/>
      <c r="EV96" s="162"/>
      <c r="EW96" s="162"/>
      <c r="EX96" s="162"/>
      <c r="EY96" s="162"/>
      <c r="EZ96" s="162"/>
      <c r="FA96" s="162"/>
      <c r="FB96" s="162"/>
      <c r="FC96" s="162"/>
      <c r="FD96" s="162"/>
      <c r="FE96" s="162"/>
      <c r="FF96" s="162"/>
      <c r="FG96" s="162"/>
      <c r="FH96" s="162"/>
      <c r="FI96" s="162"/>
      <c r="FJ96" s="162"/>
      <c r="FK96" s="162"/>
      <c r="FL96" s="162"/>
      <c r="FM96" s="162"/>
      <c r="FN96" s="162"/>
      <c r="FO96" s="162"/>
      <c r="FP96" s="162"/>
      <c r="FQ96" s="162"/>
      <c r="FR96" s="162"/>
      <c r="FS96" s="162"/>
      <c r="FT96" s="162"/>
      <c r="FU96" s="162"/>
      <c r="FV96" s="162"/>
      <c r="FW96" s="162"/>
      <c r="FX96" s="162"/>
      <c r="FY96" s="162"/>
      <c r="FZ96" s="162"/>
      <c r="GA96" s="162"/>
      <c r="GB96" s="162"/>
      <c r="GC96" s="162"/>
      <c r="GD96" s="162"/>
      <c r="GE96" s="162"/>
      <c r="GF96" s="162"/>
      <c r="GG96" s="162"/>
      <c r="GH96" s="162"/>
      <c r="GI96" s="162"/>
      <c r="GJ96" s="162"/>
      <c r="GK96" s="162"/>
      <c r="GL96" s="162"/>
      <c r="GM96" s="162"/>
      <c r="GN96" s="162"/>
      <c r="GO96" s="162"/>
      <c r="GP96" s="162"/>
      <c r="GQ96" s="162"/>
      <c r="GR96" s="162"/>
      <c r="GS96" s="162"/>
      <c r="GT96" s="162"/>
      <c r="GU96" s="162"/>
      <c r="GV96" s="162"/>
      <c r="GW96" s="162"/>
      <c r="GX96" s="162"/>
      <c r="GY96" s="162"/>
      <c r="GZ96" s="162"/>
      <c r="HA96" s="162"/>
      <c r="HB96" s="162"/>
      <c r="HC96" s="162"/>
      <c r="HD96" s="162"/>
      <c r="HE96" s="162"/>
      <c r="HF96" s="162"/>
      <c r="HG96" s="162"/>
      <c r="HH96" s="162"/>
      <c r="HI96" s="162"/>
      <c r="HJ96" s="162"/>
      <c r="HK96" s="162"/>
      <c r="HL96" s="162"/>
      <c r="HM96" s="162"/>
      <c r="HN96" s="162"/>
      <c r="HO96" s="162"/>
      <c r="HP96" s="162"/>
      <c r="HQ96" s="162"/>
      <c r="HR96" s="162"/>
      <c r="HS96" s="162"/>
      <c r="HT96" s="162"/>
      <c r="HU96" s="162"/>
      <c r="HV96" s="162"/>
      <c r="HW96" s="162"/>
      <c r="HX96" s="162"/>
      <c r="HY96" s="162"/>
      <c r="HZ96" s="162"/>
      <c r="IA96" s="162"/>
      <c r="IB96" s="162"/>
      <c r="IC96" s="162"/>
      <c r="ID96" s="162"/>
      <c r="IE96" s="162"/>
      <c r="IF96" s="162"/>
      <c r="IG96" s="162"/>
      <c r="IH96" s="162"/>
      <c r="II96" s="162"/>
      <c r="IJ96" s="162"/>
      <c r="IK96" s="162"/>
      <c r="IL96" s="162"/>
      <c r="IM96" s="162"/>
      <c r="IN96" s="162"/>
      <c r="IO96" s="162"/>
      <c r="IP96" s="162"/>
      <c r="IQ96" s="162"/>
      <c r="IR96" s="162"/>
      <c r="IS96" s="162"/>
      <c r="IT96" s="162"/>
      <c r="IU96" s="162"/>
      <c r="IV96" s="162"/>
    </row>
    <row r="97" spans="1:256" s="161" customFormat="1" hidden="1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  <c r="IN97" s="162"/>
      <c r="IO97" s="162"/>
      <c r="IP97" s="162"/>
      <c r="IQ97" s="162"/>
      <c r="IR97" s="162"/>
      <c r="IS97" s="162"/>
      <c r="IT97" s="162"/>
      <c r="IU97" s="162"/>
      <c r="IV97" s="162"/>
    </row>
    <row r="98" spans="1:256" s="161" customFormat="1" hidden="1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  <c r="BI98" s="162"/>
      <c r="BJ98" s="162"/>
      <c r="BK98" s="162"/>
      <c r="BL98" s="162"/>
      <c r="BM98" s="162"/>
      <c r="BN98" s="162"/>
      <c r="BO98" s="162"/>
      <c r="BP98" s="162"/>
      <c r="BQ98" s="162"/>
      <c r="BR98" s="162"/>
      <c r="BS98" s="162"/>
      <c r="BT98" s="162"/>
      <c r="BU98" s="162"/>
      <c r="BV98" s="162"/>
      <c r="BW98" s="162"/>
      <c r="BX98" s="162"/>
      <c r="BY98" s="162"/>
      <c r="BZ98" s="162"/>
      <c r="CA98" s="162"/>
      <c r="CB98" s="162"/>
      <c r="CC98" s="162"/>
      <c r="CD98" s="162"/>
      <c r="CE98" s="162"/>
      <c r="CF98" s="162"/>
      <c r="CG98" s="162"/>
      <c r="CH98" s="162"/>
      <c r="CI98" s="162"/>
      <c r="CJ98" s="162"/>
      <c r="CK98" s="162"/>
      <c r="CL98" s="162"/>
      <c r="CM98" s="162"/>
      <c r="CN98" s="162"/>
      <c r="CO98" s="162"/>
      <c r="CP98" s="162"/>
      <c r="CQ98" s="162"/>
      <c r="CR98" s="162"/>
      <c r="CS98" s="162"/>
      <c r="CT98" s="162"/>
      <c r="CU98" s="162"/>
      <c r="CV98" s="162"/>
      <c r="CW98" s="162"/>
      <c r="CX98" s="162"/>
      <c r="CY98" s="162"/>
      <c r="CZ98" s="162"/>
      <c r="DA98" s="162"/>
      <c r="DB98" s="162"/>
      <c r="DC98" s="162"/>
      <c r="DD98" s="162"/>
      <c r="DE98" s="162"/>
      <c r="DF98" s="162"/>
      <c r="DG98" s="162"/>
      <c r="DH98" s="162"/>
      <c r="DI98" s="162"/>
      <c r="DJ98" s="162"/>
      <c r="DK98" s="162"/>
      <c r="DL98" s="162"/>
      <c r="DM98" s="162"/>
      <c r="DN98" s="162"/>
      <c r="DO98" s="162"/>
      <c r="DP98" s="162"/>
      <c r="DQ98" s="162"/>
      <c r="DR98" s="162"/>
      <c r="DS98" s="162"/>
      <c r="DT98" s="162"/>
      <c r="DU98" s="162"/>
      <c r="DV98" s="162"/>
      <c r="DW98" s="162"/>
      <c r="DX98" s="162"/>
      <c r="DY98" s="162"/>
      <c r="DZ98" s="162"/>
      <c r="EA98" s="162"/>
      <c r="EB98" s="162"/>
      <c r="EC98" s="162"/>
      <c r="ED98" s="162"/>
      <c r="EE98" s="162"/>
      <c r="EF98" s="162"/>
      <c r="EG98" s="162"/>
      <c r="EH98" s="162"/>
      <c r="EI98" s="162"/>
      <c r="EJ98" s="162"/>
      <c r="EK98" s="162"/>
      <c r="EL98" s="162"/>
      <c r="EM98" s="162"/>
      <c r="EN98" s="162"/>
      <c r="EO98" s="162"/>
      <c r="EP98" s="162"/>
      <c r="EQ98" s="162"/>
      <c r="ER98" s="162"/>
      <c r="ES98" s="162"/>
      <c r="ET98" s="162"/>
      <c r="EU98" s="162"/>
      <c r="EV98" s="162"/>
      <c r="EW98" s="162"/>
      <c r="EX98" s="162"/>
      <c r="EY98" s="162"/>
      <c r="EZ98" s="162"/>
      <c r="FA98" s="162"/>
      <c r="FB98" s="162"/>
      <c r="FC98" s="162"/>
      <c r="FD98" s="162"/>
      <c r="FE98" s="162"/>
      <c r="FF98" s="162"/>
      <c r="FG98" s="162"/>
      <c r="FH98" s="162"/>
      <c r="FI98" s="162"/>
      <c r="FJ98" s="162"/>
      <c r="FK98" s="162"/>
      <c r="FL98" s="162"/>
      <c r="FM98" s="162"/>
      <c r="FN98" s="162"/>
      <c r="FO98" s="162"/>
      <c r="FP98" s="162"/>
      <c r="FQ98" s="162"/>
      <c r="FR98" s="162"/>
      <c r="FS98" s="162"/>
      <c r="FT98" s="162"/>
      <c r="FU98" s="162"/>
      <c r="FV98" s="162"/>
      <c r="FW98" s="162"/>
      <c r="FX98" s="162"/>
      <c r="FY98" s="162"/>
      <c r="FZ98" s="162"/>
      <c r="GA98" s="162"/>
      <c r="GB98" s="162"/>
      <c r="GC98" s="162"/>
      <c r="GD98" s="162"/>
      <c r="GE98" s="162"/>
      <c r="GF98" s="162"/>
      <c r="GG98" s="162"/>
      <c r="GH98" s="162"/>
      <c r="GI98" s="162"/>
      <c r="GJ98" s="162"/>
      <c r="GK98" s="162"/>
      <c r="GL98" s="162"/>
      <c r="GM98" s="162"/>
      <c r="GN98" s="162"/>
      <c r="GO98" s="162"/>
      <c r="GP98" s="162"/>
      <c r="GQ98" s="162"/>
      <c r="GR98" s="162"/>
      <c r="GS98" s="162"/>
      <c r="GT98" s="162"/>
      <c r="GU98" s="162"/>
      <c r="GV98" s="162"/>
      <c r="GW98" s="162"/>
      <c r="GX98" s="162"/>
      <c r="GY98" s="162"/>
      <c r="GZ98" s="162"/>
      <c r="HA98" s="162"/>
      <c r="HB98" s="162"/>
      <c r="HC98" s="162"/>
      <c r="HD98" s="162"/>
      <c r="HE98" s="162"/>
      <c r="HF98" s="162"/>
      <c r="HG98" s="162"/>
      <c r="HH98" s="162"/>
      <c r="HI98" s="162"/>
      <c r="HJ98" s="162"/>
      <c r="HK98" s="162"/>
      <c r="HL98" s="162"/>
      <c r="HM98" s="162"/>
      <c r="HN98" s="162"/>
      <c r="HO98" s="162"/>
      <c r="HP98" s="162"/>
      <c r="HQ98" s="162"/>
      <c r="HR98" s="162"/>
      <c r="HS98" s="162"/>
      <c r="HT98" s="162"/>
      <c r="HU98" s="162"/>
      <c r="HV98" s="162"/>
      <c r="HW98" s="162"/>
      <c r="HX98" s="162"/>
      <c r="HY98" s="162"/>
      <c r="HZ98" s="162"/>
      <c r="IA98" s="162"/>
      <c r="IB98" s="162"/>
      <c r="IC98" s="162"/>
      <c r="ID98" s="162"/>
      <c r="IE98" s="162"/>
      <c r="IF98" s="162"/>
      <c r="IG98" s="162"/>
      <c r="IH98" s="162"/>
      <c r="II98" s="162"/>
      <c r="IJ98" s="162"/>
      <c r="IK98" s="162"/>
      <c r="IL98" s="162"/>
      <c r="IM98" s="162"/>
      <c r="IN98" s="162"/>
      <c r="IO98" s="162"/>
      <c r="IP98" s="162"/>
      <c r="IQ98" s="162"/>
      <c r="IR98" s="162"/>
      <c r="IS98" s="162"/>
      <c r="IT98" s="162"/>
      <c r="IU98" s="162"/>
      <c r="IV98" s="162"/>
    </row>
    <row r="99" spans="1:256" hidden="1">
      <c r="A99" s="112"/>
      <c r="B99" s="112"/>
      <c r="C99" s="112"/>
      <c r="D99" s="112"/>
      <c r="E99" s="112"/>
      <c r="F99" s="112"/>
      <c r="G99" s="112"/>
      <c r="H99" s="112"/>
      <c r="I99" s="112"/>
      <c r="J99" s="112"/>
    </row>
    <row r="100" spans="1:256" hidden="1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</row>
    <row r="101" spans="1:256" ht="15.75" hidden="1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</row>
    <row r="102" spans="1:256" ht="15.75" hidden="1" customHeight="1"/>
  </sheetData>
  <mergeCells count="10">
    <mergeCell ref="A90:A91"/>
    <mergeCell ref="A92:A93"/>
    <mergeCell ref="A94:A95"/>
    <mergeCell ref="A8:K8"/>
    <mergeCell ref="A50:K50"/>
    <mergeCell ref="J3:K3"/>
    <mergeCell ref="B7:I7"/>
    <mergeCell ref="A1:K1"/>
    <mergeCell ref="A86:A87"/>
    <mergeCell ref="A88:A89"/>
  </mergeCells>
  <hyperlinks>
    <hyperlink ref="A50" location="Btes!A1" display="Devolver" xr:uid="{08E3FD93-3A36-40B4-9A6A-C767F06E1325}"/>
    <hyperlink ref="A50:K50" location="Inicio!A1" display="Regresar a la página inicial" xr:uid="{6D4AD96E-42FD-4F3E-B8CB-CD22AC95E698}"/>
  </hyperlinks>
  <printOptions horizontalCentered="1" verticalCentered="1"/>
  <pageMargins left="0.59055118110236227" right="0.19685039370078741" top="0.39370078740157483" bottom="0.19685039370078741" header="0" footer="0"/>
  <pageSetup scale="71" orientation="portrait" r:id="rId1"/>
  <headerFooter alignWithMargins="0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e1b75de-95d9-4dc1-a80b-7b695e2b3725">
      <Terms xmlns="http://schemas.microsoft.com/office/infopath/2007/PartnerControls"/>
    </lcf76f155ced4ddcb4097134ff3c332f>
    <TaxCatchAll xmlns="3184486e-e530-4d56-830e-3681191d329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F1DAE2716A6441B7AFDF3B5DD4BE65" ma:contentTypeVersion="13" ma:contentTypeDescription="Crear nuevo documento." ma:contentTypeScope="" ma:versionID="1c3028ca880b6fa9068b2fb409ff8937">
  <xsd:schema xmlns:xsd="http://www.w3.org/2001/XMLSchema" xmlns:xs="http://www.w3.org/2001/XMLSchema" xmlns:p="http://schemas.microsoft.com/office/2006/metadata/properties" xmlns:ns2="5e1b75de-95d9-4dc1-a80b-7b695e2b3725" xmlns:ns3="8589100e-531c-45ac-b9f6-f51ee3500e70" xmlns:ns4="3184486e-e530-4d56-830e-3681191d3293" targetNamespace="http://schemas.microsoft.com/office/2006/metadata/properties" ma:root="true" ma:fieldsID="ac94bf5289bee977c87a08552c5eaee4" ns2:_="" ns3:_="" ns4:_="">
    <xsd:import namespace="5e1b75de-95d9-4dc1-a80b-7b695e2b3725"/>
    <xsd:import namespace="8589100e-531c-45ac-b9f6-f51ee3500e70"/>
    <xsd:import namespace="3184486e-e530-4d56-830e-3681191d3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b75de-95d9-4dc1-a80b-7b695e2b37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549c1d64-9a8d-45d9-a27a-17bbfda7b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89100e-531c-45ac-b9f6-f51ee3500e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84486e-e530-4d56-830e-3681191d329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167f47d-83ed-45d3-bccd-1824108046e9}" ma:internalName="TaxCatchAll" ma:showField="CatchAllData" ma:web="3184486e-e530-4d56-830e-3681191d3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C511DC-9945-4BEA-8D19-F8C9AD559A5F}">
  <ds:schemaRefs>
    <ds:schemaRef ds:uri="http://schemas.microsoft.com/office/2006/metadata/properties"/>
    <ds:schemaRef ds:uri="http://schemas.microsoft.com/office/infopath/2007/PartnerControls"/>
    <ds:schemaRef ds:uri="bf7a095a-0ca1-4cc9-8081-d700a41f61c8"/>
    <ds:schemaRef ds:uri="83899a98-c107-4719-9406-09cbbf5a0fc5"/>
    <ds:schemaRef ds:uri="5e1b75de-95d9-4dc1-a80b-7b695e2b3725"/>
    <ds:schemaRef ds:uri="3184486e-e530-4d56-830e-3681191d3293"/>
  </ds:schemaRefs>
</ds:datastoreItem>
</file>

<file path=customXml/itemProps2.xml><?xml version="1.0" encoding="utf-8"?>
<ds:datastoreItem xmlns:ds="http://schemas.openxmlformats.org/officeDocument/2006/customXml" ds:itemID="{763BE19A-DCC5-44BE-8D6B-EBB88301E0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11AB1C-8777-484D-9EE5-D0B48D63E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1b75de-95d9-4dc1-a80b-7b695e2b3725"/>
    <ds:schemaRef ds:uri="8589100e-531c-45ac-b9f6-f51ee3500e70"/>
    <ds:schemaRef ds:uri="3184486e-e530-4d56-830e-3681191d3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Inicio</vt:lpstr>
      <vt:lpstr>BI Circulación mensual</vt:lpstr>
      <vt:lpstr>BI Fin de año</vt:lpstr>
      <vt:lpstr>BI por denominación</vt:lpstr>
      <vt:lpstr>BI %</vt:lpstr>
      <vt:lpstr>BI per cápita</vt:lpstr>
      <vt:lpstr>MM Circulación mensual</vt:lpstr>
      <vt:lpstr>MM Fin de año</vt:lpstr>
      <vt:lpstr>MM por denominación</vt:lpstr>
      <vt:lpstr>MM per cápita</vt:lpstr>
      <vt:lpstr>'BI %'!Área_de_impresión</vt:lpstr>
      <vt:lpstr>'BI Fin de año'!Área_de_impresión</vt:lpstr>
      <vt:lpstr>'BI per cápita'!Área_de_impresión</vt:lpstr>
      <vt:lpstr>'BI por denominación'!Área_de_impresión</vt:lpstr>
      <vt:lpstr>Inicio!Área_de_impresión</vt:lpstr>
      <vt:lpstr>'MM Circulación mensual'!Área_de_impresión</vt:lpstr>
      <vt:lpstr>'MM Fin de año'!Área_de_impresión</vt:lpstr>
      <vt:lpstr>'MM por denominación'!Área_de_impresión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Galvis Rodríguez Claudia María</dc:creator>
  <cp:lastModifiedBy>Castro Rodríguez Mary Shirley</cp:lastModifiedBy>
  <cp:lastPrinted>2024-02-15T11:57:43Z</cp:lastPrinted>
  <dcterms:created xsi:type="dcterms:W3CDTF">2017-03-07T19:54:58Z</dcterms:created>
  <dcterms:modified xsi:type="dcterms:W3CDTF">2025-12-09T14:39:46Z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2022-09-07T17:16:29Z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1972fc48-4f48-4d3c-8f91-8f522b4687c6</vt:lpwstr>
  </property>
  <property fmtid="{D5CDD505-2E9C-101B-9397-08002B2CF9AE}" pid="8" name="MSIP_Label_d7faaadc-1a6d-4614-bb5b-a314f37e002a_ContentBits">
    <vt:lpwstr>0</vt:lpwstr>
  </property>
  <property fmtid="{D5CDD505-2E9C-101B-9397-08002B2CF9AE}" pid="9" name="MediaServiceImageTags">
    <vt:lpwstr/>
  </property>
  <property fmtid="{D5CDD505-2E9C-101B-9397-08002B2CF9AE}" pid="10" name="ContentTypeId">
    <vt:lpwstr>0x0101001CF1DAE2716A6441B7AFDF3B5DD4BE65</vt:lpwstr>
  </property>
</Properties>
</file>