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285" activeTab="0"/>
  </bookViews>
  <sheets>
    <sheet name="Hoja1 (3)" sheetId="1" r:id="rId1"/>
  </sheets>
  <definedNames>
    <definedName name="_xlnm.Print_Area" localSheetId="0">'Hoja1 (3)'!$A$1:$J$36</definedName>
    <definedName name="HTML_CodePage" hidden="1">1252</definedName>
    <definedName name="HTML_Control" hidden="1">{"'Hoja1 (3)'!$A$1:$J$36"}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"L:\SEN-DFV\Boletin-SEN\Produccion\1999\Julio99\1507.htm"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<sst xmlns="http://schemas.openxmlformats.org/spreadsheetml/2006/main" count="64" uniqueCount="30">
  <si>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</si>
  <si>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</si>
  <si>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</si>
  <si>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</si>
  <si>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</si>
  <si>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</si>
  <si>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</si>
  <si>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</si>
  <si>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</si>
  <si>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</si>
  <si>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</si>
  <si>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</si>
  <si>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</si>
  <si>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</si>
  <si>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</si>
  <si>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>TES EN  $US</t>
  </si>
  <si>
    <t xml:space="preserve"> NOMINAL TRANSADO (mill.$US)</t>
  </si>
  <si>
    <t>SEGUNDA SESION</t>
  </si>
  <si>
    <t xml:space="preserve">TSUT03270701        </t>
  </si>
  <si>
    <t>BOLETIN DE CIERRES No. 127</t>
  </si>
  <si>
    <t>15 de Julio  de 1999</t>
  </si>
  <si>
    <t>INSTRUMENTOS NEGOCIADOS A TASA</t>
  </si>
  <si>
    <t>MINIMA</t>
  </si>
  <si>
    <t>TASA</t>
  </si>
  <si>
    <t xml:space="preserve">TSUT02010201        </t>
  </si>
  <si>
    <t xml:space="preserve">TSUT03010302        </t>
  </si>
  <si>
    <t xml:space="preserve">TSUT03030502        </t>
  </si>
  <si>
    <t xml:space="preserve">SIML001             </t>
  </si>
  <si>
    <t xml:space="preserve">TDFT01291099        </t>
  </si>
  <si>
    <t xml:space="preserve">TFCT02010201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</si>
</sst>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7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175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4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workbookViewId="0" topLeftCell="A21">
      <selection activeCell="K12" sqref="K12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"/>
    </row>
    <row r="2" spans="1:11" ht="12.7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"/>
    </row>
    <row r="3" spans="1:11" ht="1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"/>
    </row>
    <row r="4" spans="1:11" ht="15" customHeight="1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"/>
    </row>
    <row r="5" spans="1:11" ht="12" customHeight="1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1"/>
    </row>
    <row r="6" spans="1:14" ht="17.25" customHeight="1" thickBot="1">
      <c r="A6" s="14" t="s">
        <v>2</v>
      </c>
      <c r="B6" s="14" t="s">
        <v>3</v>
      </c>
      <c r="C6" s="14" t="s">
        <v>4</v>
      </c>
      <c r="D6" s="15" t="s">
        <v>5</v>
      </c>
      <c r="E6" s="16"/>
      <c r="F6" s="16"/>
      <c r="G6" s="16"/>
      <c r="H6" s="16"/>
      <c r="I6" s="17"/>
      <c r="J6" s="13" t="s">
        <v>6</v>
      </c>
      <c r="K6" s="3"/>
      <c r="L6" s="4"/>
      <c r="M6" s="4"/>
      <c r="N6" s="4"/>
    </row>
    <row r="7" spans="1:11" ht="25.5" customHeight="1" thickBot="1">
      <c r="A7" s="23"/>
      <c r="B7" s="23"/>
      <c r="C7" s="23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4"/>
      <c r="K7" s="5"/>
    </row>
    <row r="8" spans="1:11" ht="12" customHeight="1">
      <c r="A8" s="31" t="s">
        <v>24</v>
      </c>
      <c r="B8" s="50">
        <v>5000</v>
      </c>
      <c r="C8" s="33">
        <v>5</v>
      </c>
      <c r="D8" s="34">
        <v>101.101</v>
      </c>
      <c r="E8" s="34">
        <v>102.334</v>
      </c>
      <c r="F8" s="34">
        <v>102.5974</v>
      </c>
      <c r="G8" s="34">
        <v>102.836</v>
      </c>
      <c r="H8" s="34">
        <v>102.71</v>
      </c>
      <c r="I8" s="34">
        <v>102.71</v>
      </c>
      <c r="J8" s="35">
        <f>(I8/D8-1)*100</f>
        <v>1.591477829101584</v>
      </c>
      <c r="K8" s="5"/>
    </row>
    <row r="9" spans="1:11" ht="12" customHeight="1">
      <c r="A9" s="36" t="s">
        <v>25</v>
      </c>
      <c r="B9" s="25">
        <v>1000</v>
      </c>
      <c r="C9" s="26">
        <v>1</v>
      </c>
      <c r="D9" s="27">
        <v>100.596</v>
      </c>
      <c r="E9" s="27">
        <v>102.251</v>
      </c>
      <c r="F9" s="27">
        <v>102.251</v>
      </c>
      <c r="G9" s="27">
        <v>102.251</v>
      </c>
      <c r="H9" s="27">
        <v>102.251</v>
      </c>
      <c r="I9" s="27">
        <v>102.251</v>
      </c>
      <c r="J9" s="37">
        <f>(I9/D9-1)*100</f>
        <v>1.6451946399459239</v>
      </c>
      <c r="K9" s="5"/>
    </row>
    <row r="10" spans="1:11" ht="12" customHeight="1">
      <c r="A10" s="36" t="s">
        <v>26</v>
      </c>
      <c r="B10" s="25">
        <v>2500</v>
      </c>
      <c r="C10" s="26">
        <v>4</v>
      </c>
      <c r="D10" s="27">
        <v>90.5</v>
      </c>
      <c r="E10" s="27">
        <v>90.361</v>
      </c>
      <c r="F10" s="27">
        <v>91.9334</v>
      </c>
      <c r="G10" s="27">
        <v>93.025</v>
      </c>
      <c r="H10" s="27">
        <v>90.361</v>
      </c>
      <c r="I10" s="27">
        <v>90.361</v>
      </c>
      <c r="J10" s="37">
        <f>(I10/D10-1)*100</f>
        <v>-0.1535911602209894</v>
      </c>
      <c r="K10" s="5"/>
    </row>
    <row r="11" spans="1:11" ht="12" customHeight="1" thickBot="1">
      <c r="A11" s="38" t="s">
        <v>18</v>
      </c>
      <c r="B11" s="51">
        <v>2000</v>
      </c>
      <c r="C11" s="40">
        <v>2</v>
      </c>
      <c r="D11" s="41">
        <v>102.417</v>
      </c>
      <c r="E11" s="41">
        <v>104.42</v>
      </c>
      <c r="F11" s="41">
        <v>104.421</v>
      </c>
      <c r="G11" s="41">
        <v>104.422</v>
      </c>
      <c r="H11" s="41">
        <v>104.422</v>
      </c>
      <c r="I11" s="41">
        <v>104.422</v>
      </c>
      <c r="J11" s="42">
        <f>(I11/D11-1)*100</f>
        <v>1.9576828065653196</v>
      </c>
      <c r="K11" s="5"/>
    </row>
    <row r="12" spans="1:11" ht="12" customHeight="1" thickBot="1">
      <c r="A12" s="43" t="s">
        <v>13</v>
      </c>
      <c r="B12" s="49">
        <f>SUM(B8:B11)</f>
        <v>10500</v>
      </c>
      <c r="C12" s="45">
        <f>SUM(C8:C11)</f>
        <v>12</v>
      </c>
      <c r="D12" s="28"/>
      <c r="E12" s="28"/>
      <c r="F12" s="28"/>
      <c r="G12" s="28"/>
      <c r="H12" s="28"/>
      <c r="I12" s="28"/>
      <c r="J12" s="28"/>
      <c r="K12" s="7"/>
    </row>
    <row r="13" spans="1:11" ht="12" customHeight="1">
      <c r="A13" s="9"/>
      <c r="B13" s="12"/>
      <c r="C13" s="7"/>
      <c r="D13" s="7"/>
      <c r="E13" s="7"/>
      <c r="F13" s="7"/>
      <c r="G13" s="7"/>
      <c r="H13" s="7"/>
      <c r="I13" s="7"/>
      <c r="J13" s="7"/>
      <c r="K13" s="7"/>
    </row>
    <row r="14" spans="1:11" ht="4.5" customHeight="1" thickBot="1">
      <c r="A14" s="9"/>
      <c r="B14" s="12"/>
      <c r="C14" s="7"/>
      <c r="D14" s="7"/>
      <c r="E14" s="7"/>
      <c r="F14" s="7"/>
      <c r="G14" s="7"/>
      <c r="H14" s="7"/>
      <c r="I14" s="7"/>
      <c r="J14" s="7"/>
      <c r="K14" s="7"/>
    </row>
    <row r="15" spans="1:11" ht="17.25" customHeight="1" thickBot="1">
      <c r="A15" s="14" t="s">
        <v>21</v>
      </c>
      <c r="B15" s="14" t="s">
        <v>3</v>
      </c>
      <c r="C15" s="14" t="s">
        <v>4</v>
      </c>
      <c r="D15" s="15" t="s">
        <v>23</v>
      </c>
      <c r="E15" s="16"/>
      <c r="F15" s="16"/>
      <c r="G15" s="16"/>
      <c r="H15" s="16"/>
      <c r="I15" s="17"/>
      <c r="J15" s="13" t="s">
        <v>6</v>
      </c>
      <c r="K15" s="7"/>
    </row>
    <row r="16" spans="1:11" ht="28.5" customHeight="1" thickBot="1">
      <c r="A16" s="23"/>
      <c r="B16" s="23"/>
      <c r="C16" s="23"/>
      <c r="D16" s="2" t="s">
        <v>7</v>
      </c>
      <c r="E16" s="2" t="s">
        <v>22</v>
      </c>
      <c r="F16" s="2" t="s">
        <v>9</v>
      </c>
      <c r="G16" s="2" t="s">
        <v>10</v>
      </c>
      <c r="H16" s="2" t="s">
        <v>11</v>
      </c>
      <c r="I16" s="2" t="s">
        <v>12</v>
      </c>
      <c r="J16" s="24"/>
      <c r="K16" s="7"/>
    </row>
    <row r="17" spans="1:11" ht="12" customHeight="1" thickBot="1">
      <c r="A17" s="43" t="s">
        <v>27</v>
      </c>
      <c r="B17" s="49">
        <v>558.761849</v>
      </c>
      <c r="C17" s="46">
        <v>1</v>
      </c>
      <c r="D17" s="47">
        <v>20</v>
      </c>
      <c r="E17" s="47">
        <v>21.5</v>
      </c>
      <c r="F17" s="47">
        <v>21.5</v>
      </c>
      <c r="G17" s="47">
        <v>21.5</v>
      </c>
      <c r="H17" s="47">
        <v>21.5</v>
      </c>
      <c r="I17" s="47">
        <v>21.5</v>
      </c>
      <c r="J17" s="48">
        <f>(I17/D17-1)*100</f>
        <v>7.499999999999996</v>
      </c>
      <c r="K17" s="7"/>
    </row>
    <row r="18" spans="1:11" ht="12" customHeight="1" thickBot="1">
      <c r="A18" s="43" t="s">
        <v>13</v>
      </c>
      <c r="B18" s="49">
        <f>SUM(B17:B17)</f>
        <v>558.761849</v>
      </c>
      <c r="C18" s="45">
        <f>SUM(C17:C17)</f>
        <v>1</v>
      </c>
      <c r="D18" s="28"/>
      <c r="E18" s="28"/>
      <c r="F18" s="28"/>
      <c r="G18" s="28"/>
      <c r="H18" s="28"/>
      <c r="I18" s="28"/>
      <c r="J18" s="28"/>
      <c r="K18" s="7"/>
    </row>
    <row r="19" spans="1:11" ht="12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8"/>
    </row>
    <row r="20" spans="1:10" ht="12.75">
      <c r="A20" s="18" t="s">
        <v>15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3.5" thickBot="1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8.75" customHeight="1" thickBot="1">
      <c r="A22" s="14" t="s">
        <v>2</v>
      </c>
      <c r="B22" s="14" t="s">
        <v>16</v>
      </c>
      <c r="C22" s="14" t="s">
        <v>4</v>
      </c>
      <c r="D22" s="15" t="s">
        <v>5</v>
      </c>
      <c r="E22" s="16"/>
      <c r="F22" s="16"/>
      <c r="G22" s="16"/>
      <c r="H22" s="16"/>
      <c r="I22" s="17"/>
      <c r="J22" s="13" t="s">
        <v>6</v>
      </c>
    </row>
    <row r="23" spans="1:10" ht="27.75" thickBot="1">
      <c r="A23" s="23"/>
      <c r="B23" s="23"/>
      <c r="C23" s="23"/>
      <c r="D23" s="2" t="s">
        <v>7</v>
      </c>
      <c r="E23" s="2" t="s">
        <v>8</v>
      </c>
      <c r="F23" s="2" t="s">
        <v>9</v>
      </c>
      <c r="G23" s="2" t="s">
        <v>10</v>
      </c>
      <c r="H23" s="2" t="s">
        <v>11</v>
      </c>
      <c r="I23" s="2" t="s">
        <v>12</v>
      </c>
      <c r="J23" s="24"/>
    </row>
    <row r="24" spans="1:10" ht="13.5" thickBot="1">
      <c r="A24" s="43" t="s">
        <v>28</v>
      </c>
      <c r="B24" s="44">
        <v>2</v>
      </c>
      <c r="C24" s="46">
        <v>2</v>
      </c>
      <c r="D24" s="47">
        <v>102.44</v>
      </c>
      <c r="E24" s="47">
        <v>96.979</v>
      </c>
      <c r="F24" s="47">
        <v>97.2065</v>
      </c>
      <c r="G24" s="47">
        <v>97.434</v>
      </c>
      <c r="H24" s="47">
        <v>96.979</v>
      </c>
      <c r="I24" s="47">
        <v>96.979</v>
      </c>
      <c r="J24" s="48">
        <f>(I24/D24-1)*100</f>
        <v>-5.330925419757904</v>
      </c>
    </row>
    <row r="25" spans="1:10" ht="13.5" thickBot="1">
      <c r="A25" s="43" t="s">
        <v>13</v>
      </c>
      <c r="B25" s="44">
        <f>SUM(B24:B24)</f>
        <v>2</v>
      </c>
      <c r="C25" s="45">
        <f>SUM(C24:C24)</f>
        <v>2</v>
      </c>
      <c r="D25" s="30"/>
      <c r="E25" s="30"/>
      <c r="F25" s="30"/>
      <c r="G25" s="30"/>
      <c r="H25" s="30"/>
      <c r="I25" s="30"/>
      <c r="J25" s="30"/>
    </row>
    <row r="26" spans="1:10" ht="12.75">
      <c r="A26" s="18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3.5">
      <c r="A27" s="19" t="s">
        <v>17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3.5" thickBot="1">
      <c r="A28" s="18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8" customHeight="1" thickBot="1">
      <c r="A29" s="14" t="s">
        <v>2</v>
      </c>
      <c r="B29" s="14" t="s">
        <v>3</v>
      </c>
      <c r="C29" s="14" t="s">
        <v>4</v>
      </c>
      <c r="D29" s="15" t="s">
        <v>5</v>
      </c>
      <c r="E29" s="16"/>
      <c r="F29" s="16"/>
      <c r="G29" s="16"/>
      <c r="H29" s="16"/>
      <c r="I29" s="17"/>
      <c r="J29" s="13" t="s">
        <v>6</v>
      </c>
    </row>
    <row r="30" spans="1:10" ht="27.75" thickBot="1">
      <c r="A30" s="23"/>
      <c r="B30" s="23"/>
      <c r="C30" s="23"/>
      <c r="D30" s="2" t="s">
        <v>7</v>
      </c>
      <c r="E30" s="2" t="s">
        <v>8</v>
      </c>
      <c r="F30" s="2" t="s">
        <v>9</v>
      </c>
      <c r="G30" s="2" t="s">
        <v>10</v>
      </c>
      <c r="H30" s="2" t="s">
        <v>11</v>
      </c>
      <c r="I30" s="2" t="s">
        <v>12</v>
      </c>
      <c r="J30" s="24"/>
    </row>
    <row r="31" spans="1:10" ht="12.75">
      <c r="A31" s="31" t="s">
        <v>29</v>
      </c>
      <c r="B31" s="32">
        <v>1000</v>
      </c>
      <c r="C31" s="33">
        <v>1</v>
      </c>
      <c r="D31" s="34">
        <v>103.624</v>
      </c>
      <c r="E31" s="34">
        <v>102.899</v>
      </c>
      <c r="F31" s="34">
        <v>102.899</v>
      </c>
      <c r="G31" s="34">
        <v>102.899</v>
      </c>
      <c r="H31" s="34">
        <v>102.899</v>
      </c>
      <c r="I31" s="34">
        <v>102.899</v>
      </c>
      <c r="J31" s="35">
        <f>(I31/D31-1)*100</f>
        <v>-0.6996448699142954</v>
      </c>
    </row>
    <row r="32" spans="1:10" ht="12.75">
      <c r="A32" s="36" t="s">
        <v>24</v>
      </c>
      <c r="B32" s="29">
        <v>1000</v>
      </c>
      <c r="C32" s="26">
        <v>1</v>
      </c>
      <c r="D32" s="27">
        <v>101.224</v>
      </c>
      <c r="E32" s="27">
        <v>102.899</v>
      </c>
      <c r="F32" s="27">
        <v>102.899</v>
      </c>
      <c r="G32" s="27">
        <v>102.899</v>
      </c>
      <c r="H32" s="27">
        <v>102.899</v>
      </c>
      <c r="I32" s="27">
        <v>102.899</v>
      </c>
      <c r="J32" s="37">
        <f>(I32/D32-1)*100</f>
        <v>1.6547459100608508</v>
      </c>
    </row>
    <row r="33" spans="1:10" ht="13.5" thickBot="1">
      <c r="A33" s="38" t="s">
        <v>26</v>
      </c>
      <c r="B33" s="39">
        <v>1500</v>
      </c>
      <c r="C33" s="40">
        <v>1</v>
      </c>
      <c r="D33" s="41">
        <v>94.87</v>
      </c>
      <c r="E33" s="41">
        <v>92.661</v>
      </c>
      <c r="F33" s="41">
        <v>92.661</v>
      </c>
      <c r="G33" s="41">
        <v>92.661</v>
      </c>
      <c r="H33" s="41">
        <v>92.661</v>
      </c>
      <c r="I33" s="41">
        <v>92.661</v>
      </c>
      <c r="J33" s="42">
        <f>(I33/D33-1)*100</f>
        <v>-2.328449457151893</v>
      </c>
    </row>
    <row r="34" spans="1:10" ht="13.5" thickBot="1">
      <c r="A34" s="43" t="s">
        <v>13</v>
      </c>
      <c r="B34" s="44">
        <f>SUM(B31:B33)</f>
        <v>3500</v>
      </c>
      <c r="C34" s="45">
        <f>SUM(C31:C33)</f>
        <v>3</v>
      </c>
      <c r="D34" s="30"/>
      <c r="E34" s="30"/>
      <c r="F34" s="30"/>
      <c r="G34" s="30"/>
      <c r="H34" s="30"/>
      <c r="I34" s="30"/>
      <c r="J34" s="30"/>
    </row>
    <row r="35" spans="1:10" ht="12.75">
      <c r="A35" s="9"/>
      <c r="B35" s="10"/>
      <c r="C35" s="7"/>
      <c r="D35" s="11"/>
      <c r="E35" s="11"/>
      <c r="F35" s="11"/>
      <c r="G35" s="11"/>
      <c r="H35" s="11"/>
      <c r="I35" s="11"/>
      <c r="J35" s="11"/>
    </row>
    <row r="36" spans="1:10" ht="12.75">
      <c r="A36" s="21" t="s">
        <v>14</v>
      </c>
      <c r="B36" s="21"/>
      <c r="C36" s="21"/>
      <c r="D36" s="21"/>
      <c r="E36" s="21"/>
      <c r="F36" s="21"/>
      <c r="G36" s="21"/>
      <c r="H36" s="21"/>
      <c r="I36" s="21"/>
      <c r="J36" s="21"/>
    </row>
    <row r="38" ht="12.75">
      <c r="B38" s="6"/>
    </row>
  </sheetData>
  <mergeCells count="36">
    <mergeCell ref="A36:J36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2:J12"/>
    <mergeCell ref="A19:J19"/>
    <mergeCell ref="D25:J25"/>
    <mergeCell ref="A20:J20"/>
    <mergeCell ref="A21:J21"/>
    <mergeCell ref="A22:A23"/>
    <mergeCell ref="B22:B23"/>
    <mergeCell ref="C22:C23"/>
    <mergeCell ref="D22:I22"/>
    <mergeCell ref="A28:J28"/>
    <mergeCell ref="D34:J34"/>
    <mergeCell ref="A29:A30"/>
    <mergeCell ref="B29:B30"/>
    <mergeCell ref="C29:C30"/>
    <mergeCell ref="D29:I29"/>
    <mergeCell ref="J29:J30"/>
    <mergeCell ref="A15:A16"/>
    <mergeCell ref="B15:B16"/>
    <mergeCell ref="C15:C16"/>
    <mergeCell ref="D15:I15"/>
    <mergeCell ref="J15:J16"/>
    <mergeCell ref="D18:J18"/>
    <mergeCell ref="J22:J23"/>
    <mergeCell ref="A26:J26"/>
    <mergeCell ref="A27:J2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1999-07-15T23:04:23Z</cp:lastPrinted>
  <dcterms:created xsi:type="dcterms:W3CDTF">1999-07-09T19:55:58Z</dcterms:created>
  <dcterms:modified xsi:type="dcterms:W3CDTF">2001-10-11T16:17:10Z</dcterms:modified>
  <cp:category/>
  <cp:version/>
  <cp:contentType/>
  <cp:contentStatus/>
</cp:coreProperties>
</file>