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(3)'!$A$1:$J$21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"E:\SEN-DFV\Boletin-SEN\Produccion\1999\Agosto99\0308.htm"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<sst xmlns="http://schemas.openxmlformats.org/spreadsheetml/2006/main" count="51" uniqueCount="26">
  <si>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</si>
  <si>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</si>
  <si>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</si>
  <si>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</si>
  <si>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</si>
  <si>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</si>
  <si>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</si>
  <si>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</si>
  <si>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</si>
  <si>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</si>
  <si>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</si>
  <si>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</si>
  <si>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</si>
  <si>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</si>
  <si>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TSUT02120701        </t>
  </si>
  <si>
    <t xml:space="preserve">TSUT03010302        </t>
  </si>
  <si>
    <t xml:space="preserve"> TOTAL </t>
  </si>
  <si>
    <t>SEGUNDA SESION</t>
  </si>
  <si>
    <t>(*) Corresponde a la variación diaria entre el precio o la tasa de cierre y el precio o la tasa de apertura.</t>
  </si>
  <si>
    <t>BOLETIN DE CIERRES No. 146</t>
  </si>
  <si>
    <t>12 de Agosto  de 1999</t>
  </si>
  <si>
    <t xml:space="preserve">TSUT03030502        </t>
  </si>
  <si>
    <t>TES EN  $US</t>
  </si>
  <si>
    <t xml:space="preserve"> NOMINAL TRANSADO (mill.$US)</t>
  </si>
  <si>
    <t xml:space="preserve">TDFT02180101        </t>
  </si>
  <si>
    <t xml:space="preserve">TSUT03270701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</si>
</sst>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5" fontId="6" fillId="0" borderId="18" xfId="0" applyNumberFormat="1" applyFont="1" applyFill="1" applyBorder="1" applyAlignment="1" applyProtection="1">
      <alignment horizontal="center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7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workbookViewId="0" topLeftCell="A1">
      <selection activeCell="A3" sqref="A3:J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0" t="s">
        <v>2</v>
      </c>
      <c r="B6" s="10" t="s">
        <v>3</v>
      </c>
      <c r="C6" s="10" t="s">
        <v>4</v>
      </c>
      <c r="D6" s="11" t="s">
        <v>5</v>
      </c>
      <c r="E6" s="12"/>
      <c r="F6" s="12"/>
      <c r="G6" s="12"/>
      <c r="H6" s="12"/>
      <c r="I6" s="13"/>
      <c r="J6" s="14" t="s">
        <v>6</v>
      </c>
      <c r="K6" s="3"/>
      <c r="L6" s="4"/>
      <c r="M6" s="4"/>
      <c r="N6" s="4"/>
    </row>
    <row r="7" spans="1:11" ht="25.5" customHeight="1" thickBot="1">
      <c r="A7" s="22"/>
      <c r="B7" s="22"/>
      <c r="C7" s="22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3"/>
      <c r="K7" s="5"/>
    </row>
    <row r="8" spans="1:11" ht="12" customHeight="1">
      <c r="A8" s="31" t="s">
        <v>13</v>
      </c>
      <c r="B8" s="42">
        <v>1000</v>
      </c>
      <c r="C8" s="33">
        <v>1</v>
      </c>
      <c r="D8" s="34">
        <v>105.278</v>
      </c>
      <c r="E8" s="34">
        <v>105.19</v>
      </c>
      <c r="F8" s="34">
        <v>105.19</v>
      </c>
      <c r="G8" s="34">
        <v>105.19</v>
      </c>
      <c r="H8" s="34">
        <v>105.19</v>
      </c>
      <c r="I8" s="34">
        <v>105.19</v>
      </c>
      <c r="J8" s="35">
        <f>(I8/D8-1)*100</f>
        <v>-0.08358821406182493</v>
      </c>
      <c r="K8" s="5"/>
    </row>
    <row r="9" spans="1:11" ht="12" customHeight="1">
      <c r="A9" s="43" t="s">
        <v>14</v>
      </c>
      <c r="B9" s="18">
        <v>6000</v>
      </c>
      <c r="C9" s="19">
        <v>9</v>
      </c>
      <c r="D9" s="20">
        <v>99.34</v>
      </c>
      <c r="E9" s="20">
        <v>98.255</v>
      </c>
      <c r="F9" s="20">
        <v>98.5242</v>
      </c>
      <c r="G9" s="20">
        <v>98.981</v>
      </c>
      <c r="H9" s="20">
        <v>98.472</v>
      </c>
      <c r="I9" s="20">
        <v>98.472</v>
      </c>
      <c r="J9" s="44">
        <f>(I9/D9-1)*100</f>
        <v>-0.8737668612844862</v>
      </c>
      <c r="K9" s="5"/>
    </row>
    <row r="10" spans="1:11" ht="12" customHeight="1">
      <c r="A10" s="43" t="s">
        <v>15</v>
      </c>
      <c r="B10" s="18">
        <v>500</v>
      </c>
      <c r="C10" s="19">
        <v>1</v>
      </c>
      <c r="D10" s="20">
        <v>107.662</v>
      </c>
      <c r="E10" s="20">
        <v>106.225</v>
      </c>
      <c r="F10" s="20">
        <v>106.225</v>
      </c>
      <c r="G10" s="20">
        <v>106.225</v>
      </c>
      <c r="H10" s="20">
        <v>106.225</v>
      </c>
      <c r="I10" s="20">
        <v>106.225</v>
      </c>
      <c r="J10" s="44">
        <f>(I10/D10-1)*100</f>
        <v>-1.3347327747951998</v>
      </c>
      <c r="K10" s="5"/>
    </row>
    <row r="11" spans="1:11" ht="12" customHeight="1" thickBot="1">
      <c r="A11" s="36" t="s">
        <v>21</v>
      </c>
      <c r="B11" s="45">
        <v>3000</v>
      </c>
      <c r="C11" s="38">
        <v>3</v>
      </c>
      <c r="D11" s="39">
        <v>96.845</v>
      </c>
      <c r="E11" s="39">
        <v>96.249</v>
      </c>
      <c r="F11" s="39">
        <v>96.2667</v>
      </c>
      <c r="G11" s="39">
        <v>96.301</v>
      </c>
      <c r="H11" s="39">
        <v>96.249</v>
      </c>
      <c r="I11" s="39">
        <v>96.249</v>
      </c>
      <c r="J11" s="40">
        <f>(I11/D11-1)*100</f>
        <v>-0.6154163870101703</v>
      </c>
      <c r="K11" s="5"/>
    </row>
    <row r="12" spans="1:11" ht="12" customHeight="1" thickBot="1">
      <c r="A12" s="25" t="s">
        <v>16</v>
      </c>
      <c r="B12" s="41">
        <f>SUM(B8:B11)</f>
        <v>10500</v>
      </c>
      <c r="C12" s="30">
        <f>SUM(C8:C11)</f>
        <v>14</v>
      </c>
      <c r="D12" s="21"/>
      <c r="E12" s="21"/>
      <c r="F12" s="21"/>
      <c r="G12" s="21"/>
      <c r="H12" s="21"/>
      <c r="I12" s="21"/>
      <c r="J12" s="21"/>
      <c r="K12" s="6"/>
    </row>
    <row r="13" spans="1:10" ht="12.7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9" t="s">
        <v>22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3.5" thickBo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3.5" thickBot="1">
      <c r="A16" s="10" t="s">
        <v>2</v>
      </c>
      <c r="B16" s="10" t="s">
        <v>23</v>
      </c>
      <c r="C16" s="10" t="s">
        <v>4</v>
      </c>
      <c r="D16" s="11" t="s">
        <v>5</v>
      </c>
      <c r="E16" s="12"/>
      <c r="F16" s="12"/>
      <c r="G16" s="12"/>
      <c r="H16" s="12"/>
      <c r="I16" s="13"/>
      <c r="J16" s="14" t="s">
        <v>6</v>
      </c>
    </row>
    <row r="17" spans="1:10" ht="27.75" thickBot="1">
      <c r="A17" s="22"/>
      <c r="B17" s="22"/>
      <c r="C17" s="22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2" t="s">
        <v>12</v>
      </c>
      <c r="J17" s="23"/>
    </row>
    <row r="18" spans="1:10" ht="13.5" thickBot="1">
      <c r="A18" s="25" t="s">
        <v>24</v>
      </c>
      <c r="B18" s="26">
        <v>0.5</v>
      </c>
      <c r="C18" s="27">
        <v>1</v>
      </c>
      <c r="D18" s="28">
        <v>106.02</v>
      </c>
      <c r="E18" s="28">
        <v>107.43</v>
      </c>
      <c r="F18" s="28">
        <v>107.43</v>
      </c>
      <c r="G18" s="28">
        <v>107.43</v>
      </c>
      <c r="H18" s="28">
        <v>107.43</v>
      </c>
      <c r="I18" s="28">
        <v>107.43</v>
      </c>
      <c r="J18" s="29">
        <f>(I18/D18-1)*100</f>
        <v>1.3299377475948004</v>
      </c>
    </row>
    <row r="19" spans="1:10" ht="13.5" thickBot="1">
      <c r="A19" s="25" t="s">
        <v>16</v>
      </c>
      <c r="B19" s="26">
        <f>SUM(B18:B18)</f>
        <v>0.5</v>
      </c>
      <c r="C19" s="30">
        <f>SUM(C18:C18)</f>
        <v>1</v>
      </c>
      <c r="D19" s="24"/>
      <c r="E19" s="24"/>
      <c r="F19" s="24"/>
      <c r="G19" s="24"/>
      <c r="H19" s="24"/>
      <c r="I19" s="24"/>
      <c r="J19" s="24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3.5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3.5">
      <c r="A22" s="16" t="s">
        <v>1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3.5" thickBo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3.5" thickBot="1">
      <c r="A24" s="10" t="s">
        <v>2</v>
      </c>
      <c r="B24" s="10" t="s">
        <v>3</v>
      </c>
      <c r="C24" s="10" t="s">
        <v>4</v>
      </c>
      <c r="D24" s="11" t="s">
        <v>5</v>
      </c>
      <c r="E24" s="12"/>
      <c r="F24" s="12"/>
      <c r="G24" s="12"/>
      <c r="H24" s="12"/>
      <c r="I24" s="13"/>
      <c r="J24" s="14" t="s">
        <v>6</v>
      </c>
    </row>
    <row r="25" spans="1:10" ht="27.75" thickBot="1">
      <c r="A25" s="22"/>
      <c r="B25" s="22"/>
      <c r="C25" s="22"/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23"/>
    </row>
    <row r="26" spans="1:10" ht="12.75">
      <c r="A26" s="31" t="s">
        <v>15</v>
      </c>
      <c r="B26" s="32">
        <v>2500</v>
      </c>
      <c r="C26" s="33">
        <v>3</v>
      </c>
      <c r="D26" s="34">
        <v>107.269</v>
      </c>
      <c r="E26" s="34">
        <v>106.675</v>
      </c>
      <c r="F26" s="34">
        <v>106.675</v>
      </c>
      <c r="G26" s="34">
        <v>106.675</v>
      </c>
      <c r="H26" s="34">
        <v>106.675</v>
      </c>
      <c r="I26" s="34">
        <v>106.48</v>
      </c>
      <c r="J26" s="35">
        <f>(I26/D26-1)*100</f>
        <v>-0.7355340312671932</v>
      </c>
    </row>
    <row r="27" spans="1:10" ht="13.5" thickBot="1">
      <c r="A27" s="36" t="s">
        <v>25</v>
      </c>
      <c r="B27" s="37">
        <v>2000</v>
      </c>
      <c r="C27" s="38">
        <v>2</v>
      </c>
      <c r="D27" s="39">
        <v>107.381</v>
      </c>
      <c r="E27" s="39">
        <v>106.728</v>
      </c>
      <c r="F27" s="39">
        <v>106.728</v>
      </c>
      <c r="G27" s="39">
        <v>106.728</v>
      </c>
      <c r="H27" s="39">
        <v>106.728</v>
      </c>
      <c r="I27" s="39">
        <v>106.728</v>
      </c>
      <c r="J27" s="40">
        <f>(I27/D27-1)*100</f>
        <v>-0.6081150296607496</v>
      </c>
    </row>
    <row r="28" spans="1:10" ht="13.5" thickBot="1">
      <c r="A28" s="25" t="s">
        <v>16</v>
      </c>
      <c r="B28" s="41">
        <f>SUM(B26:B27)</f>
        <v>4500</v>
      </c>
      <c r="C28" s="30">
        <f>SUM(C26:C27)</f>
        <v>5</v>
      </c>
      <c r="D28" s="24"/>
      <c r="E28" s="24"/>
      <c r="F28" s="24"/>
      <c r="G28" s="24"/>
      <c r="H28" s="24"/>
      <c r="I28" s="24"/>
      <c r="J28" s="24"/>
    </row>
    <row r="29" spans="1:10" ht="12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15" t="s">
        <v>18</v>
      </c>
      <c r="B30" s="15"/>
      <c r="C30" s="15"/>
      <c r="D30" s="15"/>
      <c r="E30" s="15"/>
      <c r="F30" s="15"/>
      <c r="G30" s="15"/>
      <c r="H30" s="15"/>
      <c r="I30" s="15"/>
      <c r="J30" s="15"/>
    </row>
    <row r="31" ht="12.75">
      <c r="B31" s="8"/>
    </row>
    <row r="32" ht="12.75">
      <c r="B32" s="8"/>
    </row>
  </sheetData>
  <mergeCells count="31">
    <mergeCell ref="A23:J23"/>
    <mergeCell ref="A21:J21"/>
    <mergeCell ref="A30:J30"/>
    <mergeCell ref="A24:A25"/>
    <mergeCell ref="B24:B25"/>
    <mergeCell ref="C24:C25"/>
    <mergeCell ref="D24:I24"/>
    <mergeCell ref="A22:J22"/>
    <mergeCell ref="J24:J25"/>
    <mergeCell ref="D28:J28"/>
    <mergeCell ref="A29:J29"/>
    <mergeCell ref="A1:J1"/>
    <mergeCell ref="A3:J3"/>
    <mergeCell ref="D6:I6"/>
    <mergeCell ref="A6:A7"/>
    <mergeCell ref="A4:J4"/>
    <mergeCell ref="A5:J5"/>
    <mergeCell ref="B6:B7"/>
    <mergeCell ref="A13:J13"/>
    <mergeCell ref="D12:J12"/>
    <mergeCell ref="A2:J2"/>
    <mergeCell ref="C6:C7"/>
    <mergeCell ref="J6:J7"/>
    <mergeCell ref="D19:J19"/>
    <mergeCell ref="A14:J14"/>
    <mergeCell ref="A15:J15"/>
    <mergeCell ref="A16:A17"/>
    <mergeCell ref="B16:B17"/>
    <mergeCell ref="C16:C17"/>
    <mergeCell ref="D16:I16"/>
    <mergeCell ref="J16:J1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1999-08-12T22:10:39Z</dcterms:created>
  <dcterms:modified xsi:type="dcterms:W3CDTF">2001-10-11T19:07:23Z</dcterms:modified>
  <cp:category/>
  <cp:version/>
  <cp:contentType/>
  <cp:contentStatus/>
</cp:coreProperties>
</file>