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5895" activeTab="0"/>
  </bookViews>
  <sheets>
    <sheet name="Hoja1 (3)" sheetId="1" r:id="rId1"/>
  </sheets>
  <definedNames>
    <definedName name="_xlnm.Print_Area" localSheetId="0">'Hoja1 (3)'!$A$1:$J$26</definedName>
    <definedName name="HTML_CodePage" hidden="1">1252</definedName>
    <definedName name="HTML_Control" hidden="1">{"'Hoja1 (3)'!$A$1:$J$22"}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"E:\SEN-DFV\Boletin-SEN\Produccion\1999\Agosto99\0308.htm"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<sst xmlns="http://schemas.openxmlformats.org/spreadsheetml/2006/main" count="40" uniqueCount="29">
  <si>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</si>
  <si>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</si>
  <si>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</si>
  <si>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</si>
  <si>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</si>
  <si>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</si>
  <si>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</si>
  <si>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</si>
  <si>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</si>
  <si>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</si>
  <si>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</si>
  <si>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</si>
  <si>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</si>
  <si>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TSUT02010201        </t>
  </si>
  <si>
    <t xml:space="preserve">TSUT03010302        </t>
  </si>
  <si>
    <t xml:space="preserve">TSUT03030502        </t>
  </si>
  <si>
    <t xml:space="preserve">TSUT03270701        </t>
  </si>
  <si>
    <t xml:space="preserve"> TOTAL </t>
  </si>
  <si>
    <t>(*) Corresponde a la variación diaria entre el precio o la tasa de cierre y el precio o la tasa de apertura.</t>
  </si>
  <si>
    <t>TES EN  $US</t>
  </si>
  <si>
    <t xml:space="preserve"> NOMINAL TRANSADO (mill.$US)</t>
  </si>
  <si>
    <t xml:space="preserve">TDFT02180101        </t>
  </si>
  <si>
    <t xml:space="preserve">TFCT03010302        </t>
  </si>
  <si>
    <t xml:space="preserve">TFCT03270701        </t>
  </si>
  <si>
    <t xml:space="preserve">TSUT02120401        </t>
  </si>
  <si>
    <t xml:space="preserve">TSUT02120701        </t>
  </si>
  <si>
    <t xml:space="preserve">TDFT03210602        </t>
  </si>
  <si>
    <t>BOLETIN DE CIERRES No. 140</t>
  </si>
  <si>
    <t>04 de Agosto  de 1999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</si>
</sst>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77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177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175" fontId="6" fillId="0" borderId="1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7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7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 applyProtection="1">
      <alignment horizontal="center"/>
      <protection locked="0"/>
    </xf>
    <xf numFmtId="4" fontId="6" fillId="0" borderId="19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tabSelected="1" workbookViewId="0" topLeftCell="A1">
      <selection activeCell="A17" sqref="A17:J17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"/>
    </row>
    <row r="2" spans="1:11" ht="12.75" customHeight="1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"/>
    </row>
    <row r="3" spans="1:11" ht="1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"/>
    </row>
    <row r="4" spans="1:11" ht="1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"/>
    </row>
    <row r="5" spans="1:11" ht="12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"/>
    </row>
    <row r="6" spans="1:14" ht="17.25" customHeight="1" thickBot="1">
      <c r="A6" s="10" t="s">
        <v>2</v>
      </c>
      <c r="B6" s="10" t="s">
        <v>3</v>
      </c>
      <c r="C6" s="10" t="s">
        <v>4</v>
      </c>
      <c r="D6" s="11" t="s">
        <v>5</v>
      </c>
      <c r="E6" s="12"/>
      <c r="F6" s="12"/>
      <c r="G6" s="12"/>
      <c r="H6" s="12"/>
      <c r="I6" s="13"/>
      <c r="J6" s="14" t="s">
        <v>6</v>
      </c>
      <c r="K6" s="3"/>
      <c r="L6" s="4"/>
      <c r="M6" s="4"/>
      <c r="N6" s="4"/>
    </row>
    <row r="7" spans="1:11" ht="25.5" customHeight="1" thickBot="1">
      <c r="A7" s="21"/>
      <c r="B7" s="21"/>
      <c r="C7" s="21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2"/>
      <c r="K7" s="5"/>
    </row>
    <row r="8" spans="1:11" ht="12" customHeight="1">
      <c r="A8" s="23" t="s">
        <v>22</v>
      </c>
      <c r="B8" s="24">
        <v>1500</v>
      </c>
      <c r="C8" s="25">
        <v>2</v>
      </c>
      <c r="D8" s="26">
        <v>103.874</v>
      </c>
      <c r="E8" s="26">
        <v>105.756</v>
      </c>
      <c r="F8" s="26">
        <v>105.8207</v>
      </c>
      <c r="G8" s="26">
        <v>105.853</v>
      </c>
      <c r="H8" s="26">
        <v>105.853</v>
      </c>
      <c r="I8" s="26">
        <v>105.853</v>
      </c>
      <c r="J8" s="27">
        <f aca="true" t="shared" si="0" ref="J8:J15">(I8/D8-1)*100</f>
        <v>1.9051928297745269</v>
      </c>
      <c r="K8" s="5"/>
    </row>
    <row r="9" spans="1:11" ht="12" customHeight="1">
      <c r="A9" s="28" t="s">
        <v>23</v>
      </c>
      <c r="B9" s="17">
        <v>500</v>
      </c>
      <c r="C9" s="18">
        <v>1</v>
      </c>
      <c r="D9" s="19">
        <v>105.195</v>
      </c>
      <c r="E9" s="19">
        <v>106.6</v>
      </c>
      <c r="F9" s="19">
        <v>106.6</v>
      </c>
      <c r="G9" s="19">
        <v>106.6</v>
      </c>
      <c r="H9" s="19">
        <v>106.6</v>
      </c>
      <c r="I9" s="19">
        <v>106.6</v>
      </c>
      <c r="J9" s="29">
        <f t="shared" si="0"/>
        <v>1.335614810589858</v>
      </c>
      <c r="K9" s="5"/>
    </row>
    <row r="10" spans="1:11" ht="12" customHeight="1">
      <c r="A10" s="28" t="s">
        <v>13</v>
      </c>
      <c r="B10" s="17">
        <v>2000</v>
      </c>
      <c r="C10" s="18">
        <v>2</v>
      </c>
      <c r="D10" s="19">
        <v>104.755</v>
      </c>
      <c r="E10" s="19">
        <v>104.71</v>
      </c>
      <c r="F10" s="19">
        <v>104.741</v>
      </c>
      <c r="G10" s="19">
        <v>104.772</v>
      </c>
      <c r="H10" s="19">
        <v>104.71</v>
      </c>
      <c r="I10" s="19">
        <v>104.71</v>
      </c>
      <c r="J10" s="29">
        <f t="shared" si="0"/>
        <v>-0.04295737673619682</v>
      </c>
      <c r="K10" s="5"/>
    </row>
    <row r="11" spans="1:11" ht="12" customHeight="1">
      <c r="A11" s="28" t="s">
        <v>24</v>
      </c>
      <c r="B11" s="17">
        <v>2000</v>
      </c>
      <c r="C11" s="18">
        <v>2</v>
      </c>
      <c r="D11" s="19">
        <v>104.019</v>
      </c>
      <c r="E11" s="19">
        <v>104.492</v>
      </c>
      <c r="F11" s="19">
        <v>104.5965</v>
      </c>
      <c r="G11" s="19">
        <v>104.701</v>
      </c>
      <c r="H11" s="19">
        <v>104.492</v>
      </c>
      <c r="I11" s="19">
        <v>104.492</v>
      </c>
      <c r="J11" s="29">
        <f t="shared" si="0"/>
        <v>0.4547246176179298</v>
      </c>
      <c r="K11" s="5"/>
    </row>
    <row r="12" spans="1:11" ht="12" customHeight="1">
      <c r="A12" s="28" t="s">
        <v>25</v>
      </c>
      <c r="B12" s="17">
        <v>2500</v>
      </c>
      <c r="C12" s="18">
        <v>3</v>
      </c>
      <c r="D12" s="19">
        <v>97.845</v>
      </c>
      <c r="E12" s="19">
        <v>98.299</v>
      </c>
      <c r="F12" s="19">
        <v>98.3254</v>
      </c>
      <c r="G12" s="19">
        <v>98.334</v>
      </c>
      <c r="H12" s="19">
        <v>98.334</v>
      </c>
      <c r="I12" s="19">
        <v>98.334</v>
      </c>
      <c r="J12" s="29">
        <f t="shared" si="0"/>
        <v>0.49977004445806994</v>
      </c>
      <c r="K12" s="5"/>
    </row>
    <row r="13" spans="1:11" ht="12" customHeight="1">
      <c r="A13" s="28" t="s">
        <v>14</v>
      </c>
      <c r="B13" s="17">
        <v>7000</v>
      </c>
      <c r="C13" s="18">
        <v>10</v>
      </c>
      <c r="D13" s="19">
        <v>105.663</v>
      </c>
      <c r="E13" s="19">
        <v>105.8</v>
      </c>
      <c r="F13" s="19">
        <v>105.9476</v>
      </c>
      <c r="G13" s="19">
        <v>106.058</v>
      </c>
      <c r="H13" s="19">
        <v>106.058</v>
      </c>
      <c r="I13" s="19">
        <v>106.058</v>
      </c>
      <c r="J13" s="29">
        <f t="shared" si="0"/>
        <v>0.37383000671948885</v>
      </c>
      <c r="K13" s="5"/>
    </row>
    <row r="14" spans="1:11" ht="12" customHeight="1">
      <c r="A14" s="28" t="s">
        <v>15</v>
      </c>
      <c r="B14" s="17">
        <v>24000</v>
      </c>
      <c r="C14" s="18">
        <v>29</v>
      </c>
      <c r="D14" s="19">
        <v>95.524</v>
      </c>
      <c r="E14" s="19">
        <v>95.812</v>
      </c>
      <c r="F14" s="19">
        <v>95.9356</v>
      </c>
      <c r="G14" s="19">
        <v>96.179</v>
      </c>
      <c r="H14" s="19">
        <v>96.086</v>
      </c>
      <c r="I14" s="19">
        <v>96.086</v>
      </c>
      <c r="J14" s="29">
        <f t="shared" si="0"/>
        <v>0.58833382186676</v>
      </c>
      <c r="K14" s="5"/>
    </row>
    <row r="15" spans="1:11" ht="12" customHeight="1" thickBot="1">
      <c r="A15" s="30" t="s">
        <v>16</v>
      </c>
      <c r="B15" s="31">
        <v>8000</v>
      </c>
      <c r="C15" s="32">
        <v>9</v>
      </c>
      <c r="D15" s="33">
        <v>106.695</v>
      </c>
      <c r="E15" s="33">
        <v>106.523</v>
      </c>
      <c r="F15" s="33">
        <v>106.6101</v>
      </c>
      <c r="G15" s="33">
        <v>106.728</v>
      </c>
      <c r="H15" s="33">
        <v>106.728</v>
      </c>
      <c r="I15" s="33">
        <v>106.728</v>
      </c>
      <c r="J15" s="34">
        <f t="shared" si="0"/>
        <v>0.03092928440882048</v>
      </c>
      <c r="K15" s="5"/>
    </row>
    <row r="16" spans="1:11" ht="12" customHeight="1" thickBot="1">
      <c r="A16" s="35" t="s">
        <v>17</v>
      </c>
      <c r="B16" s="36">
        <f>SUM(B8:B15)</f>
        <v>47500</v>
      </c>
      <c r="C16" s="37">
        <f>SUM(C8:C15)</f>
        <v>58</v>
      </c>
      <c r="D16" s="20"/>
      <c r="E16" s="20"/>
      <c r="F16" s="20"/>
      <c r="G16" s="20"/>
      <c r="H16" s="20"/>
      <c r="I16" s="20"/>
      <c r="J16" s="20"/>
      <c r="K16" s="6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3.5" thickBo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3.5" customHeight="1" thickBot="1">
      <c r="A20" s="10" t="s">
        <v>2</v>
      </c>
      <c r="B20" s="10" t="s">
        <v>20</v>
      </c>
      <c r="C20" s="10" t="s">
        <v>4</v>
      </c>
      <c r="D20" s="11" t="s">
        <v>5</v>
      </c>
      <c r="E20" s="12"/>
      <c r="F20" s="12"/>
      <c r="G20" s="12"/>
      <c r="H20" s="12"/>
      <c r="I20" s="13"/>
      <c r="J20" s="14" t="s">
        <v>6</v>
      </c>
    </row>
    <row r="21" spans="1:10" ht="27.75" thickBot="1">
      <c r="A21" s="21"/>
      <c r="B21" s="21"/>
      <c r="C21" s="21"/>
      <c r="D21" s="2" t="s">
        <v>7</v>
      </c>
      <c r="E21" s="2" t="s">
        <v>8</v>
      </c>
      <c r="F21" s="2" t="s">
        <v>9</v>
      </c>
      <c r="G21" s="2" t="s">
        <v>10</v>
      </c>
      <c r="H21" s="2" t="s">
        <v>11</v>
      </c>
      <c r="I21" s="2" t="s">
        <v>12</v>
      </c>
      <c r="J21" s="22"/>
    </row>
    <row r="22" spans="1:10" ht="12.75">
      <c r="A22" s="23" t="s">
        <v>21</v>
      </c>
      <c r="B22" s="39">
        <v>0.5</v>
      </c>
      <c r="C22" s="25">
        <v>1</v>
      </c>
      <c r="D22" s="26">
        <v>106.95</v>
      </c>
      <c r="E22" s="26">
        <v>107.83</v>
      </c>
      <c r="F22" s="26">
        <v>107.83</v>
      </c>
      <c r="G22" s="26">
        <v>107.83</v>
      </c>
      <c r="H22" s="26">
        <v>107.83</v>
      </c>
      <c r="I22" s="26">
        <v>107.83</v>
      </c>
      <c r="J22" s="27">
        <f>(I22/D22-1)*100</f>
        <v>0.822814399251981</v>
      </c>
    </row>
    <row r="23" spans="1:10" ht="13.5" thickBot="1">
      <c r="A23" s="30" t="s">
        <v>26</v>
      </c>
      <c r="B23" s="40">
        <v>0.5</v>
      </c>
      <c r="C23" s="32">
        <v>1</v>
      </c>
      <c r="D23" s="33">
        <v>105.124</v>
      </c>
      <c r="E23" s="33">
        <v>105.124</v>
      </c>
      <c r="F23" s="33">
        <v>105.124</v>
      </c>
      <c r="G23" s="33">
        <v>105.124</v>
      </c>
      <c r="H23" s="33">
        <v>105.124</v>
      </c>
      <c r="I23" s="33">
        <v>105.124</v>
      </c>
      <c r="J23" s="34">
        <f>(I23/D23-1)*100</f>
        <v>0</v>
      </c>
    </row>
    <row r="24" spans="1:10" ht="13.5" thickBot="1">
      <c r="A24" s="35" t="s">
        <v>17</v>
      </c>
      <c r="B24" s="41">
        <f>SUM(B22:B23)</f>
        <v>1</v>
      </c>
      <c r="C24" s="37">
        <f>SUM(C22:C23)</f>
        <v>2</v>
      </c>
      <c r="D24" s="38"/>
      <c r="E24" s="38"/>
      <c r="F24" s="38"/>
      <c r="G24" s="38"/>
      <c r="H24" s="38"/>
      <c r="I24" s="38"/>
      <c r="J24" s="38"/>
    </row>
    <row r="25" spans="1:10" ht="12.7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8" t="s">
        <v>18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ht="12.75">
      <c r="B28" s="7"/>
    </row>
  </sheetData>
  <mergeCells count="23">
    <mergeCell ref="A18:J18"/>
    <mergeCell ref="D16:J16"/>
    <mergeCell ref="A2:J2"/>
    <mergeCell ref="C6:C7"/>
    <mergeCell ref="J6:J7"/>
    <mergeCell ref="A17:J17"/>
    <mergeCell ref="A1:J1"/>
    <mergeCell ref="A3:J3"/>
    <mergeCell ref="D6:I6"/>
    <mergeCell ref="A6:A7"/>
    <mergeCell ref="A4:J4"/>
    <mergeCell ref="A5:J5"/>
    <mergeCell ref="B6:B7"/>
    <mergeCell ref="A27:J27"/>
    <mergeCell ref="A25:J25"/>
    <mergeCell ref="A26:J26"/>
    <mergeCell ref="A19:J19"/>
    <mergeCell ref="A20:A21"/>
    <mergeCell ref="B20:B21"/>
    <mergeCell ref="C20:C21"/>
    <mergeCell ref="D20:I20"/>
    <mergeCell ref="J20:J21"/>
    <mergeCell ref="D24:J24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1999-08-04T21:53:10Z</cp:lastPrinted>
  <dcterms:created xsi:type="dcterms:W3CDTF">1999-08-04T21:22:25Z</dcterms:created>
  <dcterms:modified xsi:type="dcterms:W3CDTF">2001-10-11T18:01:49Z</dcterms:modified>
  <cp:category/>
  <cp:version/>
  <cp:contentType/>
  <cp:contentStatus/>
</cp:coreProperties>
</file>