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19)" sheetId="1" r:id="rId1"/>
    <sheet name="Hoja1 (18)" sheetId="2" r:id="rId2"/>
  </sheets>
  <definedNames>
    <definedName name="_xlnm.Print_Area" localSheetId="1">'Hoja1 (18)'!$A$1:$J$11</definedName>
    <definedName name="_xlnm.Print_Area" localSheetId="0">'Hoja1 (19)'!$A$1:$J$11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<sst xmlns="http://schemas.openxmlformats.org/spreadsheetml/2006/main" count="41" uniqueCount="22">
  <si>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</si>
  <si>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</si>
  <si>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</si>
  <si>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</si>
  <si>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</si>
  <si>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</si>
  <si>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</si>
  <si>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</si>
  <si>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</si>
  <si>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</si>
  <si>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</si>
  <si>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</si>
  <si>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</si>
  <si>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</si>
  <si>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</si>
  <si>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TSUT02080600        </t>
  </si>
  <si>
    <t xml:space="preserve">TSUT03270701        </t>
  </si>
  <si>
    <t>BOLETIN DE CIERRES No. 42</t>
  </si>
  <si>
    <t>04 de Marzo de 1999</t>
  </si>
  <si>
    <t>TSUT02010201(*)</t>
  </si>
  <si>
    <t>TSUT02010201(**)</t>
  </si>
  <si>
    <t>(**) CIERRE AL 100,931 PLAZO 6 DIAS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</si>
</sst>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7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5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73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173" fontId="7" fillId="0" borderId="14" xfId="0" applyNumberFormat="1" applyFont="1" applyFill="1" applyBorder="1" applyAlignment="1" applyProtection="1">
      <alignment horizontal="center"/>
      <protection locked="0"/>
    </xf>
    <xf numFmtId="173" fontId="7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3" fontId="7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173" fontId="7" fillId="0" borderId="19" xfId="0" applyNumberFormat="1" applyFont="1" applyFill="1" applyBorder="1" applyAlignment="1" applyProtection="1">
      <alignment horizontal="center"/>
      <protection locked="0"/>
    </xf>
    <xf numFmtId="173" fontId="7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7" fillId="0" borderId="22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workbookViewId="0" topLeftCell="A1">
      <selection activeCell="A11" sqref="A11:C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2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"/>
    </row>
    <row r="6" spans="1:14" ht="17.25" customHeight="1" thickBot="1">
      <c r="A6" s="22" t="s">
        <v>2</v>
      </c>
      <c r="B6" s="22" t="s">
        <v>3</v>
      </c>
      <c r="C6" s="22" t="s">
        <v>4</v>
      </c>
      <c r="D6" s="19" t="s">
        <v>5</v>
      </c>
      <c r="E6" s="20"/>
      <c r="F6" s="20"/>
      <c r="G6" s="20"/>
      <c r="H6" s="20"/>
      <c r="I6" s="21"/>
      <c r="J6" s="13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1" t="s">
        <v>20</v>
      </c>
      <c r="B8" s="32">
        <f>('Hoja1 (18)'!B8/1000000)</f>
        <v>9000</v>
      </c>
      <c r="C8" s="33">
        <v>9</v>
      </c>
      <c r="D8" s="34">
        <v>99.303</v>
      </c>
      <c r="E8" s="34">
        <v>100.905</v>
      </c>
      <c r="F8" s="34">
        <v>100.9423</v>
      </c>
      <c r="G8" s="34">
        <v>101.046</v>
      </c>
      <c r="H8" s="34">
        <v>100.931</v>
      </c>
      <c r="I8" s="34">
        <v>100.931</v>
      </c>
      <c r="J8" s="35">
        <f>(I8/D8-1)*100</f>
        <v>1.639426804829669</v>
      </c>
      <c r="K8" s="5"/>
    </row>
    <row r="9" spans="1:11" ht="12.75" customHeight="1">
      <c r="A9" s="36" t="s">
        <v>15</v>
      </c>
      <c r="B9" s="25">
        <f>('Hoja1 (18)'!B9/1000000)</f>
        <v>1000</v>
      </c>
      <c r="C9" s="26">
        <v>1</v>
      </c>
      <c r="D9" s="27">
        <v>100.639</v>
      </c>
      <c r="E9" s="27">
        <v>101.307</v>
      </c>
      <c r="F9" s="27">
        <v>101.307</v>
      </c>
      <c r="G9" s="27">
        <v>101.307</v>
      </c>
      <c r="H9" s="27">
        <v>101.307</v>
      </c>
      <c r="I9" s="27">
        <v>101.307</v>
      </c>
      <c r="J9" s="37">
        <f>(I9/D9-1)*100</f>
        <v>0.6637585826568371</v>
      </c>
      <c r="K9" s="5"/>
    </row>
    <row r="10" spans="1:11" ht="12.75" customHeight="1" thickBot="1">
      <c r="A10" s="38" t="s">
        <v>16</v>
      </c>
      <c r="B10" s="39">
        <f>('Hoja1 (18)'!B10/1000000)</f>
        <v>8000</v>
      </c>
      <c r="C10" s="40">
        <v>8</v>
      </c>
      <c r="D10" s="41">
        <v>98.718</v>
      </c>
      <c r="E10" s="41">
        <v>98.969</v>
      </c>
      <c r="F10" s="41">
        <v>100.2967</v>
      </c>
      <c r="G10" s="41">
        <v>100.995</v>
      </c>
      <c r="H10" s="41">
        <v>100.57</v>
      </c>
      <c r="I10" s="41">
        <v>100.57</v>
      </c>
      <c r="J10" s="42">
        <f>(I10/D10-1)*100</f>
        <v>1.8760509734800035</v>
      </c>
      <c r="K10" s="5"/>
    </row>
    <row r="11" spans="1:11" ht="12" customHeight="1" thickBot="1">
      <c r="A11" s="43" t="s">
        <v>13</v>
      </c>
      <c r="B11" s="44">
        <f>SUM(B8:B10)</f>
        <v>18000</v>
      </c>
      <c r="C11" s="45">
        <f>SUM(C8:C10)</f>
        <v>18</v>
      </c>
      <c r="D11" s="28"/>
      <c r="E11" s="28"/>
      <c r="F11" s="28"/>
      <c r="G11" s="28"/>
      <c r="H11" s="28"/>
      <c r="I11" s="28"/>
      <c r="J11" s="28"/>
      <c r="K11" s="11"/>
    </row>
    <row r="12" spans="1:11" ht="12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1"/>
    </row>
    <row r="13" spans="1:10" ht="12.75">
      <c r="A13" s="17" t="s">
        <v>14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3" ht="12.75">
      <c r="A14" s="12" t="s">
        <v>21</v>
      </c>
      <c r="B14" s="12"/>
      <c r="C14" s="12"/>
    </row>
  </sheetData>
  <mergeCells count="13"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1:J11"/>
    <mergeCell ref="A12:J12"/>
    <mergeCell ref="A13:J13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workbookViewId="0" topLeftCell="A1">
      <selection activeCell="A8" sqref="A8:I10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2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"/>
    </row>
    <row r="5" spans="1:1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"/>
    </row>
    <row r="6" spans="1:14" ht="17.25" customHeight="1" thickBot="1">
      <c r="A6" s="22" t="s">
        <v>2</v>
      </c>
      <c r="B6" s="22" t="s">
        <v>3</v>
      </c>
      <c r="C6" s="22" t="s">
        <v>4</v>
      </c>
      <c r="D6" s="19" t="s">
        <v>5</v>
      </c>
      <c r="E6" s="20"/>
      <c r="F6" s="20"/>
      <c r="G6" s="20"/>
      <c r="H6" s="20"/>
      <c r="I6" s="21"/>
      <c r="J6" s="13" t="s">
        <v>6</v>
      </c>
      <c r="K6" s="3"/>
      <c r="L6" s="4"/>
      <c r="M6" s="4"/>
      <c r="N6" s="4"/>
    </row>
    <row r="7" spans="1:11" ht="25.5" customHeight="1" thickBot="1">
      <c r="A7" s="23"/>
      <c r="B7" s="23"/>
      <c r="C7" s="2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4"/>
      <c r="K7" s="5"/>
    </row>
    <row r="8" spans="1:11" ht="12.75" customHeight="1">
      <c r="A8" s="6" t="s">
        <v>19</v>
      </c>
      <c r="B8" s="7">
        <v>9000000000</v>
      </c>
      <c r="C8" s="8">
        <v>9</v>
      </c>
      <c r="D8" s="9">
        <v>99.303</v>
      </c>
      <c r="E8" s="9">
        <v>100.905</v>
      </c>
      <c r="F8" s="9">
        <v>100.9423</v>
      </c>
      <c r="G8" s="9">
        <v>101.046</v>
      </c>
      <c r="H8" s="9">
        <v>100.931</v>
      </c>
      <c r="I8" s="9">
        <v>100.931</v>
      </c>
      <c r="J8" s="10">
        <f>(I8/D8-1)*100</f>
        <v>1.639426804829669</v>
      </c>
      <c r="K8" s="5"/>
    </row>
    <row r="9" spans="1:11" ht="12.75" customHeight="1">
      <c r="A9" s="6" t="s">
        <v>15</v>
      </c>
      <c r="B9" s="7">
        <v>1000000000</v>
      </c>
      <c r="C9" s="8">
        <v>1</v>
      </c>
      <c r="D9" s="9">
        <v>100.639</v>
      </c>
      <c r="E9" s="9">
        <v>101.307</v>
      </c>
      <c r="F9" s="9">
        <v>101.307</v>
      </c>
      <c r="G9" s="9">
        <v>101.307</v>
      </c>
      <c r="H9" s="9">
        <v>101.307</v>
      </c>
      <c r="I9" s="9">
        <v>101.307</v>
      </c>
      <c r="J9" s="10">
        <f>(I9/D9-1)*100</f>
        <v>0.6637585826568371</v>
      </c>
      <c r="K9" s="5"/>
    </row>
    <row r="10" spans="1:11" ht="12.75" customHeight="1">
      <c r="A10" s="6" t="s">
        <v>16</v>
      </c>
      <c r="B10" s="7">
        <v>8000000000</v>
      </c>
      <c r="C10" s="8">
        <v>8</v>
      </c>
      <c r="D10" s="9">
        <v>98.718</v>
      </c>
      <c r="E10" s="9">
        <v>98.969</v>
      </c>
      <c r="F10" s="9">
        <v>100.2967</v>
      </c>
      <c r="G10" s="9">
        <v>100.995</v>
      </c>
      <c r="H10" s="9">
        <v>100.57</v>
      </c>
      <c r="I10" s="9">
        <v>100.57</v>
      </c>
      <c r="J10" s="10">
        <f>(I10/D10-1)*100</f>
        <v>1.8760509734800035</v>
      </c>
      <c r="K10" s="5"/>
    </row>
    <row r="11" spans="1:11" ht="12" customHeight="1">
      <c r="A11" s="6" t="s">
        <v>13</v>
      </c>
      <c r="B11" s="7">
        <f>SUM(B8:B10)</f>
        <v>18000000000</v>
      </c>
      <c r="C11" s="8">
        <f>SUM(C8:C10)</f>
        <v>18</v>
      </c>
      <c r="D11" s="15"/>
      <c r="E11" s="15"/>
      <c r="F11" s="15"/>
      <c r="G11" s="15"/>
      <c r="H11" s="15"/>
      <c r="I11" s="15"/>
      <c r="J11" s="15"/>
      <c r="K11" s="11"/>
    </row>
    <row r="12" spans="1:11" ht="12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1"/>
    </row>
    <row r="13" spans="1:10" ht="12.75">
      <c r="A13" s="17" t="s">
        <v>14</v>
      </c>
      <c r="B13" s="17"/>
      <c r="C13" s="17"/>
      <c r="D13" s="17"/>
      <c r="E13" s="17"/>
      <c r="F13" s="17"/>
      <c r="G13" s="17"/>
      <c r="H13" s="17"/>
      <c r="I13" s="17"/>
      <c r="J13" s="17"/>
    </row>
  </sheetData>
  <mergeCells count="13">
    <mergeCell ref="J6:J7"/>
    <mergeCell ref="D11:J11"/>
    <mergeCell ref="A12:J12"/>
    <mergeCell ref="A13:J13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