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5" yWindow="45" windowWidth="8385" windowHeight="75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<sst xmlns="http://schemas.openxmlformats.org/spreadsheetml/2006/main" count="265" uniqueCount="24">
  <si>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</si>
  <si>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</si>
  <si>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</si>
  <si>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</si>
  <si>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</si>
  <si>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</si>
  <si>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</si>
  <si>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</si>
  <si>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</si>
  <si>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</si>
  <si>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</si>
  <si>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</si>
  <si>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</si>
  <si>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Compras</t>
  </si>
  <si>
    <t>Ventas</t>
  </si>
  <si>
    <t>3 a 14</t>
  </si>
  <si>
    <t>15 a 35</t>
  </si>
  <si>
    <t>36 a 60</t>
  </si>
  <si>
    <t>Plazo (Días)</t>
  </si>
  <si>
    <t>61 a 90</t>
  </si>
  <si>
    <t>91 a 180</t>
  </si>
  <si>
    <t>Superior a 180</t>
  </si>
  <si>
    <t>En miles de millones de pesos.</t>
  </si>
  <si>
    <t>MONTOS DE FORWARD NDF DE TES DE LOS IMC CON EL OFFSHORE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</si>
</sst>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240A]dddd\,\ dd&quot; de &quot;mmmm&quot; de &quot;yyyy"/>
    <numFmt numFmtId="181" formatCode="[$-240A]hh:mm:ss\ AM/PM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0.000"/>
    <numFmt numFmtId="186" formatCode="0.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183" fontId="41" fillId="0" borderId="11" xfId="0" applyNumberFormat="1" applyFont="1" applyBorder="1" applyAlignment="1">
      <alignment/>
    </xf>
    <xf numFmtId="183" fontId="41" fillId="0" borderId="12" xfId="0" applyNumberFormat="1" applyFont="1" applyBorder="1" applyAlignment="1">
      <alignment/>
    </xf>
    <xf numFmtId="0" fontId="41" fillId="0" borderId="13" xfId="0" applyFont="1" applyBorder="1" applyAlignment="1">
      <alignment/>
    </xf>
    <xf numFmtId="0" fontId="42" fillId="0" borderId="11" xfId="0" applyFont="1" applyFill="1" applyBorder="1" applyAlignment="1">
      <alignment/>
    </xf>
    <xf numFmtId="183" fontId="41" fillId="0" borderId="13" xfId="0" applyNumberFormat="1" applyFont="1" applyBorder="1" applyAlignment="1">
      <alignment/>
    </xf>
    <xf numFmtId="183" fontId="41" fillId="0" borderId="14" xfId="0" applyNumberFormat="1" applyFont="1" applyBorder="1" applyAlignment="1">
      <alignment/>
    </xf>
    <xf numFmtId="183" fontId="41" fillId="0" borderId="15" xfId="0" applyNumberFormat="1" applyFont="1" applyBorder="1" applyAlignment="1">
      <alignment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Fill="1" applyBorder="1" applyAlignment="1">
      <alignment/>
    </xf>
    <xf numFmtId="42" fontId="2" fillId="34" borderId="0" xfId="0" applyNumberFormat="1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4"/>
  <sheetViews>
    <sheetView tabSelected="1" zoomScale="85" zoomScaleNormal="85" zoomScalePageLayoutView="0" workbookViewId="0" topLeftCell="A133">
      <selection activeCell="F159" sqref="F159"/>
    </sheetView>
  </sheetViews>
  <sheetFormatPr defaultColWidth="11.421875" defaultRowHeight="15"/>
  <cols>
    <col min="1" max="1" width="11.421875" style="1" customWidth="1"/>
    <col min="2" max="16384" width="11.421875" style="1" customWidth="1"/>
  </cols>
  <sheetData>
    <row r="2" spans="1:13" ht="1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ht="15.75" thickBot="1"/>
    <row r="5" spans="1:13" ht="15.75" thickBot="1">
      <c r="A5" s="16">
        <v>2013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5">
      <c r="A6" s="19" t="s">
        <v>18</v>
      </c>
      <c r="B6" s="21" t="s">
        <v>15</v>
      </c>
      <c r="C6" s="22"/>
      <c r="D6" s="21" t="s">
        <v>16</v>
      </c>
      <c r="E6" s="22"/>
      <c r="F6" s="21" t="s">
        <v>17</v>
      </c>
      <c r="G6" s="22"/>
      <c r="H6" s="21" t="s">
        <v>19</v>
      </c>
      <c r="I6" s="22"/>
      <c r="J6" s="21" t="s">
        <v>20</v>
      </c>
      <c r="K6" s="22"/>
      <c r="L6" s="21" t="s">
        <v>21</v>
      </c>
      <c r="M6" s="22"/>
    </row>
    <row r="7" spans="1:13" ht="15.75" thickBot="1">
      <c r="A7" s="20"/>
      <c r="B7" s="11" t="s">
        <v>13</v>
      </c>
      <c r="C7" s="12" t="s">
        <v>14</v>
      </c>
      <c r="D7" s="11" t="s">
        <v>13</v>
      </c>
      <c r="E7" s="12" t="s">
        <v>14</v>
      </c>
      <c r="F7" s="11" t="s">
        <v>13</v>
      </c>
      <c r="G7" s="12" t="s">
        <v>14</v>
      </c>
      <c r="H7" s="11" t="s">
        <v>13</v>
      </c>
      <c r="I7" s="12" t="s">
        <v>14</v>
      </c>
      <c r="J7" s="11" t="s">
        <v>13</v>
      </c>
      <c r="K7" s="12" t="s">
        <v>14</v>
      </c>
      <c r="L7" s="11" t="s">
        <v>13</v>
      </c>
      <c r="M7" s="12" t="s">
        <v>14</v>
      </c>
    </row>
    <row r="8" spans="1:13" ht="15">
      <c r="A8" s="2" t="s">
        <v>0</v>
      </c>
      <c r="B8" s="4">
        <v>0</v>
      </c>
      <c r="C8" s="5">
        <v>0</v>
      </c>
      <c r="D8" s="4">
        <v>0</v>
      </c>
      <c r="E8" s="5">
        <v>0</v>
      </c>
      <c r="F8" s="4">
        <v>0</v>
      </c>
      <c r="G8" s="5">
        <v>0</v>
      </c>
      <c r="H8" s="4">
        <v>0</v>
      </c>
      <c r="I8" s="5">
        <v>0</v>
      </c>
      <c r="J8" s="4">
        <v>0</v>
      </c>
      <c r="K8" s="5">
        <v>0</v>
      </c>
      <c r="L8" s="4">
        <v>0</v>
      </c>
      <c r="M8" s="5">
        <v>0</v>
      </c>
    </row>
    <row r="9" spans="1:13" ht="15">
      <c r="A9" s="3" t="s">
        <v>1</v>
      </c>
      <c r="B9" s="4">
        <v>517</v>
      </c>
      <c r="C9" s="5">
        <v>1875</v>
      </c>
      <c r="D9" s="4">
        <v>20</v>
      </c>
      <c r="E9" s="5">
        <v>605</v>
      </c>
      <c r="F9" s="4">
        <v>0</v>
      </c>
      <c r="G9" s="5">
        <v>0</v>
      </c>
      <c r="H9" s="4">
        <v>0</v>
      </c>
      <c r="I9" s="5">
        <v>0</v>
      </c>
      <c r="J9" s="4">
        <v>0</v>
      </c>
      <c r="K9" s="5">
        <v>0</v>
      </c>
      <c r="L9" s="4">
        <v>65</v>
      </c>
      <c r="M9" s="5">
        <v>0</v>
      </c>
    </row>
    <row r="10" spans="1:13" ht="15">
      <c r="A10" s="3" t="s">
        <v>2</v>
      </c>
      <c r="B10" s="4">
        <v>602</v>
      </c>
      <c r="C10" s="5">
        <v>2231.5</v>
      </c>
      <c r="D10" s="4">
        <v>100</v>
      </c>
      <c r="E10" s="5">
        <v>1003</v>
      </c>
      <c r="F10" s="4">
        <v>0</v>
      </c>
      <c r="G10" s="5">
        <v>0</v>
      </c>
      <c r="H10" s="4">
        <v>0</v>
      </c>
      <c r="I10" s="5">
        <v>0</v>
      </c>
      <c r="J10" s="4">
        <v>0</v>
      </c>
      <c r="K10" s="5">
        <v>0</v>
      </c>
      <c r="L10" s="4">
        <v>0</v>
      </c>
      <c r="M10" s="5">
        <v>0</v>
      </c>
    </row>
    <row r="11" spans="1:13" ht="15">
      <c r="A11" s="3" t="s">
        <v>3</v>
      </c>
      <c r="B11" s="4">
        <v>55</v>
      </c>
      <c r="C11" s="5">
        <v>1372</v>
      </c>
      <c r="D11" s="4">
        <v>140</v>
      </c>
      <c r="E11" s="5">
        <v>975</v>
      </c>
      <c r="F11" s="4">
        <v>0</v>
      </c>
      <c r="G11" s="5">
        <v>0</v>
      </c>
      <c r="H11" s="4">
        <v>0</v>
      </c>
      <c r="I11" s="5">
        <v>0</v>
      </c>
      <c r="J11" s="4">
        <v>0</v>
      </c>
      <c r="K11" s="5">
        <v>0</v>
      </c>
      <c r="L11" s="4">
        <v>0</v>
      </c>
      <c r="M11" s="5">
        <v>0</v>
      </c>
    </row>
    <row r="12" spans="1:13" ht="15">
      <c r="A12" s="3" t="s">
        <v>4</v>
      </c>
      <c r="B12" s="4">
        <v>771</v>
      </c>
      <c r="C12" s="5">
        <v>2079.5</v>
      </c>
      <c r="D12" s="4">
        <v>90</v>
      </c>
      <c r="E12" s="5">
        <v>764</v>
      </c>
      <c r="F12" s="4">
        <v>0</v>
      </c>
      <c r="G12" s="5">
        <v>0</v>
      </c>
      <c r="H12" s="4">
        <v>0</v>
      </c>
      <c r="I12" s="5">
        <v>0</v>
      </c>
      <c r="J12" s="4">
        <v>0</v>
      </c>
      <c r="K12" s="5">
        <v>0</v>
      </c>
      <c r="L12" s="4">
        <v>0</v>
      </c>
      <c r="M12" s="5">
        <v>0</v>
      </c>
    </row>
    <row r="13" spans="1:13" ht="15">
      <c r="A13" s="3" t="s">
        <v>5</v>
      </c>
      <c r="B13" s="4">
        <v>252.0072</v>
      </c>
      <c r="C13" s="5">
        <v>2614.2072</v>
      </c>
      <c r="D13" s="4">
        <v>82</v>
      </c>
      <c r="E13" s="5">
        <v>447</v>
      </c>
      <c r="F13" s="4">
        <v>0</v>
      </c>
      <c r="G13" s="5">
        <v>0</v>
      </c>
      <c r="H13" s="4">
        <v>0</v>
      </c>
      <c r="I13" s="5">
        <v>0</v>
      </c>
      <c r="J13" s="4">
        <v>0</v>
      </c>
      <c r="K13" s="5">
        <v>0</v>
      </c>
      <c r="L13" s="4">
        <v>0</v>
      </c>
      <c r="M13" s="5">
        <v>0</v>
      </c>
    </row>
    <row r="14" spans="1:13" ht="15">
      <c r="A14" s="3" t="s">
        <v>6</v>
      </c>
      <c r="B14" s="4">
        <v>190</v>
      </c>
      <c r="C14" s="5">
        <v>2807</v>
      </c>
      <c r="D14" s="4">
        <v>184</v>
      </c>
      <c r="E14" s="5">
        <v>2025.5</v>
      </c>
      <c r="F14" s="4">
        <v>0</v>
      </c>
      <c r="G14" s="5">
        <v>0</v>
      </c>
      <c r="H14" s="4">
        <v>0</v>
      </c>
      <c r="I14" s="5">
        <v>0</v>
      </c>
      <c r="J14" s="4">
        <v>0</v>
      </c>
      <c r="K14" s="5">
        <v>0</v>
      </c>
      <c r="L14" s="4">
        <v>0</v>
      </c>
      <c r="M14" s="5">
        <v>0</v>
      </c>
    </row>
    <row r="15" spans="1:13" ht="15">
      <c r="A15" s="3" t="s">
        <v>7</v>
      </c>
      <c r="B15" s="4">
        <v>315</v>
      </c>
      <c r="C15" s="5">
        <v>1633.5</v>
      </c>
      <c r="D15" s="4">
        <v>45</v>
      </c>
      <c r="E15" s="5">
        <v>2140</v>
      </c>
      <c r="F15" s="4">
        <v>0</v>
      </c>
      <c r="G15" s="5">
        <v>0</v>
      </c>
      <c r="H15" s="4">
        <v>0</v>
      </c>
      <c r="I15" s="5">
        <v>0</v>
      </c>
      <c r="J15" s="4">
        <v>0</v>
      </c>
      <c r="K15" s="5">
        <v>0</v>
      </c>
      <c r="L15" s="4">
        <v>0</v>
      </c>
      <c r="M15" s="5">
        <v>0</v>
      </c>
    </row>
    <row r="16" spans="1:13" ht="15">
      <c r="A16" s="3" t="s">
        <v>8</v>
      </c>
      <c r="B16" s="4">
        <v>242.912</v>
      </c>
      <c r="C16" s="5">
        <v>2329</v>
      </c>
      <c r="D16" s="4">
        <v>54</v>
      </c>
      <c r="E16" s="5">
        <v>2027.754</v>
      </c>
      <c r="F16" s="4">
        <v>0</v>
      </c>
      <c r="G16" s="5">
        <v>0</v>
      </c>
      <c r="H16" s="4">
        <v>0</v>
      </c>
      <c r="I16" s="5">
        <v>0</v>
      </c>
      <c r="J16" s="4">
        <v>0</v>
      </c>
      <c r="K16" s="5">
        <v>0</v>
      </c>
      <c r="L16" s="4">
        <v>0</v>
      </c>
      <c r="M16" s="5">
        <v>0</v>
      </c>
    </row>
    <row r="17" spans="1:13" ht="15">
      <c r="A17" s="3" t="s">
        <v>9</v>
      </c>
      <c r="B17" s="4">
        <v>777.5</v>
      </c>
      <c r="C17" s="5">
        <v>1769.26</v>
      </c>
      <c r="D17" s="4">
        <v>300</v>
      </c>
      <c r="E17" s="5">
        <v>2292.824</v>
      </c>
      <c r="F17" s="4">
        <v>0</v>
      </c>
      <c r="G17" s="5">
        <v>0</v>
      </c>
      <c r="H17" s="4">
        <v>0</v>
      </c>
      <c r="I17" s="5">
        <v>0</v>
      </c>
      <c r="J17" s="4">
        <v>0</v>
      </c>
      <c r="K17" s="5">
        <v>0</v>
      </c>
      <c r="L17" s="4">
        <v>0</v>
      </c>
      <c r="M17" s="5">
        <v>0</v>
      </c>
    </row>
    <row r="18" spans="1:13" ht="15">
      <c r="A18" s="3" t="s">
        <v>10</v>
      </c>
      <c r="B18" s="4">
        <v>1081</v>
      </c>
      <c r="C18" s="5">
        <v>3202.5</v>
      </c>
      <c r="D18" s="4">
        <v>55</v>
      </c>
      <c r="E18" s="5">
        <v>967.838</v>
      </c>
      <c r="F18" s="4">
        <v>0</v>
      </c>
      <c r="G18" s="5">
        <v>0</v>
      </c>
      <c r="H18" s="4">
        <v>0</v>
      </c>
      <c r="I18" s="5">
        <v>0</v>
      </c>
      <c r="J18" s="4">
        <v>0</v>
      </c>
      <c r="K18" s="5">
        <v>0</v>
      </c>
      <c r="L18" s="4">
        <v>0</v>
      </c>
      <c r="M18" s="5">
        <v>0</v>
      </c>
    </row>
    <row r="19" spans="1:13" ht="15.75" thickBot="1">
      <c r="A19" s="3" t="s">
        <v>11</v>
      </c>
      <c r="B19" s="4">
        <v>361</v>
      </c>
      <c r="C19" s="5">
        <v>1828.75</v>
      </c>
      <c r="D19" s="4">
        <v>107</v>
      </c>
      <c r="E19" s="5">
        <v>2942.674</v>
      </c>
      <c r="F19" s="4">
        <v>0</v>
      </c>
      <c r="G19" s="5">
        <v>0</v>
      </c>
      <c r="H19" s="4">
        <v>0</v>
      </c>
      <c r="I19" s="5">
        <v>0</v>
      </c>
      <c r="J19" s="4">
        <v>0</v>
      </c>
      <c r="K19" s="5">
        <v>0</v>
      </c>
      <c r="L19" s="4">
        <v>0</v>
      </c>
      <c r="M19" s="5">
        <v>0</v>
      </c>
    </row>
    <row r="20" spans="1:13" ht="15.75" thickBot="1">
      <c r="A20" s="6" t="s">
        <v>12</v>
      </c>
      <c r="B20" s="8">
        <f aca="true" t="shared" si="0" ref="B20:M20">SUM(B8:B19)</f>
        <v>5164.4192</v>
      </c>
      <c r="C20" s="10">
        <f t="shared" si="0"/>
        <v>23742.2172</v>
      </c>
      <c r="D20" s="8">
        <f t="shared" si="0"/>
        <v>1177</v>
      </c>
      <c r="E20" s="9">
        <f t="shared" si="0"/>
        <v>16190.59</v>
      </c>
      <c r="F20" s="8">
        <f t="shared" si="0"/>
        <v>0</v>
      </c>
      <c r="G20" s="10">
        <f t="shared" si="0"/>
        <v>0</v>
      </c>
      <c r="H20" s="8">
        <f t="shared" si="0"/>
        <v>0</v>
      </c>
      <c r="I20" s="10">
        <f t="shared" si="0"/>
        <v>0</v>
      </c>
      <c r="J20" s="8">
        <f t="shared" si="0"/>
        <v>0</v>
      </c>
      <c r="K20" s="10">
        <f t="shared" si="0"/>
        <v>0</v>
      </c>
      <c r="L20" s="8">
        <f t="shared" si="0"/>
        <v>65</v>
      </c>
      <c r="M20" s="10">
        <f t="shared" si="0"/>
        <v>0</v>
      </c>
    </row>
    <row r="21" ht="15">
      <c r="A21" s="7" t="s">
        <v>22</v>
      </c>
    </row>
    <row r="23" ht="15.75" thickBot="1"/>
    <row r="24" spans="1:13" ht="15.75" thickBot="1">
      <c r="A24" s="16">
        <v>2014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</row>
    <row r="25" spans="1:13" ht="15">
      <c r="A25" s="19" t="s">
        <v>18</v>
      </c>
      <c r="B25" s="21" t="s">
        <v>15</v>
      </c>
      <c r="C25" s="22"/>
      <c r="D25" s="21" t="s">
        <v>16</v>
      </c>
      <c r="E25" s="22"/>
      <c r="F25" s="21" t="s">
        <v>17</v>
      </c>
      <c r="G25" s="22"/>
      <c r="H25" s="21" t="s">
        <v>19</v>
      </c>
      <c r="I25" s="22"/>
      <c r="J25" s="21" t="s">
        <v>20</v>
      </c>
      <c r="K25" s="22"/>
      <c r="L25" s="21" t="s">
        <v>21</v>
      </c>
      <c r="M25" s="22"/>
    </row>
    <row r="26" spans="1:13" ht="15.75" thickBot="1">
      <c r="A26" s="20"/>
      <c r="B26" s="11" t="s">
        <v>13</v>
      </c>
      <c r="C26" s="12" t="s">
        <v>14</v>
      </c>
      <c r="D26" s="11" t="s">
        <v>13</v>
      </c>
      <c r="E26" s="12" t="s">
        <v>14</v>
      </c>
      <c r="F26" s="11" t="s">
        <v>13</v>
      </c>
      <c r="G26" s="12" t="s">
        <v>14</v>
      </c>
      <c r="H26" s="11" t="s">
        <v>13</v>
      </c>
      <c r="I26" s="12" t="s">
        <v>14</v>
      </c>
      <c r="J26" s="11" t="s">
        <v>13</v>
      </c>
      <c r="K26" s="12" t="s">
        <v>14</v>
      </c>
      <c r="L26" s="11" t="s">
        <v>13</v>
      </c>
      <c r="M26" s="12" t="s">
        <v>14</v>
      </c>
    </row>
    <row r="27" spans="1:13" ht="15">
      <c r="A27" s="2" t="s">
        <v>0</v>
      </c>
      <c r="B27" s="4">
        <v>1411.65</v>
      </c>
      <c r="C27" s="5">
        <v>9062.888</v>
      </c>
      <c r="D27" s="4">
        <v>52.6</v>
      </c>
      <c r="E27" s="5">
        <v>756.1</v>
      </c>
      <c r="F27" s="4">
        <v>0</v>
      </c>
      <c r="G27" s="5">
        <v>0</v>
      </c>
      <c r="H27" s="4">
        <v>0</v>
      </c>
      <c r="I27" s="5">
        <v>0</v>
      </c>
      <c r="J27" s="4">
        <v>0</v>
      </c>
      <c r="K27" s="5">
        <v>0</v>
      </c>
      <c r="L27" s="4">
        <v>0</v>
      </c>
      <c r="M27" s="5">
        <v>0</v>
      </c>
    </row>
    <row r="28" spans="1:13" ht="15">
      <c r="A28" s="3" t="s">
        <v>1</v>
      </c>
      <c r="B28" s="4">
        <v>552.9</v>
      </c>
      <c r="C28" s="5">
        <v>8386.464</v>
      </c>
      <c r="D28" s="4">
        <v>10</v>
      </c>
      <c r="E28" s="5">
        <v>3010.524</v>
      </c>
      <c r="F28" s="4">
        <v>0</v>
      </c>
      <c r="G28" s="5">
        <v>0</v>
      </c>
      <c r="H28" s="4">
        <v>0</v>
      </c>
      <c r="I28" s="5">
        <v>0</v>
      </c>
      <c r="J28" s="4">
        <v>0</v>
      </c>
      <c r="K28" s="5">
        <v>0</v>
      </c>
      <c r="L28" s="4">
        <v>0</v>
      </c>
      <c r="M28" s="5">
        <v>0</v>
      </c>
    </row>
    <row r="29" spans="1:13" ht="15">
      <c r="A29" s="3" t="s">
        <v>2</v>
      </c>
      <c r="B29" s="4">
        <v>2953</v>
      </c>
      <c r="C29" s="5">
        <v>8037.7</v>
      </c>
      <c r="D29" s="4">
        <v>540</v>
      </c>
      <c r="E29" s="5">
        <v>4177.179</v>
      </c>
      <c r="F29" s="4">
        <v>0</v>
      </c>
      <c r="G29" s="5">
        <v>0</v>
      </c>
      <c r="H29" s="4">
        <v>0</v>
      </c>
      <c r="I29" s="5">
        <v>0</v>
      </c>
      <c r="J29" s="4">
        <v>0</v>
      </c>
      <c r="K29" s="5">
        <v>0</v>
      </c>
      <c r="L29" s="4">
        <v>0</v>
      </c>
      <c r="M29" s="5">
        <v>0</v>
      </c>
    </row>
    <row r="30" spans="1:13" ht="15">
      <c r="A30" s="3" t="s">
        <v>3</v>
      </c>
      <c r="B30" s="4">
        <v>2553.65</v>
      </c>
      <c r="C30" s="5">
        <v>4532.33</v>
      </c>
      <c r="D30" s="4">
        <v>230</v>
      </c>
      <c r="E30" s="5">
        <v>4919.005</v>
      </c>
      <c r="F30" s="4">
        <v>0</v>
      </c>
      <c r="G30" s="5">
        <v>0</v>
      </c>
      <c r="H30" s="4">
        <v>0</v>
      </c>
      <c r="I30" s="5">
        <v>0</v>
      </c>
      <c r="J30" s="4">
        <v>0</v>
      </c>
      <c r="K30" s="5">
        <v>0</v>
      </c>
      <c r="L30" s="4">
        <v>0</v>
      </c>
      <c r="M30" s="5">
        <v>0</v>
      </c>
    </row>
    <row r="31" spans="1:13" ht="15">
      <c r="A31" s="3" t="s">
        <v>4</v>
      </c>
      <c r="B31" s="4">
        <v>870</v>
      </c>
      <c r="C31" s="5">
        <v>8279.78</v>
      </c>
      <c r="D31" s="4">
        <v>217</v>
      </c>
      <c r="E31" s="5">
        <v>4074.275</v>
      </c>
      <c r="F31" s="4">
        <v>0</v>
      </c>
      <c r="G31" s="5">
        <v>0</v>
      </c>
      <c r="H31" s="4">
        <v>0</v>
      </c>
      <c r="I31" s="5">
        <v>0</v>
      </c>
      <c r="J31" s="4">
        <v>0</v>
      </c>
      <c r="K31" s="5">
        <v>0</v>
      </c>
      <c r="L31" s="4">
        <v>0</v>
      </c>
      <c r="M31" s="5">
        <v>0</v>
      </c>
    </row>
    <row r="32" spans="1:13" ht="15">
      <c r="A32" s="3" t="s">
        <v>5</v>
      </c>
      <c r="B32" s="4">
        <v>1414.84</v>
      </c>
      <c r="C32" s="5">
        <v>6834.73</v>
      </c>
      <c r="D32" s="4">
        <v>222</v>
      </c>
      <c r="E32" s="5">
        <v>2395.91</v>
      </c>
      <c r="F32" s="4">
        <v>0</v>
      </c>
      <c r="G32" s="5">
        <v>0</v>
      </c>
      <c r="H32" s="4">
        <v>0</v>
      </c>
      <c r="I32" s="5">
        <v>0</v>
      </c>
      <c r="J32" s="4">
        <v>0</v>
      </c>
      <c r="K32" s="5">
        <v>0</v>
      </c>
      <c r="L32" s="4">
        <v>0</v>
      </c>
      <c r="M32" s="5">
        <v>0</v>
      </c>
    </row>
    <row r="33" spans="1:13" ht="15">
      <c r="A33" s="3" t="s">
        <v>6</v>
      </c>
      <c r="B33" s="4">
        <v>1860.22</v>
      </c>
      <c r="C33" s="5">
        <v>5773.525</v>
      </c>
      <c r="D33" s="4">
        <v>220.5</v>
      </c>
      <c r="E33" s="5">
        <v>4207.41</v>
      </c>
      <c r="F33" s="4">
        <v>0</v>
      </c>
      <c r="G33" s="5">
        <v>0</v>
      </c>
      <c r="H33" s="4">
        <v>0</v>
      </c>
      <c r="I33" s="5">
        <v>0</v>
      </c>
      <c r="J33" s="4">
        <v>0</v>
      </c>
      <c r="K33" s="5">
        <v>0</v>
      </c>
      <c r="L33" s="4">
        <v>0</v>
      </c>
      <c r="M33" s="5">
        <v>0</v>
      </c>
    </row>
    <row r="34" spans="1:13" ht="15">
      <c r="A34" s="3" t="s">
        <v>7</v>
      </c>
      <c r="B34" s="4">
        <v>1592.654</v>
      </c>
      <c r="C34" s="5">
        <v>4865.32</v>
      </c>
      <c r="D34" s="4">
        <v>355</v>
      </c>
      <c r="E34" s="5">
        <v>3568.775</v>
      </c>
      <c r="F34" s="4">
        <v>0</v>
      </c>
      <c r="G34" s="5">
        <v>0</v>
      </c>
      <c r="H34" s="4">
        <v>0</v>
      </c>
      <c r="I34" s="5">
        <v>0</v>
      </c>
      <c r="J34" s="4">
        <v>0</v>
      </c>
      <c r="K34" s="5">
        <v>0</v>
      </c>
      <c r="L34" s="4">
        <v>0</v>
      </c>
      <c r="M34" s="5">
        <v>0</v>
      </c>
    </row>
    <row r="35" spans="1:13" ht="15">
      <c r="A35" s="3" t="s">
        <v>8</v>
      </c>
      <c r="B35" s="4">
        <v>2639</v>
      </c>
      <c r="C35" s="5">
        <v>8064.16</v>
      </c>
      <c r="D35" s="4">
        <v>271.75</v>
      </c>
      <c r="E35" s="5">
        <v>2012.86</v>
      </c>
      <c r="F35" s="4">
        <v>0</v>
      </c>
      <c r="G35" s="5">
        <v>0</v>
      </c>
      <c r="H35" s="4">
        <v>0</v>
      </c>
      <c r="I35" s="5">
        <v>0</v>
      </c>
      <c r="J35" s="4">
        <v>0</v>
      </c>
      <c r="K35" s="5">
        <v>0</v>
      </c>
      <c r="L35" s="4">
        <v>0</v>
      </c>
      <c r="M35" s="5">
        <v>0</v>
      </c>
    </row>
    <row r="36" spans="1:13" ht="15">
      <c r="A36" s="3" t="s">
        <v>9</v>
      </c>
      <c r="B36" s="4">
        <v>1462.866595862</v>
      </c>
      <c r="C36" s="5">
        <v>7615.009977</v>
      </c>
      <c r="D36" s="4">
        <v>793</v>
      </c>
      <c r="E36" s="5">
        <v>4656.18</v>
      </c>
      <c r="F36" s="4">
        <v>0</v>
      </c>
      <c r="G36" s="5">
        <v>0</v>
      </c>
      <c r="H36" s="4">
        <v>0</v>
      </c>
      <c r="I36" s="5">
        <v>0</v>
      </c>
      <c r="J36" s="4">
        <v>0</v>
      </c>
      <c r="K36" s="5">
        <v>0</v>
      </c>
      <c r="L36" s="4">
        <v>0</v>
      </c>
      <c r="M36" s="5">
        <v>0</v>
      </c>
    </row>
    <row r="37" spans="1:13" ht="15">
      <c r="A37" s="3" t="s">
        <v>10</v>
      </c>
      <c r="B37" s="4">
        <v>1352</v>
      </c>
      <c r="C37" s="5">
        <v>5361.58</v>
      </c>
      <c r="D37" s="4">
        <v>483.1</v>
      </c>
      <c r="E37" s="5">
        <v>2530.59</v>
      </c>
      <c r="F37" s="4">
        <v>0</v>
      </c>
      <c r="G37" s="5">
        <v>68</v>
      </c>
      <c r="H37" s="4">
        <v>0</v>
      </c>
      <c r="I37" s="5">
        <v>0</v>
      </c>
      <c r="J37" s="4">
        <v>0</v>
      </c>
      <c r="K37" s="5">
        <v>0</v>
      </c>
      <c r="L37" s="4">
        <v>0</v>
      </c>
      <c r="M37" s="5">
        <v>0</v>
      </c>
    </row>
    <row r="38" spans="1:13" ht="15.75" thickBot="1">
      <c r="A38" s="3" t="s">
        <v>11</v>
      </c>
      <c r="B38" s="4">
        <v>2436.5</v>
      </c>
      <c r="C38" s="5">
        <v>2753.2</v>
      </c>
      <c r="D38" s="4">
        <v>1243.5</v>
      </c>
      <c r="E38" s="5">
        <v>3839.11</v>
      </c>
      <c r="F38" s="4">
        <v>222</v>
      </c>
      <c r="G38" s="5">
        <v>852</v>
      </c>
      <c r="H38" s="4">
        <v>0</v>
      </c>
      <c r="I38" s="5">
        <v>0</v>
      </c>
      <c r="J38" s="4">
        <v>0</v>
      </c>
      <c r="K38" s="5">
        <v>0</v>
      </c>
      <c r="L38" s="4">
        <v>150</v>
      </c>
      <c r="M38" s="5">
        <v>81</v>
      </c>
    </row>
    <row r="39" spans="1:13" ht="15.75" thickBot="1">
      <c r="A39" s="6" t="s">
        <v>12</v>
      </c>
      <c r="B39" s="8">
        <f aca="true" t="shared" si="1" ref="B39:M39">SUM(B27:B38)</f>
        <v>21099.280595862</v>
      </c>
      <c r="C39" s="10">
        <f t="shared" si="1"/>
        <v>79566.68697699999</v>
      </c>
      <c r="D39" s="8">
        <f t="shared" si="1"/>
        <v>4638.45</v>
      </c>
      <c r="E39" s="9">
        <f t="shared" si="1"/>
        <v>40147.918000000005</v>
      </c>
      <c r="F39" s="8">
        <f t="shared" si="1"/>
        <v>222</v>
      </c>
      <c r="G39" s="10">
        <f t="shared" si="1"/>
        <v>920</v>
      </c>
      <c r="H39" s="8">
        <f t="shared" si="1"/>
        <v>0</v>
      </c>
      <c r="I39" s="10">
        <f t="shared" si="1"/>
        <v>0</v>
      </c>
      <c r="J39" s="8">
        <f t="shared" si="1"/>
        <v>0</v>
      </c>
      <c r="K39" s="10">
        <f t="shared" si="1"/>
        <v>0</v>
      </c>
      <c r="L39" s="8">
        <f t="shared" si="1"/>
        <v>150</v>
      </c>
      <c r="M39" s="10">
        <f t="shared" si="1"/>
        <v>81</v>
      </c>
    </row>
    <row r="40" ht="15">
      <c r="A40" s="7" t="s">
        <v>22</v>
      </c>
    </row>
    <row r="42" ht="15.75" thickBot="1"/>
    <row r="43" spans="1:13" ht="15.75" thickBot="1">
      <c r="A43" s="16">
        <v>2015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</row>
    <row r="44" spans="1:13" ht="15">
      <c r="A44" s="19" t="s">
        <v>18</v>
      </c>
      <c r="B44" s="21" t="s">
        <v>15</v>
      </c>
      <c r="C44" s="22"/>
      <c r="D44" s="21" t="s">
        <v>16</v>
      </c>
      <c r="E44" s="22"/>
      <c r="F44" s="21" t="s">
        <v>17</v>
      </c>
      <c r="G44" s="22"/>
      <c r="H44" s="21" t="s">
        <v>19</v>
      </c>
      <c r="I44" s="22"/>
      <c r="J44" s="21" t="s">
        <v>20</v>
      </c>
      <c r="K44" s="22"/>
      <c r="L44" s="21" t="s">
        <v>21</v>
      </c>
      <c r="M44" s="22"/>
    </row>
    <row r="45" spans="1:13" ht="15.75" thickBot="1">
      <c r="A45" s="20"/>
      <c r="B45" s="11" t="s">
        <v>13</v>
      </c>
      <c r="C45" s="12" t="s">
        <v>14</v>
      </c>
      <c r="D45" s="11" t="s">
        <v>13</v>
      </c>
      <c r="E45" s="12" t="s">
        <v>14</v>
      </c>
      <c r="F45" s="11" t="s">
        <v>13</v>
      </c>
      <c r="G45" s="12" t="s">
        <v>14</v>
      </c>
      <c r="H45" s="11" t="s">
        <v>13</v>
      </c>
      <c r="I45" s="12" t="s">
        <v>14</v>
      </c>
      <c r="J45" s="11" t="s">
        <v>13</v>
      </c>
      <c r="K45" s="12" t="s">
        <v>14</v>
      </c>
      <c r="L45" s="11" t="s">
        <v>13</v>
      </c>
      <c r="M45" s="12" t="s">
        <v>14</v>
      </c>
    </row>
    <row r="46" spans="1:13" ht="15">
      <c r="A46" s="2" t="s">
        <v>0</v>
      </c>
      <c r="B46" s="4">
        <v>1726.305</v>
      </c>
      <c r="C46" s="5">
        <v>5330.705</v>
      </c>
      <c r="D46" s="4">
        <v>496</v>
      </c>
      <c r="E46" s="5">
        <v>3685.555</v>
      </c>
      <c r="F46" s="4">
        <v>0</v>
      </c>
      <c r="G46" s="5">
        <v>0</v>
      </c>
      <c r="H46" s="4">
        <v>0</v>
      </c>
      <c r="I46" s="5">
        <v>0</v>
      </c>
      <c r="J46" s="4">
        <v>0</v>
      </c>
      <c r="K46" s="5">
        <v>0</v>
      </c>
      <c r="L46" s="4">
        <v>0</v>
      </c>
      <c r="M46" s="5">
        <v>0</v>
      </c>
    </row>
    <row r="47" spans="1:13" ht="15">
      <c r="A47" s="3" t="s">
        <v>1</v>
      </c>
      <c r="B47" s="4">
        <v>2131.5</v>
      </c>
      <c r="C47" s="5">
        <v>4437</v>
      </c>
      <c r="D47" s="4">
        <v>410</v>
      </c>
      <c r="E47" s="5">
        <v>3490</v>
      </c>
      <c r="F47" s="4">
        <v>0</v>
      </c>
      <c r="G47" s="5">
        <v>60</v>
      </c>
      <c r="H47" s="4">
        <v>0</v>
      </c>
      <c r="I47" s="5">
        <v>0</v>
      </c>
      <c r="J47" s="4">
        <v>0</v>
      </c>
      <c r="K47" s="5">
        <v>0</v>
      </c>
      <c r="L47" s="4">
        <v>0</v>
      </c>
      <c r="M47" s="5">
        <v>0</v>
      </c>
    </row>
    <row r="48" spans="1:13" ht="15">
      <c r="A48" s="3" t="s">
        <v>2</v>
      </c>
      <c r="B48" s="4">
        <v>1497.5</v>
      </c>
      <c r="C48" s="5">
        <v>4879.5</v>
      </c>
      <c r="D48" s="4">
        <v>155.5</v>
      </c>
      <c r="E48" s="5">
        <v>3868</v>
      </c>
      <c r="F48" s="4">
        <v>0</v>
      </c>
      <c r="G48" s="5">
        <v>45</v>
      </c>
      <c r="H48" s="4">
        <v>0</v>
      </c>
      <c r="I48" s="5">
        <v>0</v>
      </c>
      <c r="J48" s="4">
        <v>0</v>
      </c>
      <c r="K48" s="5">
        <v>0</v>
      </c>
      <c r="L48" s="4">
        <v>0</v>
      </c>
      <c r="M48" s="5">
        <v>0</v>
      </c>
    </row>
    <row r="49" spans="1:13" ht="15">
      <c r="A49" s="3" t="s">
        <v>3</v>
      </c>
      <c r="B49" s="4">
        <v>1090.505</v>
      </c>
      <c r="C49" s="5">
        <v>6054.82</v>
      </c>
      <c r="D49" s="4">
        <v>405</v>
      </c>
      <c r="E49" s="5">
        <v>4614.5</v>
      </c>
      <c r="F49" s="4">
        <v>0</v>
      </c>
      <c r="G49" s="5">
        <v>90</v>
      </c>
      <c r="H49" s="4">
        <v>0</v>
      </c>
      <c r="I49" s="5">
        <v>0</v>
      </c>
      <c r="J49" s="4">
        <v>0</v>
      </c>
      <c r="K49" s="5">
        <v>0</v>
      </c>
      <c r="L49" s="4">
        <v>0</v>
      </c>
      <c r="M49" s="5">
        <v>0</v>
      </c>
    </row>
    <row r="50" spans="1:13" ht="15">
      <c r="A50" s="3" t="s">
        <v>4</v>
      </c>
      <c r="B50" s="4">
        <v>2274.5</v>
      </c>
      <c r="C50" s="5">
        <v>4894.314</v>
      </c>
      <c r="D50" s="4">
        <v>373</v>
      </c>
      <c r="E50" s="5">
        <v>2996.05</v>
      </c>
      <c r="F50" s="4">
        <v>0</v>
      </c>
      <c r="G50" s="5">
        <v>415</v>
      </c>
      <c r="H50" s="4">
        <v>0</v>
      </c>
      <c r="I50" s="5">
        <v>18</v>
      </c>
      <c r="J50" s="4">
        <v>0</v>
      </c>
      <c r="K50" s="5">
        <v>0</v>
      </c>
      <c r="L50" s="4">
        <v>0</v>
      </c>
      <c r="M50" s="5">
        <v>0</v>
      </c>
    </row>
    <row r="51" spans="1:13" ht="15">
      <c r="A51" s="3" t="s">
        <v>5</v>
      </c>
      <c r="B51" s="4">
        <v>1261</v>
      </c>
      <c r="C51" s="5">
        <v>3953.7084</v>
      </c>
      <c r="D51" s="4">
        <v>566</v>
      </c>
      <c r="E51" s="5">
        <v>1894.849</v>
      </c>
      <c r="F51" s="4">
        <v>0</v>
      </c>
      <c r="G51" s="5">
        <v>0</v>
      </c>
      <c r="H51" s="4">
        <v>0</v>
      </c>
      <c r="I51" s="5">
        <v>10</v>
      </c>
      <c r="J51" s="4">
        <v>0</v>
      </c>
      <c r="K51" s="5">
        <v>0</v>
      </c>
      <c r="L51" s="4">
        <v>0</v>
      </c>
      <c r="M51" s="5">
        <v>0</v>
      </c>
    </row>
    <row r="52" spans="1:13" ht="15">
      <c r="A52" s="3" t="s">
        <v>6</v>
      </c>
      <c r="B52" s="4">
        <v>866.9</v>
      </c>
      <c r="C52" s="5">
        <v>3615.5</v>
      </c>
      <c r="D52" s="4">
        <v>428</v>
      </c>
      <c r="E52" s="5">
        <v>1772.139</v>
      </c>
      <c r="F52" s="4">
        <v>0</v>
      </c>
      <c r="G52" s="5">
        <v>907.5</v>
      </c>
      <c r="H52" s="4">
        <v>0</v>
      </c>
      <c r="I52" s="5">
        <v>8</v>
      </c>
      <c r="J52" s="4">
        <v>0</v>
      </c>
      <c r="K52" s="5">
        <v>0</v>
      </c>
      <c r="L52" s="4">
        <v>0</v>
      </c>
      <c r="M52" s="5">
        <v>0</v>
      </c>
    </row>
    <row r="53" spans="1:13" ht="15">
      <c r="A53" s="3" t="s">
        <v>7</v>
      </c>
      <c r="B53" s="4">
        <v>822.2</v>
      </c>
      <c r="C53" s="5">
        <v>3288.56</v>
      </c>
      <c r="D53" s="4">
        <v>262</v>
      </c>
      <c r="E53" s="5">
        <v>1656.309</v>
      </c>
      <c r="F53" s="4">
        <v>0</v>
      </c>
      <c r="G53" s="5">
        <v>63</v>
      </c>
      <c r="H53" s="4">
        <v>0</v>
      </c>
      <c r="I53" s="5">
        <v>496.5</v>
      </c>
      <c r="J53" s="4">
        <v>0</v>
      </c>
      <c r="K53" s="5">
        <v>0</v>
      </c>
      <c r="L53" s="4">
        <v>0</v>
      </c>
      <c r="M53" s="5">
        <v>0</v>
      </c>
    </row>
    <row r="54" spans="1:13" ht="15">
      <c r="A54" s="3" t="s">
        <v>8</v>
      </c>
      <c r="B54" s="4">
        <v>2205</v>
      </c>
      <c r="C54" s="5">
        <v>1669.56</v>
      </c>
      <c r="D54" s="4">
        <v>756</v>
      </c>
      <c r="E54" s="5">
        <v>1287.349</v>
      </c>
      <c r="F54" s="4">
        <v>0</v>
      </c>
      <c r="G54" s="5">
        <v>0</v>
      </c>
      <c r="H54" s="4">
        <v>0</v>
      </c>
      <c r="I54" s="5">
        <v>508</v>
      </c>
      <c r="J54" s="4">
        <v>0</v>
      </c>
      <c r="K54" s="5">
        <v>0</v>
      </c>
      <c r="L54" s="4">
        <v>0</v>
      </c>
      <c r="M54" s="5">
        <v>0</v>
      </c>
    </row>
    <row r="55" spans="1:13" ht="15">
      <c r="A55" s="3" t="s">
        <v>9</v>
      </c>
      <c r="B55" s="4">
        <v>1139.5</v>
      </c>
      <c r="C55" s="5">
        <v>2045</v>
      </c>
      <c r="D55" s="4">
        <v>325</v>
      </c>
      <c r="E55" s="5">
        <v>1898.349</v>
      </c>
      <c r="F55" s="4">
        <v>0</v>
      </c>
      <c r="G55" s="5">
        <v>0</v>
      </c>
      <c r="H55" s="4">
        <v>0</v>
      </c>
      <c r="I55" s="5">
        <v>0</v>
      </c>
      <c r="J55" s="4">
        <v>0</v>
      </c>
      <c r="K55" s="5">
        <v>0</v>
      </c>
      <c r="L55" s="4">
        <v>15</v>
      </c>
      <c r="M55" s="5">
        <v>0</v>
      </c>
    </row>
    <row r="56" spans="1:13" ht="15">
      <c r="A56" s="3" t="s">
        <v>10</v>
      </c>
      <c r="B56" s="4">
        <v>746</v>
      </c>
      <c r="C56" s="5">
        <v>1279.5</v>
      </c>
      <c r="D56" s="4">
        <v>354</v>
      </c>
      <c r="E56" s="5">
        <v>1805.849</v>
      </c>
      <c r="F56" s="4">
        <v>40</v>
      </c>
      <c r="G56" s="5">
        <v>0</v>
      </c>
      <c r="H56" s="4">
        <v>0</v>
      </c>
      <c r="I56" s="5">
        <v>0</v>
      </c>
      <c r="J56" s="4">
        <v>0</v>
      </c>
      <c r="K56" s="5">
        <v>0</v>
      </c>
      <c r="L56" s="4">
        <v>0</v>
      </c>
      <c r="M56" s="5">
        <v>0</v>
      </c>
    </row>
    <row r="57" spans="1:13" ht="15.75" thickBot="1">
      <c r="A57" s="3" t="s">
        <v>11</v>
      </c>
      <c r="B57" s="4">
        <v>557</v>
      </c>
      <c r="C57" s="5">
        <v>455.5</v>
      </c>
      <c r="D57" s="4">
        <v>495.5</v>
      </c>
      <c r="E57" s="5">
        <v>1907.349</v>
      </c>
      <c r="F57" s="4">
        <v>0</v>
      </c>
      <c r="G57" s="5">
        <v>10</v>
      </c>
      <c r="H57" s="4">
        <v>0</v>
      </c>
      <c r="I57" s="5">
        <v>0</v>
      </c>
      <c r="J57" s="4">
        <v>0</v>
      </c>
      <c r="K57" s="5">
        <v>0</v>
      </c>
      <c r="L57" s="4">
        <v>0</v>
      </c>
      <c r="M57" s="5">
        <v>0</v>
      </c>
    </row>
    <row r="58" spans="1:13" ht="15.75" thickBot="1">
      <c r="A58" s="6" t="s">
        <v>12</v>
      </c>
      <c r="B58" s="8">
        <f aca="true" t="shared" si="2" ref="B58:M58">SUM(B46:B57)</f>
        <v>16317.910000000002</v>
      </c>
      <c r="C58" s="10">
        <f t="shared" si="2"/>
        <v>41903.66739999999</v>
      </c>
      <c r="D58" s="8">
        <f t="shared" si="2"/>
        <v>5026</v>
      </c>
      <c r="E58" s="9">
        <f t="shared" si="2"/>
        <v>30876.29799999999</v>
      </c>
      <c r="F58" s="8">
        <f t="shared" si="2"/>
        <v>40</v>
      </c>
      <c r="G58" s="10">
        <f t="shared" si="2"/>
        <v>1590.5</v>
      </c>
      <c r="H58" s="8">
        <f t="shared" si="2"/>
        <v>0</v>
      </c>
      <c r="I58" s="10">
        <f t="shared" si="2"/>
        <v>1040.5</v>
      </c>
      <c r="J58" s="8">
        <f t="shared" si="2"/>
        <v>0</v>
      </c>
      <c r="K58" s="10">
        <f t="shared" si="2"/>
        <v>0</v>
      </c>
      <c r="L58" s="8">
        <f t="shared" si="2"/>
        <v>15</v>
      </c>
      <c r="M58" s="10">
        <f t="shared" si="2"/>
        <v>0</v>
      </c>
    </row>
    <row r="59" ht="15">
      <c r="A59" s="7" t="s">
        <v>22</v>
      </c>
    </row>
    <row r="60" ht="15">
      <c r="A60" s="14"/>
    </row>
    <row r="61" ht="15.75" thickBot="1"/>
    <row r="62" spans="1:13" ht="15.75" thickBot="1">
      <c r="A62" s="16">
        <v>2016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</row>
    <row r="63" spans="1:13" ht="15">
      <c r="A63" s="19" t="s">
        <v>18</v>
      </c>
      <c r="B63" s="21" t="s">
        <v>15</v>
      </c>
      <c r="C63" s="22"/>
      <c r="D63" s="21" t="s">
        <v>16</v>
      </c>
      <c r="E63" s="22"/>
      <c r="F63" s="21" t="s">
        <v>17</v>
      </c>
      <c r="G63" s="22"/>
      <c r="H63" s="21" t="s">
        <v>19</v>
      </c>
      <c r="I63" s="22"/>
      <c r="J63" s="21" t="s">
        <v>20</v>
      </c>
      <c r="K63" s="22"/>
      <c r="L63" s="21" t="s">
        <v>21</v>
      </c>
      <c r="M63" s="22"/>
    </row>
    <row r="64" spans="1:13" ht="15.75" thickBot="1">
      <c r="A64" s="20"/>
      <c r="B64" s="11" t="s">
        <v>13</v>
      </c>
      <c r="C64" s="12" t="s">
        <v>14</v>
      </c>
      <c r="D64" s="11" t="s">
        <v>13</v>
      </c>
      <c r="E64" s="12" t="s">
        <v>14</v>
      </c>
      <c r="F64" s="11" t="s">
        <v>13</v>
      </c>
      <c r="G64" s="12" t="s">
        <v>14</v>
      </c>
      <c r="H64" s="11" t="s">
        <v>13</v>
      </c>
      <c r="I64" s="12" t="s">
        <v>14</v>
      </c>
      <c r="J64" s="11" t="s">
        <v>13</v>
      </c>
      <c r="K64" s="12" t="s">
        <v>14</v>
      </c>
      <c r="L64" s="11" t="s">
        <v>13</v>
      </c>
      <c r="M64" s="12" t="s">
        <v>14</v>
      </c>
    </row>
    <row r="65" spans="1:13" ht="15">
      <c r="A65" s="2" t="s">
        <v>0</v>
      </c>
      <c r="B65" s="4">
        <v>692</v>
      </c>
      <c r="C65" s="5">
        <v>1143.5</v>
      </c>
      <c r="D65" s="4">
        <v>448.5</v>
      </c>
      <c r="E65" s="5">
        <v>1665.7236</v>
      </c>
      <c r="F65" s="4">
        <v>0</v>
      </c>
      <c r="G65" s="5">
        <v>0</v>
      </c>
      <c r="H65" s="4">
        <v>0</v>
      </c>
      <c r="I65" s="5">
        <v>0</v>
      </c>
      <c r="J65" s="4">
        <v>0</v>
      </c>
      <c r="K65" s="5">
        <v>0</v>
      </c>
      <c r="L65" s="4">
        <v>0</v>
      </c>
      <c r="M65" s="5">
        <v>0</v>
      </c>
    </row>
    <row r="66" spans="1:13" ht="15">
      <c r="A66" s="3" t="s">
        <v>1</v>
      </c>
      <c r="B66" s="4">
        <v>604.6</v>
      </c>
      <c r="C66" s="5">
        <v>985.5</v>
      </c>
      <c r="D66" s="4">
        <v>782</v>
      </c>
      <c r="E66" s="5">
        <v>2066.2236</v>
      </c>
      <c r="F66" s="4">
        <v>0</v>
      </c>
      <c r="G66" s="5">
        <v>13</v>
      </c>
      <c r="H66" s="4">
        <v>0</v>
      </c>
      <c r="I66" s="5">
        <v>0</v>
      </c>
      <c r="J66" s="4">
        <v>0</v>
      </c>
      <c r="K66" s="5">
        <v>0</v>
      </c>
      <c r="L66" s="4">
        <v>0</v>
      </c>
      <c r="M66" s="5">
        <v>0</v>
      </c>
    </row>
    <row r="67" spans="1:13" ht="15">
      <c r="A67" s="3" t="s">
        <v>2</v>
      </c>
      <c r="B67" s="4">
        <v>810.5</v>
      </c>
      <c r="C67" s="5">
        <v>1131</v>
      </c>
      <c r="D67" s="4">
        <v>671.1</v>
      </c>
      <c r="E67" s="5">
        <v>2378.1236</v>
      </c>
      <c r="F67" s="4">
        <v>0</v>
      </c>
      <c r="G67" s="5">
        <v>0</v>
      </c>
      <c r="H67" s="4">
        <v>0</v>
      </c>
      <c r="I67" s="5">
        <v>0</v>
      </c>
      <c r="J67" s="4">
        <v>0</v>
      </c>
      <c r="K67" s="5">
        <v>0</v>
      </c>
      <c r="L67" s="4">
        <v>0</v>
      </c>
      <c r="M67" s="5">
        <v>0</v>
      </c>
    </row>
    <row r="68" spans="1:13" ht="15">
      <c r="A68" s="3" t="s">
        <v>3</v>
      </c>
      <c r="B68" s="4">
        <v>868.5</v>
      </c>
      <c r="C68" s="5">
        <v>947.5</v>
      </c>
      <c r="D68" s="4">
        <v>518.6</v>
      </c>
      <c r="E68" s="5">
        <v>1778.0629</v>
      </c>
      <c r="F68" s="4">
        <v>0</v>
      </c>
      <c r="G68" s="5">
        <v>0</v>
      </c>
      <c r="H68" s="4">
        <v>0</v>
      </c>
      <c r="I68" s="5">
        <v>0</v>
      </c>
      <c r="J68" s="4">
        <v>0</v>
      </c>
      <c r="K68" s="5">
        <v>0</v>
      </c>
      <c r="L68" s="4">
        <v>0</v>
      </c>
      <c r="M68" s="5">
        <v>0</v>
      </c>
    </row>
    <row r="69" spans="1:13" ht="15">
      <c r="A69" s="3" t="s">
        <v>4</v>
      </c>
      <c r="B69" s="4">
        <v>893.1</v>
      </c>
      <c r="C69" s="5">
        <v>1041</v>
      </c>
      <c r="D69" s="4">
        <v>681.5</v>
      </c>
      <c r="E69" s="5">
        <v>1537.0256</v>
      </c>
      <c r="F69" s="4">
        <v>0</v>
      </c>
      <c r="G69" s="5">
        <v>0</v>
      </c>
      <c r="H69" s="4">
        <v>0</v>
      </c>
      <c r="I69" s="5">
        <v>0</v>
      </c>
      <c r="J69" s="4">
        <v>0</v>
      </c>
      <c r="K69" s="5">
        <v>0</v>
      </c>
      <c r="L69" s="4">
        <v>0</v>
      </c>
      <c r="M69" s="5">
        <v>0</v>
      </c>
    </row>
    <row r="70" spans="1:13" ht="15">
      <c r="A70" s="3" t="s">
        <v>5</v>
      </c>
      <c r="B70" s="4">
        <v>1958</v>
      </c>
      <c r="C70" s="5">
        <v>1124.5</v>
      </c>
      <c r="D70" s="4">
        <v>250</v>
      </c>
      <c r="E70" s="5">
        <v>1039.2766</v>
      </c>
      <c r="F70" s="4">
        <v>0</v>
      </c>
      <c r="G70" s="5">
        <v>0</v>
      </c>
      <c r="H70" s="4">
        <v>0</v>
      </c>
      <c r="I70" s="5">
        <v>0</v>
      </c>
      <c r="J70" s="4">
        <v>0</v>
      </c>
      <c r="K70" s="5">
        <v>0</v>
      </c>
      <c r="L70" s="4">
        <v>0</v>
      </c>
      <c r="M70" s="5">
        <v>0</v>
      </c>
    </row>
    <row r="71" spans="1:13" ht="15">
      <c r="A71" s="3" t="s">
        <v>6</v>
      </c>
      <c r="B71" s="4">
        <v>2273.5</v>
      </c>
      <c r="C71" s="5">
        <v>1048.3</v>
      </c>
      <c r="D71" s="4">
        <v>291</v>
      </c>
      <c r="E71" s="5">
        <v>761.3883</v>
      </c>
      <c r="F71" s="4">
        <v>0</v>
      </c>
      <c r="G71" s="5">
        <v>0</v>
      </c>
      <c r="H71" s="4">
        <v>0</v>
      </c>
      <c r="I71" s="5">
        <v>0</v>
      </c>
      <c r="J71" s="4">
        <v>0</v>
      </c>
      <c r="K71" s="5">
        <v>0</v>
      </c>
      <c r="L71" s="4">
        <v>0</v>
      </c>
      <c r="M71" s="5">
        <v>0</v>
      </c>
    </row>
    <row r="72" spans="1:13" ht="15">
      <c r="A72" s="3" t="s">
        <v>7</v>
      </c>
      <c r="B72" s="4">
        <v>1020</v>
      </c>
      <c r="C72" s="5">
        <v>1175.7168</v>
      </c>
      <c r="D72" s="4">
        <v>175</v>
      </c>
      <c r="E72" s="5">
        <v>928.1883</v>
      </c>
      <c r="F72" s="4">
        <v>0</v>
      </c>
      <c r="G72" s="5">
        <v>0</v>
      </c>
      <c r="H72" s="4">
        <v>0</v>
      </c>
      <c r="I72" s="5">
        <v>0</v>
      </c>
      <c r="J72" s="4">
        <v>0</v>
      </c>
      <c r="K72" s="5">
        <v>0</v>
      </c>
      <c r="L72" s="4">
        <v>0</v>
      </c>
      <c r="M72" s="5">
        <v>0</v>
      </c>
    </row>
    <row r="73" spans="1:13" ht="15">
      <c r="A73" s="3" t="s">
        <v>8</v>
      </c>
      <c r="B73" s="4">
        <v>940.5</v>
      </c>
      <c r="C73" s="5">
        <v>1246.3992</v>
      </c>
      <c r="D73" s="4">
        <v>189.4383</v>
      </c>
      <c r="E73" s="5">
        <v>954.1266</v>
      </c>
      <c r="F73" s="4">
        <v>0</v>
      </c>
      <c r="G73" s="5">
        <v>0</v>
      </c>
      <c r="H73" s="4">
        <v>0</v>
      </c>
      <c r="I73" s="5">
        <v>0</v>
      </c>
      <c r="J73" s="4">
        <v>0</v>
      </c>
      <c r="K73" s="5">
        <v>0</v>
      </c>
      <c r="L73" s="4">
        <v>0</v>
      </c>
      <c r="M73" s="5">
        <v>0</v>
      </c>
    </row>
    <row r="74" spans="1:13" ht="15">
      <c r="A74" s="3" t="s">
        <v>9</v>
      </c>
      <c r="B74" s="4">
        <v>864</v>
      </c>
      <c r="C74" s="5">
        <v>1252</v>
      </c>
      <c r="D74" s="4">
        <v>361.5</v>
      </c>
      <c r="E74" s="5">
        <v>1043.7883</v>
      </c>
      <c r="F74" s="4">
        <v>0</v>
      </c>
      <c r="G74" s="5">
        <v>0</v>
      </c>
      <c r="H74" s="4">
        <v>0</v>
      </c>
      <c r="I74" s="5">
        <v>0</v>
      </c>
      <c r="J74" s="4">
        <v>0</v>
      </c>
      <c r="K74" s="5">
        <v>0</v>
      </c>
      <c r="L74" s="4">
        <v>0</v>
      </c>
      <c r="M74" s="5">
        <v>0</v>
      </c>
    </row>
    <row r="75" spans="1:13" ht="15">
      <c r="A75" s="3" t="s">
        <v>10</v>
      </c>
      <c r="B75" s="4">
        <v>1355</v>
      </c>
      <c r="C75" s="5">
        <v>1362.45</v>
      </c>
      <c r="D75" s="4">
        <v>333.3</v>
      </c>
      <c r="E75" s="5">
        <v>672.75</v>
      </c>
      <c r="F75" s="4">
        <v>30</v>
      </c>
      <c r="G75" s="5">
        <v>20</v>
      </c>
      <c r="H75" s="4">
        <v>15</v>
      </c>
      <c r="I75" s="5">
        <v>0</v>
      </c>
      <c r="J75" s="4">
        <v>0</v>
      </c>
      <c r="K75" s="5">
        <v>0</v>
      </c>
      <c r="L75" s="4">
        <v>0</v>
      </c>
      <c r="M75" s="5">
        <v>0</v>
      </c>
    </row>
    <row r="76" spans="1:13" ht="15.75" thickBot="1">
      <c r="A76" s="3" t="s">
        <v>11</v>
      </c>
      <c r="B76" s="4">
        <v>554</v>
      </c>
      <c r="C76" s="5">
        <v>775.5</v>
      </c>
      <c r="D76" s="4">
        <v>363</v>
      </c>
      <c r="E76" s="5">
        <v>1007.7</v>
      </c>
      <c r="F76" s="4">
        <v>0</v>
      </c>
      <c r="G76" s="5">
        <v>0</v>
      </c>
      <c r="H76" s="4">
        <v>0</v>
      </c>
      <c r="I76" s="5">
        <v>0</v>
      </c>
      <c r="J76" s="4">
        <v>0</v>
      </c>
      <c r="K76" s="5">
        <v>0</v>
      </c>
      <c r="L76" s="4">
        <v>0</v>
      </c>
      <c r="M76" s="5">
        <v>0</v>
      </c>
    </row>
    <row r="77" spans="1:13" ht="15.75" thickBot="1">
      <c r="A77" s="6" t="s">
        <v>12</v>
      </c>
      <c r="B77" s="8">
        <f aca="true" t="shared" si="3" ref="B77:M77">SUM(B65:B76)</f>
        <v>12833.7</v>
      </c>
      <c r="C77" s="10">
        <f t="shared" si="3"/>
        <v>13233.366</v>
      </c>
      <c r="D77" s="8">
        <f t="shared" si="3"/>
        <v>5064.9383</v>
      </c>
      <c r="E77" s="9">
        <f t="shared" si="3"/>
        <v>15832.3774</v>
      </c>
      <c r="F77" s="8">
        <f t="shared" si="3"/>
        <v>30</v>
      </c>
      <c r="G77" s="10">
        <f t="shared" si="3"/>
        <v>33</v>
      </c>
      <c r="H77" s="8">
        <f t="shared" si="3"/>
        <v>15</v>
      </c>
      <c r="I77" s="10">
        <f t="shared" si="3"/>
        <v>0</v>
      </c>
      <c r="J77" s="8">
        <f t="shared" si="3"/>
        <v>0</v>
      </c>
      <c r="K77" s="10">
        <f t="shared" si="3"/>
        <v>0</v>
      </c>
      <c r="L77" s="8">
        <f t="shared" si="3"/>
        <v>0</v>
      </c>
      <c r="M77" s="10">
        <f t="shared" si="3"/>
        <v>0</v>
      </c>
    </row>
    <row r="78" ht="15">
      <c r="A78" s="7" t="s">
        <v>22</v>
      </c>
    </row>
    <row r="80" ht="15.75" thickBot="1"/>
    <row r="81" spans="1:13" ht="15.75" thickBot="1">
      <c r="A81" s="16">
        <v>2017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8"/>
    </row>
    <row r="82" spans="1:13" ht="15">
      <c r="A82" s="19" t="s">
        <v>18</v>
      </c>
      <c r="B82" s="21" t="s">
        <v>15</v>
      </c>
      <c r="C82" s="22"/>
      <c r="D82" s="21" t="s">
        <v>16</v>
      </c>
      <c r="E82" s="22"/>
      <c r="F82" s="21" t="s">
        <v>17</v>
      </c>
      <c r="G82" s="22"/>
      <c r="H82" s="21" t="s">
        <v>19</v>
      </c>
      <c r="I82" s="22"/>
      <c r="J82" s="21" t="s">
        <v>20</v>
      </c>
      <c r="K82" s="22"/>
      <c r="L82" s="21" t="s">
        <v>21</v>
      </c>
      <c r="M82" s="22"/>
    </row>
    <row r="83" spans="1:13" ht="15.75" thickBot="1">
      <c r="A83" s="20"/>
      <c r="B83" s="11" t="s">
        <v>13</v>
      </c>
      <c r="C83" s="12" t="s">
        <v>14</v>
      </c>
      <c r="D83" s="11" t="s">
        <v>13</v>
      </c>
      <c r="E83" s="12" t="s">
        <v>14</v>
      </c>
      <c r="F83" s="11" t="s">
        <v>13</v>
      </c>
      <c r="G83" s="12" t="s">
        <v>14</v>
      </c>
      <c r="H83" s="11" t="s">
        <v>13</v>
      </c>
      <c r="I83" s="12" t="s">
        <v>14</v>
      </c>
      <c r="J83" s="11" t="s">
        <v>13</v>
      </c>
      <c r="K83" s="12" t="s">
        <v>14</v>
      </c>
      <c r="L83" s="11" t="s">
        <v>13</v>
      </c>
      <c r="M83" s="12" t="s">
        <v>14</v>
      </c>
    </row>
    <row r="84" spans="1:13" ht="15">
      <c r="A84" s="2" t="s">
        <v>0</v>
      </c>
      <c r="B84" s="4">
        <v>1209.56</v>
      </c>
      <c r="C84" s="5">
        <v>1553.1</v>
      </c>
      <c r="D84" s="4">
        <v>135</v>
      </c>
      <c r="E84" s="5">
        <v>199.3</v>
      </c>
      <c r="F84" s="4">
        <v>0</v>
      </c>
      <c r="G84" s="5">
        <v>0</v>
      </c>
      <c r="H84" s="4">
        <v>0</v>
      </c>
      <c r="I84" s="5">
        <v>0</v>
      </c>
      <c r="J84" s="4">
        <v>0</v>
      </c>
      <c r="K84" s="5">
        <v>0</v>
      </c>
      <c r="L84" s="4">
        <v>0</v>
      </c>
      <c r="M84" s="5">
        <v>0</v>
      </c>
    </row>
    <row r="85" spans="1:13" ht="15">
      <c r="A85" s="3" t="s">
        <v>1</v>
      </c>
      <c r="B85" s="4">
        <v>868.5</v>
      </c>
      <c r="C85" s="5">
        <v>1850.85</v>
      </c>
      <c r="D85" s="4">
        <v>119</v>
      </c>
      <c r="E85" s="5">
        <v>462.4</v>
      </c>
      <c r="F85" s="4">
        <v>0</v>
      </c>
      <c r="G85" s="5">
        <v>0</v>
      </c>
      <c r="H85" s="4">
        <v>0</v>
      </c>
      <c r="I85" s="5">
        <v>0</v>
      </c>
      <c r="J85" s="4">
        <v>0</v>
      </c>
      <c r="K85" s="5">
        <v>0</v>
      </c>
      <c r="L85" s="4">
        <v>0</v>
      </c>
      <c r="M85" s="5">
        <v>0</v>
      </c>
    </row>
    <row r="86" spans="1:13" ht="15">
      <c r="A86" s="3" t="s">
        <v>2</v>
      </c>
      <c r="B86" s="4">
        <v>778.5</v>
      </c>
      <c r="C86" s="5">
        <v>1466</v>
      </c>
      <c r="D86" s="4">
        <v>45</v>
      </c>
      <c r="E86" s="5">
        <v>1037.5</v>
      </c>
      <c r="F86" s="4">
        <v>0</v>
      </c>
      <c r="G86" s="5">
        <v>0</v>
      </c>
      <c r="H86" s="4">
        <v>0</v>
      </c>
      <c r="I86" s="5">
        <v>0</v>
      </c>
      <c r="J86" s="4">
        <v>0</v>
      </c>
      <c r="K86" s="5">
        <v>0</v>
      </c>
      <c r="L86" s="4">
        <v>0</v>
      </c>
      <c r="M86" s="5">
        <v>0</v>
      </c>
    </row>
    <row r="87" spans="1:13" ht="15">
      <c r="A87" s="3" t="s">
        <v>3</v>
      </c>
      <c r="B87" s="4">
        <v>1114.015</v>
      </c>
      <c r="C87" s="5">
        <v>2473.03</v>
      </c>
      <c r="D87" s="4">
        <v>115</v>
      </c>
      <c r="E87" s="5">
        <v>431</v>
      </c>
      <c r="F87" s="4">
        <v>0</v>
      </c>
      <c r="G87" s="5">
        <v>0</v>
      </c>
      <c r="H87" s="4">
        <v>0</v>
      </c>
      <c r="I87" s="5">
        <v>0</v>
      </c>
      <c r="J87" s="4">
        <v>0</v>
      </c>
      <c r="K87" s="5">
        <v>0</v>
      </c>
      <c r="L87" s="4">
        <v>0</v>
      </c>
      <c r="M87" s="5">
        <v>0</v>
      </c>
    </row>
    <row r="88" spans="1:13" ht="15">
      <c r="A88" s="3" t="s">
        <v>4</v>
      </c>
      <c r="B88" s="4">
        <v>2289</v>
      </c>
      <c r="C88" s="5">
        <v>4231.9</v>
      </c>
      <c r="D88" s="4">
        <v>290.5</v>
      </c>
      <c r="E88" s="5">
        <v>657</v>
      </c>
      <c r="F88" s="4">
        <v>0</v>
      </c>
      <c r="G88" s="5">
        <v>0</v>
      </c>
      <c r="H88" s="4">
        <v>0</v>
      </c>
      <c r="I88" s="5">
        <v>200</v>
      </c>
      <c r="J88" s="4">
        <v>130</v>
      </c>
      <c r="K88" s="5">
        <v>0</v>
      </c>
      <c r="L88" s="4">
        <v>0</v>
      </c>
      <c r="M88" s="5">
        <v>0</v>
      </c>
    </row>
    <row r="89" spans="1:13" ht="15">
      <c r="A89" s="3" t="s">
        <v>5</v>
      </c>
      <c r="B89" s="4">
        <v>1460</v>
      </c>
      <c r="C89" s="5">
        <v>3013.9</v>
      </c>
      <c r="D89" s="4">
        <v>362.5</v>
      </c>
      <c r="E89" s="5">
        <v>424</v>
      </c>
      <c r="F89" s="4">
        <v>0</v>
      </c>
      <c r="G89" s="5">
        <v>120</v>
      </c>
      <c r="H89" s="4">
        <v>0</v>
      </c>
      <c r="I89" s="5">
        <v>280</v>
      </c>
      <c r="J89" s="4">
        <v>0</v>
      </c>
      <c r="K89" s="5">
        <v>0</v>
      </c>
      <c r="L89" s="4">
        <v>0</v>
      </c>
      <c r="M89" s="5">
        <v>0</v>
      </c>
    </row>
    <row r="90" spans="1:13" ht="15">
      <c r="A90" s="3" t="s">
        <v>6</v>
      </c>
      <c r="B90" s="4">
        <v>1631</v>
      </c>
      <c r="C90" s="5">
        <v>4078.5</v>
      </c>
      <c r="D90" s="4">
        <v>40</v>
      </c>
      <c r="E90" s="5">
        <v>2286.5</v>
      </c>
      <c r="F90" s="4">
        <v>0</v>
      </c>
      <c r="G90" s="5">
        <v>0</v>
      </c>
      <c r="H90" s="4">
        <v>0</v>
      </c>
      <c r="I90" s="5">
        <v>0</v>
      </c>
      <c r="J90" s="4">
        <v>0</v>
      </c>
      <c r="K90" s="5">
        <v>0</v>
      </c>
      <c r="L90" s="4">
        <v>0</v>
      </c>
      <c r="M90" s="5">
        <v>0</v>
      </c>
    </row>
    <row r="91" spans="1:13" ht="15">
      <c r="A91" s="3" t="s">
        <v>7</v>
      </c>
      <c r="B91" s="4">
        <v>1987</v>
      </c>
      <c r="C91" s="5">
        <v>5687.9929</v>
      </c>
      <c r="D91" s="4">
        <v>125.5</v>
      </c>
      <c r="E91" s="5">
        <v>3025.75</v>
      </c>
      <c r="F91" s="4">
        <v>0</v>
      </c>
      <c r="G91" s="5">
        <v>0</v>
      </c>
      <c r="H91" s="4">
        <v>0</v>
      </c>
      <c r="I91" s="5">
        <v>0</v>
      </c>
      <c r="J91" s="4">
        <v>0</v>
      </c>
      <c r="K91" s="5">
        <v>0</v>
      </c>
      <c r="L91" s="4">
        <v>0</v>
      </c>
      <c r="M91" s="5">
        <v>0</v>
      </c>
    </row>
    <row r="92" spans="1:13" ht="15">
      <c r="A92" s="3" t="s">
        <v>8</v>
      </c>
      <c r="B92" s="4">
        <v>1320.107727267</v>
      </c>
      <c r="C92" s="5">
        <v>4254.997390699</v>
      </c>
      <c r="D92" s="4">
        <v>662.5</v>
      </c>
      <c r="E92" s="5">
        <v>2911.86435</v>
      </c>
      <c r="F92" s="4">
        <v>0</v>
      </c>
      <c r="G92" s="5">
        <v>0</v>
      </c>
      <c r="H92" s="4">
        <v>0</v>
      </c>
      <c r="I92" s="5">
        <v>0</v>
      </c>
      <c r="J92" s="4">
        <v>0</v>
      </c>
      <c r="K92" s="5">
        <v>0</v>
      </c>
      <c r="L92" s="4">
        <v>0</v>
      </c>
      <c r="M92" s="5">
        <v>0</v>
      </c>
    </row>
    <row r="93" spans="1:13" ht="15">
      <c r="A93" s="3" t="s">
        <v>9</v>
      </c>
      <c r="B93" s="4">
        <v>1485</v>
      </c>
      <c r="C93" s="5">
        <v>4263.5</v>
      </c>
      <c r="D93" s="4">
        <v>320</v>
      </c>
      <c r="E93" s="5">
        <v>3068.75</v>
      </c>
      <c r="F93" s="4">
        <v>0</v>
      </c>
      <c r="G93" s="5">
        <v>0</v>
      </c>
      <c r="H93" s="4">
        <v>0</v>
      </c>
      <c r="I93" s="5">
        <v>0</v>
      </c>
      <c r="J93" s="4">
        <v>0</v>
      </c>
      <c r="K93" s="5">
        <v>0</v>
      </c>
      <c r="L93" s="4">
        <v>0</v>
      </c>
      <c r="M93" s="5">
        <v>0</v>
      </c>
    </row>
    <row r="94" spans="1:13" ht="15">
      <c r="A94" s="3" t="s">
        <v>10</v>
      </c>
      <c r="B94" s="4">
        <v>882.5</v>
      </c>
      <c r="C94" s="5">
        <v>4370.75</v>
      </c>
      <c r="D94" s="4">
        <v>729.5</v>
      </c>
      <c r="E94" s="5">
        <v>3567.7</v>
      </c>
      <c r="F94" s="4">
        <v>0</v>
      </c>
      <c r="G94" s="5">
        <v>0</v>
      </c>
      <c r="H94" s="4">
        <v>0</v>
      </c>
      <c r="I94" s="5">
        <v>0</v>
      </c>
      <c r="J94" s="4">
        <v>22.5</v>
      </c>
      <c r="K94" s="5">
        <v>0</v>
      </c>
      <c r="L94" s="4">
        <v>0</v>
      </c>
      <c r="M94" s="5">
        <v>0</v>
      </c>
    </row>
    <row r="95" spans="1:13" ht="15.75" thickBot="1">
      <c r="A95" s="3" t="s">
        <v>11</v>
      </c>
      <c r="B95" s="4">
        <v>1021</v>
      </c>
      <c r="C95" s="5">
        <v>1260</v>
      </c>
      <c r="D95" s="4">
        <v>551</v>
      </c>
      <c r="E95" s="5">
        <v>3655.95</v>
      </c>
      <c r="F95" s="4">
        <v>0</v>
      </c>
      <c r="G95" s="5">
        <v>80</v>
      </c>
      <c r="H95" s="4">
        <v>0</v>
      </c>
      <c r="I95" s="5">
        <v>16</v>
      </c>
      <c r="J95" s="4">
        <v>0</v>
      </c>
      <c r="K95" s="5">
        <v>0</v>
      </c>
      <c r="L95" s="4">
        <v>0</v>
      </c>
      <c r="M95" s="5">
        <v>0</v>
      </c>
    </row>
    <row r="96" spans="1:13" ht="15.75" thickBot="1">
      <c r="A96" s="6" t="s">
        <v>12</v>
      </c>
      <c r="B96" s="8">
        <f aca="true" t="shared" si="4" ref="B96:M96">SUM(B84:B95)</f>
        <v>16046.182727267002</v>
      </c>
      <c r="C96" s="10">
        <f t="shared" si="4"/>
        <v>38504.520290699</v>
      </c>
      <c r="D96" s="8">
        <f t="shared" si="4"/>
        <v>3495.5</v>
      </c>
      <c r="E96" s="9">
        <f t="shared" si="4"/>
        <v>21727.714350000002</v>
      </c>
      <c r="F96" s="8">
        <f t="shared" si="4"/>
        <v>0</v>
      </c>
      <c r="G96" s="10">
        <f t="shared" si="4"/>
        <v>200</v>
      </c>
      <c r="H96" s="8">
        <f t="shared" si="4"/>
        <v>0</v>
      </c>
      <c r="I96" s="10">
        <f t="shared" si="4"/>
        <v>496</v>
      </c>
      <c r="J96" s="8">
        <f t="shared" si="4"/>
        <v>152.5</v>
      </c>
      <c r="K96" s="10">
        <f t="shared" si="4"/>
        <v>0</v>
      </c>
      <c r="L96" s="8">
        <f t="shared" si="4"/>
        <v>0</v>
      </c>
      <c r="M96" s="10">
        <f t="shared" si="4"/>
        <v>0</v>
      </c>
    </row>
    <row r="97" ht="15">
      <c r="A97" s="7" t="s">
        <v>22</v>
      </c>
    </row>
    <row r="99" ht="15.75" thickBot="1"/>
    <row r="100" spans="1:13" ht="15.75" thickBot="1">
      <c r="A100" s="16">
        <v>2018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8"/>
    </row>
    <row r="101" spans="1:13" ht="15">
      <c r="A101" s="19" t="s">
        <v>18</v>
      </c>
      <c r="B101" s="21" t="s">
        <v>15</v>
      </c>
      <c r="C101" s="22"/>
      <c r="D101" s="21" t="s">
        <v>16</v>
      </c>
      <c r="E101" s="22"/>
      <c r="F101" s="21" t="s">
        <v>17</v>
      </c>
      <c r="G101" s="22"/>
      <c r="H101" s="21" t="s">
        <v>19</v>
      </c>
      <c r="I101" s="22"/>
      <c r="J101" s="21" t="s">
        <v>20</v>
      </c>
      <c r="K101" s="22"/>
      <c r="L101" s="21" t="s">
        <v>21</v>
      </c>
      <c r="M101" s="22"/>
    </row>
    <row r="102" spans="1:13" ht="15.75" thickBot="1">
      <c r="A102" s="20"/>
      <c r="B102" s="11" t="s">
        <v>13</v>
      </c>
      <c r="C102" s="12" t="s">
        <v>14</v>
      </c>
      <c r="D102" s="11" t="s">
        <v>13</v>
      </c>
      <c r="E102" s="12" t="s">
        <v>14</v>
      </c>
      <c r="F102" s="11" t="s">
        <v>13</v>
      </c>
      <c r="G102" s="12" t="s">
        <v>14</v>
      </c>
      <c r="H102" s="11" t="s">
        <v>13</v>
      </c>
      <c r="I102" s="12" t="s">
        <v>14</v>
      </c>
      <c r="J102" s="11" t="s">
        <v>13</v>
      </c>
      <c r="K102" s="12" t="s">
        <v>14</v>
      </c>
      <c r="L102" s="11" t="s">
        <v>13</v>
      </c>
      <c r="M102" s="12" t="s">
        <v>14</v>
      </c>
    </row>
    <row r="103" spans="1:13" ht="15">
      <c r="A103" s="2" t="s">
        <v>0</v>
      </c>
      <c r="B103" s="4">
        <v>1937.5</v>
      </c>
      <c r="C103" s="5">
        <v>3342</v>
      </c>
      <c r="D103" s="4">
        <v>818</v>
      </c>
      <c r="E103" s="5">
        <v>2210.95</v>
      </c>
      <c r="F103" s="4">
        <v>44.5</v>
      </c>
      <c r="G103" s="5">
        <v>114.5</v>
      </c>
      <c r="H103" s="4">
        <v>0</v>
      </c>
      <c r="I103" s="5">
        <v>0</v>
      </c>
      <c r="J103" s="4">
        <v>0</v>
      </c>
      <c r="K103" s="5">
        <v>0</v>
      </c>
      <c r="L103" s="4">
        <v>0</v>
      </c>
      <c r="M103" s="5">
        <v>0</v>
      </c>
    </row>
    <row r="104" spans="1:13" ht="15">
      <c r="A104" s="3" t="s">
        <v>1</v>
      </c>
      <c r="B104" s="4">
        <v>1343.0293</v>
      </c>
      <c r="C104" s="5">
        <v>2786.75</v>
      </c>
      <c r="D104" s="4">
        <v>520</v>
      </c>
      <c r="E104" s="5">
        <v>1918.85</v>
      </c>
      <c r="F104" s="4">
        <v>46</v>
      </c>
      <c r="G104" s="5">
        <v>0</v>
      </c>
      <c r="H104" s="4">
        <v>0</v>
      </c>
      <c r="I104" s="5">
        <v>0</v>
      </c>
      <c r="J104" s="4">
        <v>150</v>
      </c>
      <c r="K104" s="5">
        <v>0</v>
      </c>
      <c r="L104" s="4">
        <v>0</v>
      </c>
      <c r="M104" s="5">
        <v>0</v>
      </c>
    </row>
    <row r="105" spans="1:13" ht="15">
      <c r="A105" s="3" t="s">
        <v>2</v>
      </c>
      <c r="B105" s="4">
        <v>1073.5</v>
      </c>
      <c r="C105" s="5">
        <v>2284.75</v>
      </c>
      <c r="D105" s="4">
        <v>332.5</v>
      </c>
      <c r="E105" s="5">
        <v>1947.75</v>
      </c>
      <c r="F105" s="4">
        <v>56</v>
      </c>
      <c r="G105" s="5">
        <v>409</v>
      </c>
      <c r="H105" s="4">
        <v>0</v>
      </c>
      <c r="I105" s="5">
        <v>0</v>
      </c>
      <c r="J105" s="4">
        <v>0</v>
      </c>
      <c r="K105" s="5">
        <v>30</v>
      </c>
      <c r="L105" s="4">
        <v>0</v>
      </c>
      <c r="M105" s="5">
        <v>0</v>
      </c>
    </row>
    <row r="106" spans="1:13" ht="15">
      <c r="A106" s="3" t="s">
        <v>3</v>
      </c>
      <c r="B106" s="4">
        <v>540</v>
      </c>
      <c r="C106" s="5">
        <v>2029.3</v>
      </c>
      <c r="D106" s="4">
        <v>598.5</v>
      </c>
      <c r="E106" s="5">
        <v>2083.35</v>
      </c>
      <c r="F106" s="4">
        <v>0</v>
      </c>
      <c r="G106" s="5">
        <v>0</v>
      </c>
      <c r="H106" s="4">
        <v>0</v>
      </c>
      <c r="I106" s="5">
        <v>0</v>
      </c>
      <c r="J106" s="4">
        <v>0</v>
      </c>
      <c r="K106" s="5">
        <v>0</v>
      </c>
      <c r="L106" s="4">
        <v>0</v>
      </c>
      <c r="M106" s="5">
        <v>0</v>
      </c>
    </row>
    <row r="107" spans="1:13" ht="15">
      <c r="A107" s="3" t="s">
        <v>4</v>
      </c>
      <c r="B107" s="4">
        <v>710.5</v>
      </c>
      <c r="C107" s="5">
        <v>2055</v>
      </c>
      <c r="D107" s="4">
        <v>752</v>
      </c>
      <c r="E107" s="5">
        <v>1303.85</v>
      </c>
      <c r="F107" s="4">
        <v>56</v>
      </c>
      <c r="G107" s="5">
        <v>267</v>
      </c>
      <c r="H107" s="4">
        <v>0</v>
      </c>
      <c r="I107" s="5">
        <v>0</v>
      </c>
      <c r="J107" s="4">
        <v>0</v>
      </c>
      <c r="K107" s="5">
        <v>0</v>
      </c>
      <c r="L107" s="4">
        <v>0</v>
      </c>
      <c r="M107" s="5">
        <v>0</v>
      </c>
    </row>
    <row r="108" spans="1:13" ht="15">
      <c r="A108" s="3" t="s">
        <v>5</v>
      </c>
      <c r="B108" s="4">
        <v>2651.6</v>
      </c>
      <c r="C108" s="5">
        <v>1946.1</v>
      </c>
      <c r="D108" s="4">
        <v>830.5</v>
      </c>
      <c r="E108" s="5">
        <v>509.25</v>
      </c>
      <c r="F108" s="4">
        <v>0</v>
      </c>
      <c r="G108" s="5">
        <v>42.5</v>
      </c>
      <c r="H108" s="4">
        <v>0</v>
      </c>
      <c r="I108" s="5">
        <v>0</v>
      </c>
      <c r="J108" s="4">
        <v>0</v>
      </c>
      <c r="K108" s="5">
        <v>0</v>
      </c>
      <c r="L108" s="4">
        <v>0</v>
      </c>
      <c r="M108" s="5">
        <v>0</v>
      </c>
    </row>
    <row r="109" spans="1:13" ht="15">
      <c r="A109" s="3" t="s">
        <v>6</v>
      </c>
      <c r="B109" s="4">
        <v>1045</v>
      </c>
      <c r="C109" s="5">
        <v>799</v>
      </c>
      <c r="D109" s="4">
        <v>845.5</v>
      </c>
      <c r="E109" s="5">
        <v>1576.35</v>
      </c>
      <c r="F109" s="4">
        <v>0</v>
      </c>
      <c r="G109" s="5">
        <v>125</v>
      </c>
      <c r="H109" s="4">
        <v>0</v>
      </c>
      <c r="I109" s="5">
        <v>0</v>
      </c>
      <c r="J109" s="4">
        <v>0</v>
      </c>
      <c r="K109" s="5">
        <v>0</v>
      </c>
      <c r="L109" s="4">
        <v>0</v>
      </c>
      <c r="M109" s="5">
        <v>0</v>
      </c>
    </row>
    <row r="110" spans="1:13" ht="15">
      <c r="A110" s="3" t="s">
        <v>7</v>
      </c>
      <c r="B110" s="4">
        <v>888</v>
      </c>
      <c r="C110" s="5">
        <v>1645</v>
      </c>
      <c r="D110" s="4">
        <v>902</v>
      </c>
      <c r="E110" s="5">
        <v>1482.85</v>
      </c>
      <c r="F110" s="4">
        <v>0</v>
      </c>
      <c r="G110" s="5">
        <v>230</v>
      </c>
      <c r="H110" s="4">
        <v>0</v>
      </c>
      <c r="I110" s="5">
        <v>0</v>
      </c>
      <c r="J110" s="4">
        <v>0</v>
      </c>
      <c r="K110" s="5">
        <v>0</v>
      </c>
      <c r="L110" s="4">
        <v>0</v>
      </c>
      <c r="M110" s="5">
        <v>0</v>
      </c>
    </row>
    <row r="111" spans="1:13" ht="15">
      <c r="A111" s="3" t="s">
        <v>8</v>
      </c>
      <c r="B111" s="4">
        <v>2697.75</v>
      </c>
      <c r="C111" s="5">
        <v>1477</v>
      </c>
      <c r="D111" s="4">
        <v>905</v>
      </c>
      <c r="E111" s="5">
        <v>1962.25</v>
      </c>
      <c r="F111" s="4">
        <v>0</v>
      </c>
      <c r="G111" s="5">
        <v>95.6</v>
      </c>
      <c r="H111" s="4">
        <v>0</v>
      </c>
      <c r="I111" s="5">
        <v>0</v>
      </c>
      <c r="J111" s="4">
        <v>0</v>
      </c>
      <c r="K111" s="5">
        <v>0</v>
      </c>
      <c r="L111" s="4">
        <v>0</v>
      </c>
      <c r="M111" s="5">
        <v>0</v>
      </c>
    </row>
    <row r="112" spans="1:13" ht="15">
      <c r="A112" s="3" t="s">
        <v>9</v>
      </c>
      <c r="B112" s="4">
        <v>1436.5</v>
      </c>
      <c r="C112" s="5">
        <v>2047.2317</v>
      </c>
      <c r="D112" s="4">
        <v>1381.5</v>
      </c>
      <c r="E112" s="5">
        <v>2072.471855</v>
      </c>
      <c r="F112" s="4">
        <v>0</v>
      </c>
      <c r="G112" s="5">
        <v>0</v>
      </c>
      <c r="H112" s="4">
        <v>0</v>
      </c>
      <c r="I112" s="5">
        <v>0</v>
      </c>
      <c r="J112" s="4">
        <v>0</v>
      </c>
      <c r="K112" s="5">
        <v>0</v>
      </c>
      <c r="L112" s="4">
        <v>0</v>
      </c>
      <c r="M112" s="5">
        <v>0</v>
      </c>
    </row>
    <row r="113" spans="1:13" ht="15">
      <c r="A113" s="3" t="s">
        <v>10</v>
      </c>
      <c r="B113" s="4">
        <v>2382.5</v>
      </c>
      <c r="C113" s="5">
        <v>3951.15</v>
      </c>
      <c r="D113" s="4">
        <v>537.5</v>
      </c>
      <c r="E113" s="5">
        <v>1275.75</v>
      </c>
      <c r="F113" s="4">
        <v>0</v>
      </c>
      <c r="G113" s="5">
        <v>85</v>
      </c>
      <c r="H113" s="4">
        <v>0</v>
      </c>
      <c r="I113" s="5">
        <v>0</v>
      </c>
      <c r="J113" s="4">
        <v>0</v>
      </c>
      <c r="K113" s="5">
        <v>0</v>
      </c>
      <c r="L113" s="4">
        <v>0</v>
      </c>
      <c r="M113" s="5">
        <v>0</v>
      </c>
    </row>
    <row r="114" spans="1:13" ht="15.75" thickBot="1">
      <c r="A114" s="3" t="s">
        <v>11</v>
      </c>
      <c r="B114" s="4">
        <v>185</v>
      </c>
      <c r="C114" s="5">
        <v>2734.35</v>
      </c>
      <c r="D114" s="4">
        <v>366.5</v>
      </c>
      <c r="E114" s="5">
        <v>3608.85</v>
      </c>
      <c r="F114" s="4">
        <v>0</v>
      </c>
      <c r="G114" s="5">
        <v>75</v>
      </c>
      <c r="H114" s="4">
        <v>0</v>
      </c>
      <c r="I114" s="5">
        <v>153.85</v>
      </c>
      <c r="J114" s="4">
        <v>0</v>
      </c>
      <c r="K114" s="5">
        <v>0</v>
      </c>
      <c r="L114" s="4">
        <v>0</v>
      </c>
      <c r="M114" s="5">
        <v>0</v>
      </c>
    </row>
    <row r="115" spans="1:13" ht="15.75" thickBot="1">
      <c r="A115" s="6" t="s">
        <v>12</v>
      </c>
      <c r="B115" s="8">
        <f aca="true" t="shared" si="5" ref="B115:M115">SUM(B103:B114)</f>
        <v>16890.8793</v>
      </c>
      <c r="C115" s="10">
        <f t="shared" si="5"/>
        <v>27097.6317</v>
      </c>
      <c r="D115" s="8">
        <f t="shared" si="5"/>
        <v>8789.5</v>
      </c>
      <c r="E115" s="9">
        <f t="shared" si="5"/>
        <v>21952.521855</v>
      </c>
      <c r="F115" s="8">
        <f t="shared" si="5"/>
        <v>202.5</v>
      </c>
      <c r="G115" s="10">
        <f t="shared" si="5"/>
        <v>1443.6</v>
      </c>
      <c r="H115" s="8">
        <f t="shared" si="5"/>
        <v>0</v>
      </c>
      <c r="I115" s="10">
        <f t="shared" si="5"/>
        <v>153.85</v>
      </c>
      <c r="J115" s="8">
        <f t="shared" si="5"/>
        <v>150</v>
      </c>
      <c r="K115" s="10">
        <f t="shared" si="5"/>
        <v>30</v>
      </c>
      <c r="L115" s="8">
        <f t="shared" si="5"/>
        <v>0</v>
      </c>
      <c r="M115" s="10">
        <f t="shared" si="5"/>
        <v>0</v>
      </c>
    </row>
    <row r="116" ht="15">
      <c r="A116" s="7" t="s">
        <v>22</v>
      </c>
    </row>
    <row r="117" ht="15">
      <c r="A117" s="7"/>
    </row>
    <row r="118" ht="15.75" thickBot="1"/>
    <row r="119" spans="1:13" ht="15.75" thickBot="1">
      <c r="A119" s="16">
        <v>2019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8"/>
    </row>
    <row r="120" spans="1:13" ht="15">
      <c r="A120" s="19" t="s">
        <v>18</v>
      </c>
      <c r="B120" s="21" t="s">
        <v>15</v>
      </c>
      <c r="C120" s="22"/>
      <c r="D120" s="21" t="s">
        <v>16</v>
      </c>
      <c r="E120" s="22"/>
      <c r="F120" s="21" t="s">
        <v>17</v>
      </c>
      <c r="G120" s="22"/>
      <c r="H120" s="21" t="s">
        <v>19</v>
      </c>
      <c r="I120" s="22"/>
      <c r="J120" s="21" t="s">
        <v>20</v>
      </c>
      <c r="K120" s="22"/>
      <c r="L120" s="21" t="s">
        <v>21</v>
      </c>
      <c r="M120" s="22"/>
    </row>
    <row r="121" spans="1:13" ht="15.75" thickBot="1">
      <c r="A121" s="20"/>
      <c r="B121" s="11" t="s">
        <v>13</v>
      </c>
      <c r="C121" s="12" t="s">
        <v>14</v>
      </c>
      <c r="D121" s="11" t="s">
        <v>13</v>
      </c>
      <c r="E121" s="12" t="s">
        <v>14</v>
      </c>
      <c r="F121" s="11" t="s">
        <v>13</v>
      </c>
      <c r="G121" s="12" t="s">
        <v>14</v>
      </c>
      <c r="H121" s="11" t="s">
        <v>13</v>
      </c>
      <c r="I121" s="12" t="s">
        <v>14</v>
      </c>
      <c r="J121" s="11" t="s">
        <v>13</v>
      </c>
      <c r="K121" s="12" t="s">
        <v>14</v>
      </c>
      <c r="L121" s="11" t="s">
        <v>13</v>
      </c>
      <c r="M121" s="12" t="s">
        <v>14</v>
      </c>
    </row>
    <row r="122" spans="1:13" ht="15">
      <c r="A122" s="2" t="s">
        <v>0</v>
      </c>
      <c r="B122" s="4">
        <v>1289.2</v>
      </c>
      <c r="C122" s="5">
        <v>4655.5</v>
      </c>
      <c r="D122" s="4">
        <v>465</v>
      </c>
      <c r="E122" s="5">
        <v>3836.35</v>
      </c>
      <c r="F122" s="4">
        <v>30.5</v>
      </c>
      <c r="G122" s="5">
        <v>0</v>
      </c>
      <c r="H122" s="4">
        <v>0</v>
      </c>
      <c r="I122" s="5">
        <v>0</v>
      </c>
      <c r="J122" s="4">
        <v>0</v>
      </c>
      <c r="K122" s="5">
        <v>0</v>
      </c>
      <c r="L122" s="4">
        <v>0</v>
      </c>
      <c r="M122" s="5">
        <v>0</v>
      </c>
    </row>
    <row r="123" spans="1:13" ht="15">
      <c r="A123" s="3" t="s">
        <v>1</v>
      </c>
      <c r="B123" s="4">
        <v>1408</v>
      </c>
      <c r="C123" s="5">
        <v>2609.5</v>
      </c>
      <c r="D123" s="4">
        <v>262</v>
      </c>
      <c r="E123" s="5">
        <v>3417.35</v>
      </c>
      <c r="F123" s="4">
        <v>0</v>
      </c>
      <c r="G123" s="5">
        <v>438</v>
      </c>
      <c r="H123" s="4">
        <v>0</v>
      </c>
      <c r="I123" s="5">
        <v>75</v>
      </c>
      <c r="J123" s="4">
        <v>0</v>
      </c>
      <c r="K123" s="5">
        <v>0</v>
      </c>
      <c r="L123" s="4">
        <v>0</v>
      </c>
      <c r="M123" s="5">
        <v>0</v>
      </c>
    </row>
    <row r="124" spans="1:13" ht="15">
      <c r="A124" s="3" t="s">
        <v>2</v>
      </c>
      <c r="B124" s="4">
        <v>2204.55</v>
      </c>
      <c r="C124" s="5">
        <v>3796.5</v>
      </c>
      <c r="D124" s="4">
        <v>848.4353</v>
      </c>
      <c r="E124" s="5">
        <v>2177.95</v>
      </c>
      <c r="F124" s="4">
        <v>20</v>
      </c>
      <c r="G124" s="5">
        <v>73</v>
      </c>
      <c r="H124" s="4">
        <v>0</v>
      </c>
      <c r="I124" s="5">
        <v>215</v>
      </c>
      <c r="J124" s="4">
        <v>0</v>
      </c>
      <c r="K124" s="5">
        <v>0</v>
      </c>
      <c r="L124" s="4">
        <v>0</v>
      </c>
      <c r="M124" s="5">
        <v>0</v>
      </c>
    </row>
    <row r="125" spans="1:13" ht="15">
      <c r="A125" s="3" t="s">
        <v>3</v>
      </c>
      <c r="B125" s="4">
        <v>859</v>
      </c>
      <c r="C125" s="5">
        <v>2781.6</v>
      </c>
      <c r="D125" s="4">
        <v>910</v>
      </c>
      <c r="E125" s="5">
        <v>1867.2</v>
      </c>
      <c r="F125" s="4">
        <v>0</v>
      </c>
      <c r="G125" s="5">
        <v>280</v>
      </c>
      <c r="H125" s="4">
        <v>0</v>
      </c>
      <c r="I125" s="5">
        <v>100</v>
      </c>
      <c r="J125" s="4">
        <v>0</v>
      </c>
      <c r="K125" s="5">
        <v>0</v>
      </c>
      <c r="L125" s="4">
        <v>0</v>
      </c>
      <c r="M125" s="5">
        <v>0</v>
      </c>
    </row>
    <row r="126" spans="1:13" ht="15">
      <c r="A126" s="3" t="s">
        <v>4</v>
      </c>
      <c r="B126" s="4">
        <v>1316.5</v>
      </c>
      <c r="C126" s="5">
        <v>4559</v>
      </c>
      <c r="D126" s="4">
        <v>57</v>
      </c>
      <c r="E126" s="5">
        <v>2989.6</v>
      </c>
      <c r="F126" s="4">
        <v>0</v>
      </c>
      <c r="G126" s="5">
        <v>116</v>
      </c>
      <c r="H126" s="4">
        <v>0</v>
      </c>
      <c r="I126" s="5">
        <v>0</v>
      </c>
      <c r="J126" s="4">
        <v>0</v>
      </c>
      <c r="K126" s="5">
        <v>0</v>
      </c>
      <c r="L126" s="4">
        <v>0</v>
      </c>
      <c r="M126" s="5">
        <v>0</v>
      </c>
    </row>
    <row r="127" spans="1:13" ht="15">
      <c r="A127" s="3" t="s">
        <v>5</v>
      </c>
      <c r="B127" s="4">
        <v>2031</v>
      </c>
      <c r="C127" s="5">
        <v>6249</v>
      </c>
      <c r="D127" s="4">
        <v>533</v>
      </c>
      <c r="E127" s="5">
        <v>3728.1</v>
      </c>
      <c r="F127" s="4">
        <v>127</v>
      </c>
      <c r="G127" s="5">
        <v>110</v>
      </c>
      <c r="H127" s="4">
        <v>0</v>
      </c>
      <c r="I127" s="5">
        <v>615</v>
      </c>
      <c r="J127" s="4">
        <v>0</v>
      </c>
      <c r="K127" s="5">
        <v>0</v>
      </c>
      <c r="L127" s="4">
        <v>0</v>
      </c>
      <c r="M127" s="5">
        <v>0</v>
      </c>
    </row>
    <row r="128" spans="1:13" ht="15">
      <c r="A128" s="3" t="s">
        <v>6</v>
      </c>
      <c r="B128" s="4">
        <v>1436</v>
      </c>
      <c r="C128" s="5">
        <v>4696.6</v>
      </c>
      <c r="D128" s="4">
        <v>738.5</v>
      </c>
      <c r="E128" s="5">
        <v>5140.5</v>
      </c>
      <c r="F128" s="4">
        <v>0</v>
      </c>
      <c r="G128" s="5">
        <v>0</v>
      </c>
      <c r="H128" s="4">
        <v>0</v>
      </c>
      <c r="I128" s="5">
        <v>130</v>
      </c>
      <c r="J128" s="4">
        <v>0</v>
      </c>
      <c r="K128" s="5">
        <v>0</v>
      </c>
      <c r="L128" s="4">
        <v>0</v>
      </c>
      <c r="M128" s="5">
        <v>0</v>
      </c>
    </row>
    <row r="129" spans="1:13" ht="15">
      <c r="A129" s="3" t="s">
        <v>7</v>
      </c>
      <c r="B129" s="4">
        <v>1633</v>
      </c>
      <c r="C129" s="5">
        <v>3046.3338</v>
      </c>
      <c r="D129" s="4">
        <v>1119</v>
      </c>
      <c r="E129" s="5">
        <v>4980.975</v>
      </c>
      <c r="F129" s="4">
        <v>0</v>
      </c>
      <c r="G129" s="5">
        <v>705</v>
      </c>
      <c r="H129" s="4">
        <v>0</v>
      </c>
      <c r="I129" s="5">
        <v>249</v>
      </c>
      <c r="J129" s="4">
        <v>0</v>
      </c>
      <c r="K129" s="5">
        <v>0</v>
      </c>
      <c r="L129" s="4">
        <v>0</v>
      </c>
      <c r="M129" s="5">
        <v>0</v>
      </c>
    </row>
    <row r="130" spans="1:13" ht="15">
      <c r="A130" s="3" t="s">
        <v>8</v>
      </c>
      <c r="B130" s="4">
        <v>1706</v>
      </c>
      <c r="C130" s="5">
        <v>3712.85</v>
      </c>
      <c r="D130" s="4">
        <v>963.5</v>
      </c>
      <c r="E130" s="5">
        <v>3444.1</v>
      </c>
      <c r="F130" s="4">
        <v>0</v>
      </c>
      <c r="G130" s="5">
        <v>457</v>
      </c>
      <c r="H130" s="4">
        <v>0</v>
      </c>
      <c r="I130" s="5">
        <v>160</v>
      </c>
      <c r="J130" s="4">
        <v>0</v>
      </c>
      <c r="K130" s="5">
        <v>0</v>
      </c>
      <c r="L130" s="4">
        <v>0</v>
      </c>
      <c r="M130" s="5">
        <v>0</v>
      </c>
    </row>
    <row r="131" spans="1:13" ht="15">
      <c r="A131" s="3" t="s">
        <v>9</v>
      </c>
      <c r="B131" s="4">
        <v>2914.5</v>
      </c>
      <c r="C131" s="5">
        <v>4841.8</v>
      </c>
      <c r="D131" s="4">
        <v>1361</v>
      </c>
      <c r="E131" s="5">
        <v>5796.6</v>
      </c>
      <c r="F131" s="4">
        <v>0</v>
      </c>
      <c r="G131" s="5">
        <v>25</v>
      </c>
      <c r="H131" s="4">
        <v>0</v>
      </c>
      <c r="I131" s="5">
        <v>0</v>
      </c>
      <c r="J131" s="4"/>
      <c r="K131" s="5"/>
      <c r="L131" s="4"/>
      <c r="M131" s="5"/>
    </row>
    <row r="132" spans="1:13" ht="15">
      <c r="A132" s="3" t="s">
        <v>10</v>
      </c>
      <c r="B132" s="4">
        <v>3823</v>
      </c>
      <c r="C132" s="5">
        <v>5525.1</v>
      </c>
      <c r="D132" s="4">
        <v>358.5</v>
      </c>
      <c r="E132" s="5">
        <v>911.1</v>
      </c>
      <c r="F132" s="4">
        <v>0</v>
      </c>
      <c r="G132" s="5">
        <v>0</v>
      </c>
      <c r="H132" s="4">
        <v>0</v>
      </c>
      <c r="I132" s="5">
        <v>285</v>
      </c>
      <c r="J132" s="4">
        <v>0</v>
      </c>
      <c r="K132" s="5">
        <v>0</v>
      </c>
      <c r="L132" s="4">
        <v>0</v>
      </c>
      <c r="M132" s="5">
        <v>0</v>
      </c>
    </row>
    <row r="133" spans="1:13" ht="15.75" thickBot="1">
      <c r="A133" s="3" t="s">
        <v>11</v>
      </c>
      <c r="B133" s="4">
        <v>1567.080235</v>
      </c>
      <c r="C133" s="5">
        <v>2032.5</v>
      </c>
      <c r="D133" s="4">
        <v>984</v>
      </c>
      <c r="E133" s="5">
        <v>2406.95</v>
      </c>
      <c r="F133" s="4">
        <v>51</v>
      </c>
      <c r="G133" s="5">
        <v>514</v>
      </c>
      <c r="H133" s="4">
        <v>0</v>
      </c>
      <c r="I133" s="5">
        <v>0</v>
      </c>
      <c r="J133" s="4">
        <v>0</v>
      </c>
      <c r="K133" s="5">
        <v>0</v>
      </c>
      <c r="L133" s="4">
        <v>0</v>
      </c>
      <c r="M133" s="5">
        <v>0</v>
      </c>
    </row>
    <row r="134" spans="1:13" ht="15.75" thickBot="1">
      <c r="A134" s="6" t="s">
        <v>12</v>
      </c>
      <c r="B134" s="8">
        <f aca="true" t="shared" si="6" ref="B134:M134">SUM(B122:B133)</f>
        <v>22187.830235</v>
      </c>
      <c r="C134" s="10">
        <f t="shared" si="6"/>
        <v>48506.2838</v>
      </c>
      <c r="D134" s="8">
        <f t="shared" si="6"/>
        <v>8599.935300000001</v>
      </c>
      <c r="E134" s="9">
        <f t="shared" si="6"/>
        <v>40696.774999999994</v>
      </c>
      <c r="F134" s="8">
        <f t="shared" si="6"/>
        <v>228.5</v>
      </c>
      <c r="G134" s="10">
        <f t="shared" si="6"/>
        <v>2718</v>
      </c>
      <c r="H134" s="8">
        <f t="shared" si="6"/>
        <v>0</v>
      </c>
      <c r="I134" s="10">
        <f t="shared" si="6"/>
        <v>1829</v>
      </c>
      <c r="J134" s="8">
        <f t="shared" si="6"/>
        <v>0</v>
      </c>
      <c r="K134" s="10">
        <f t="shared" si="6"/>
        <v>0</v>
      </c>
      <c r="L134" s="8">
        <f t="shared" si="6"/>
        <v>0</v>
      </c>
      <c r="M134" s="10">
        <f t="shared" si="6"/>
        <v>0</v>
      </c>
    </row>
    <row r="135" ht="15">
      <c r="A135" s="7" t="s">
        <v>22</v>
      </c>
    </row>
    <row r="137" ht="15.75" thickBot="1"/>
    <row r="138" spans="1:13" ht="15.75" thickBot="1">
      <c r="A138" s="16">
        <v>2020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8"/>
    </row>
    <row r="139" spans="1:13" ht="15">
      <c r="A139" s="19" t="s">
        <v>18</v>
      </c>
      <c r="B139" s="21" t="s">
        <v>15</v>
      </c>
      <c r="C139" s="22"/>
      <c r="D139" s="21" t="s">
        <v>16</v>
      </c>
      <c r="E139" s="22"/>
      <c r="F139" s="21" t="s">
        <v>17</v>
      </c>
      <c r="G139" s="22"/>
      <c r="H139" s="21" t="s">
        <v>19</v>
      </c>
      <c r="I139" s="22"/>
      <c r="J139" s="21" t="s">
        <v>20</v>
      </c>
      <c r="K139" s="22"/>
      <c r="L139" s="21" t="s">
        <v>21</v>
      </c>
      <c r="M139" s="22"/>
    </row>
    <row r="140" spans="1:13" ht="15.75" thickBot="1">
      <c r="A140" s="20"/>
      <c r="B140" s="11" t="s">
        <v>13</v>
      </c>
      <c r="C140" s="12" t="s">
        <v>14</v>
      </c>
      <c r="D140" s="11" t="s">
        <v>13</v>
      </c>
      <c r="E140" s="12" t="s">
        <v>14</v>
      </c>
      <c r="F140" s="11" t="s">
        <v>13</v>
      </c>
      <c r="G140" s="12" t="s">
        <v>14</v>
      </c>
      <c r="H140" s="11" t="s">
        <v>13</v>
      </c>
      <c r="I140" s="12" t="s">
        <v>14</v>
      </c>
      <c r="J140" s="11" t="s">
        <v>13</v>
      </c>
      <c r="K140" s="12" t="s">
        <v>14</v>
      </c>
      <c r="L140" s="11" t="s">
        <v>13</v>
      </c>
      <c r="M140" s="12" t="s">
        <v>14</v>
      </c>
    </row>
    <row r="141" spans="1:13" ht="15">
      <c r="A141" s="2" t="s">
        <v>0</v>
      </c>
      <c r="B141" s="4">
        <v>3238</v>
      </c>
      <c r="C141" s="5">
        <v>2039</v>
      </c>
      <c r="D141" s="4">
        <v>475.5</v>
      </c>
      <c r="E141" s="5">
        <v>2386.95</v>
      </c>
      <c r="F141" s="4">
        <v>0</v>
      </c>
      <c r="G141" s="5">
        <v>577</v>
      </c>
      <c r="H141" s="4">
        <v>0</v>
      </c>
      <c r="I141" s="5">
        <v>0</v>
      </c>
      <c r="J141" s="4">
        <v>0</v>
      </c>
      <c r="K141" s="5">
        <v>0</v>
      </c>
      <c r="L141" s="4">
        <v>0</v>
      </c>
      <c r="M141" s="5">
        <v>0</v>
      </c>
    </row>
    <row r="142" spans="1:16" ht="16.5">
      <c r="A142" s="3" t="s">
        <v>1</v>
      </c>
      <c r="B142" s="4">
        <v>2668.11896</v>
      </c>
      <c r="C142" s="5">
        <v>2323.9974</v>
      </c>
      <c r="D142" s="4">
        <v>544.5</v>
      </c>
      <c r="E142" s="5">
        <v>2367.1</v>
      </c>
      <c r="F142" s="4">
        <v>62</v>
      </c>
      <c r="G142" s="5">
        <v>70</v>
      </c>
      <c r="H142" s="4">
        <v>0</v>
      </c>
      <c r="I142" s="5">
        <v>0</v>
      </c>
      <c r="J142" s="4">
        <v>0</v>
      </c>
      <c r="K142" s="5">
        <v>0</v>
      </c>
      <c r="L142" s="4">
        <v>0</v>
      </c>
      <c r="M142" s="5">
        <v>0</v>
      </c>
      <c r="N142" s="15"/>
      <c r="O142" s="15"/>
      <c r="P142" s="15"/>
    </row>
    <row r="143" spans="1:13" ht="15">
      <c r="A143" s="3" t="s">
        <v>2</v>
      </c>
      <c r="B143" s="4">
        <v>2383.05</v>
      </c>
      <c r="C143" s="5">
        <v>4172.6939</v>
      </c>
      <c r="D143" s="4">
        <v>727.5</v>
      </c>
      <c r="E143" s="5">
        <v>2884.6</v>
      </c>
      <c r="F143" s="4">
        <v>56</v>
      </c>
      <c r="G143" s="5">
        <v>391</v>
      </c>
      <c r="H143" s="4">
        <v>20</v>
      </c>
      <c r="I143" s="5">
        <v>154.5</v>
      </c>
      <c r="J143" s="4">
        <v>0</v>
      </c>
      <c r="K143" s="5">
        <v>0</v>
      </c>
      <c r="L143" s="4">
        <v>0</v>
      </c>
      <c r="M143" s="5">
        <v>0</v>
      </c>
    </row>
    <row r="144" spans="1:13" ht="15">
      <c r="A144" s="3" t="s">
        <v>3</v>
      </c>
      <c r="B144" s="4">
        <v>510.5</v>
      </c>
      <c r="C144" s="5">
        <v>2067.85</v>
      </c>
      <c r="D144" s="4">
        <v>315.8</v>
      </c>
      <c r="E144" s="5">
        <v>4653.2</v>
      </c>
      <c r="F144" s="4">
        <v>0</v>
      </c>
      <c r="G144" s="5">
        <v>82.5</v>
      </c>
      <c r="H144" s="4">
        <v>0</v>
      </c>
      <c r="I144" s="5">
        <v>0</v>
      </c>
      <c r="J144" s="4">
        <v>0</v>
      </c>
      <c r="K144" s="5">
        <v>0</v>
      </c>
      <c r="L144" s="4">
        <v>0</v>
      </c>
      <c r="M144" s="5">
        <v>0</v>
      </c>
    </row>
    <row r="145" spans="1:13" ht="15">
      <c r="A145" s="3" t="s">
        <v>4</v>
      </c>
      <c r="B145" s="4"/>
      <c r="C145" s="5"/>
      <c r="D145" s="4"/>
      <c r="E145" s="5"/>
      <c r="F145" s="4"/>
      <c r="G145" s="5"/>
      <c r="H145" s="4"/>
      <c r="I145" s="5"/>
      <c r="J145" s="4"/>
      <c r="K145" s="5"/>
      <c r="L145" s="4"/>
      <c r="M145" s="5"/>
    </row>
    <row r="146" spans="1:13" ht="15">
      <c r="A146" s="3" t="s">
        <v>5</v>
      </c>
      <c r="B146" s="4"/>
      <c r="C146" s="5"/>
      <c r="D146" s="4"/>
      <c r="E146" s="5"/>
      <c r="F146" s="4"/>
      <c r="G146" s="5"/>
      <c r="H146" s="4"/>
      <c r="I146" s="5"/>
      <c r="J146" s="4"/>
      <c r="K146" s="5"/>
      <c r="L146" s="4"/>
      <c r="M146" s="5"/>
    </row>
    <row r="147" spans="1:13" ht="15">
      <c r="A147" s="3" t="s">
        <v>6</v>
      </c>
      <c r="B147" s="4"/>
      <c r="C147" s="5"/>
      <c r="D147" s="4"/>
      <c r="E147" s="5"/>
      <c r="F147" s="4"/>
      <c r="G147" s="5"/>
      <c r="H147" s="4"/>
      <c r="I147" s="5"/>
      <c r="J147" s="4"/>
      <c r="K147" s="5"/>
      <c r="L147" s="4"/>
      <c r="M147" s="5"/>
    </row>
    <row r="148" spans="1:13" ht="15">
      <c r="A148" s="3" t="s">
        <v>7</v>
      </c>
      <c r="B148" s="4"/>
      <c r="C148" s="5"/>
      <c r="D148" s="4"/>
      <c r="E148" s="5"/>
      <c r="F148" s="4"/>
      <c r="G148" s="5"/>
      <c r="H148" s="4"/>
      <c r="I148" s="5"/>
      <c r="J148" s="4"/>
      <c r="K148" s="5"/>
      <c r="L148" s="4"/>
      <c r="M148" s="5"/>
    </row>
    <row r="149" spans="1:13" ht="15">
      <c r="A149" s="3" t="s">
        <v>8</v>
      </c>
      <c r="B149" s="4"/>
      <c r="C149" s="5"/>
      <c r="D149" s="4"/>
      <c r="E149" s="5"/>
      <c r="F149" s="4"/>
      <c r="G149" s="5"/>
      <c r="H149" s="4"/>
      <c r="I149" s="5"/>
      <c r="J149" s="4"/>
      <c r="K149" s="5"/>
      <c r="L149" s="4"/>
      <c r="M149" s="5"/>
    </row>
    <row r="150" spans="1:13" ht="15">
      <c r="A150" s="3" t="s">
        <v>9</v>
      </c>
      <c r="B150" s="4"/>
      <c r="C150" s="5"/>
      <c r="D150" s="4"/>
      <c r="E150" s="5"/>
      <c r="F150" s="4"/>
      <c r="G150" s="5"/>
      <c r="H150" s="4"/>
      <c r="I150" s="5"/>
      <c r="J150" s="4"/>
      <c r="K150" s="5"/>
      <c r="L150" s="4"/>
      <c r="M150" s="5"/>
    </row>
    <row r="151" spans="1:13" ht="15">
      <c r="A151" s="3" t="s">
        <v>10</v>
      </c>
      <c r="B151" s="4"/>
      <c r="C151" s="5"/>
      <c r="D151" s="4"/>
      <c r="E151" s="5"/>
      <c r="F151" s="4"/>
      <c r="G151" s="5"/>
      <c r="H151" s="4"/>
      <c r="I151" s="5"/>
      <c r="J151" s="4"/>
      <c r="K151" s="5"/>
      <c r="L151" s="4"/>
      <c r="M151" s="5"/>
    </row>
    <row r="152" spans="1:13" ht="15.75" thickBot="1">
      <c r="A152" s="3" t="s">
        <v>11</v>
      </c>
      <c r="B152" s="4"/>
      <c r="C152" s="5"/>
      <c r="D152" s="4"/>
      <c r="E152" s="5"/>
      <c r="F152" s="4"/>
      <c r="G152" s="5"/>
      <c r="H152" s="4"/>
      <c r="I152" s="5"/>
      <c r="J152" s="4"/>
      <c r="K152" s="5"/>
      <c r="L152" s="4"/>
      <c r="M152" s="5"/>
    </row>
    <row r="153" spans="1:13" ht="15.75" thickBot="1">
      <c r="A153" s="6" t="s">
        <v>12</v>
      </c>
      <c r="B153" s="8">
        <f aca="true" t="shared" si="7" ref="B153:M153">SUM(B141:B152)</f>
        <v>8799.668959999999</v>
      </c>
      <c r="C153" s="10">
        <f t="shared" si="7"/>
        <v>10603.5413</v>
      </c>
      <c r="D153" s="8">
        <f t="shared" si="7"/>
        <v>2063.3</v>
      </c>
      <c r="E153" s="9">
        <f t="shared" si="7"/>
        <v>12291.849999999999</v>
      </c>
      <c r="F153" s="8">
        <f t="shared" si="7"/>
        <v>118</v>
      </c>
      <c r="G153" s="10">
        <f t="shared" si="7"/>
        <v>1120.5</v>
      </c>
      <c r="H153" s="8">
        <f t="shared" si="7"/>
        <v>20</v>
      </c>
      <c r="I153" s="10">
        <f t="shared" si="7"/>
        <v>154.5</v>
      </c>
      <c r="J153" s="8">
        <f t="shared" si="7"/>
        <v>0</v>
      </c>
      <c r="K153" s="10">
        <f t="shared" si="7"/>
        <v>0</v>
      </c>
      <c r="L153" s="8">
        <f t="shared" si="7"/>
        <v>0</v>
      </c>
      <c r="M153" s="10">
        <f t="shared" si="7"/>
        <v>0</v>
      </c>
    </row>
    <row r="154" ht="15">
      <c r="A154" s="7" t="s">
        <v>22</v>
      </c>
    </row>
  </sheetData>
  <sheetProtection/>
  <mergeCells count="65">
    <mergeCell ref="A119:M119"/>
    <mergeCell ref="A120:A121"/>
    <mergeCell ref="B120:C120"/>
    <mergeCell ref="D120:E120"/>
    <mergeCell ref="F120:G120"/>
    <mergeCell ref="H120:I120"/>
    <mergeCell ref="J120:K120"/>
    <mergeCell ref="L120:M120"/>
    <mergeCell ref="A100:M100"/>
    <mergeCell ref="A101:A102"/>
    <mergeCell ref="B101:C101"/>
    <mergeCell ref="D101:E101"/>
    <mergeCell ref="F101:G101"/>
    <mergeCell ref="H101:I101"/>
    <mergeCell ref="J101:K101"/>
    <mergeCell ref="L101:M101"/>
    <mergeCell ref="A62:M62"/>
    <mergeCell ref="A63:A64"/>
    <mergeCell ref="B63:C63"/>
    <mergeCell ref="D63:E63"/>
    <mergeCell ref="F63:G63"/>
    <mergeCell ref="H63:I63"/>
    <mergeCell ref="J63:K63"/>
    <mergeCell ref="L63:M63"/>
    <mergeCell ref="A81:M81"/>
    <mergeCell ref="A82:A83"/>
    <mergeCell ref="B82:C82"/>
    <mergeCell ref="D82:E82"/>
    <mergeCell ref="F82:G82"/>
    <mergeCell ref="H82:I82"/>
    <mergeCell ref="J82:K82"/>
    <mergeCell ref="L82:M82"/>
    <mergeCell ref="A43:M43"/>
    <mergeCell ref="A44:A45"/>
    <mergeCell ref="B44:C44"/>
    <mergeCell ref="D44:E44"/>
    <mergeCell ref="F44:G44"/>
    <mergeCell ref="H44:I44"/>
    <mergeCell ref="J44:K44"/>
    <mergeCell ref="L44:M44"/>
    <mergeCell ref="A5:M5"/>
    <mergeCell ref="B6:C6"/>
    <mergeCell ref="A6:A7"/>
    <mergeCell ref="D6:E6"/>
    <mergeCell ref="F6:G6"/>
    <mergeCell ref="H6:I6"/>
    <mergeCell ref="J6:K6"/>
    <mergeCell ref="A2:M2"/>
    <mergeCell ref="A24:M24"/>
    <mergeCell ref="A25:A26"/>
    <mergeCell ref="B25:C25"/>
    <mergeCell ref="D25:E25"/>
    <mergeCell ref="F25:G25"/>
    <mergeCell ref="H25:I25"/>
    <mergeCell ref="J25:K25"/>
    <mergeCell ref="L25:M25"/>
    <mergeCell ref="L6:M6"/>
    <mergeCell ref="A138:M138"/>
    <mergeCell ref="A139:A140"/>
    <mergeCell ref="B139:C139"/>
    <mergeCell ref="D139:E139"/>
    <mergeCell ref="F139:G139"/>
    <mergeCell ref="H139:I139"/>
    <mergeCell ref="J139:K139"/>
    <mergeCell ref="L139:M13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Medina Escudero Juan Pablo</dc:creator>
  <cp:keywords/>
  <dc:description/>
  <cp:lastModifiedBy>Barreto Ramirez Ittza Alejandra</cp:lastModifiedBy>
  <dcterms:created xsi:type="dcterms:W3CDTF">2014-11-11T19:07:45Z</dcterms:created>
  <dcterms:modified xsi:type="dcterms:W3CDTF">2020-05-14T19:52:14Z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