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omments1.xml" ContentType="application/vnd.openxmlformats-officedocument.spreadsheetml.comments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FI1183272\Users\mmenesgo\Documents\REF - 2017 I\2017-I\Compilación\Gráficos publicables\"/>
    </mc:Choice>
  </mc:AlternateContent>
  <bookViews>
    <workbookView xWindow="120" yWindow="90" windowWidth="18915" windowHeight="10290" tabRatio="901" firstSheet="5" activeTab="13"/>
  </bookViews>
  <sheets>
    <sheet name="G35 Panel A" sheetId="33" r:id="rId1"/>
    <sheet name="G35 Panel B" sheetId="32" r:id="rId2"/>
    <sheet name="G35 Panel C" sheetId="34" r:id="rId3"/>
    <sheet name="G35 Panel D" sheetId="35" r:id="rId4"/>
    <sheet name="G36 Panel A" sheetId="20" r:id="rId5"/>
    <sheet name="G36 Panel B" sheetId="36" r:id="rId6"/>
    <sheet name="G36 Panel C" sheetId="37" r:id="rId7"/>
    <sheet name="G36 Panel D" sheetId="38" r:id="rId8"/>
    <sheet name="G37 Panel A" sheetId="41" r:id="rId9"/>
    <sheet name="G37 Panel B" sheetId="43" r:id="rId10"/>
    <sheet name="G38" sheetId="44" r:id="rId11"/>
    <sheet name="G39" sheetId="45" r:id="rId12"/>
    <sheet name="G40 Panel A" sheetId="28" r:id="rId13"/>
    <sheet name="G40 Panel B" sheetId="29" r:id="rId14"/>
    <sheet name="C4" sheetId="30" r:id="rId15"/>
    <sheet name="C5" sheetId="46" r:id="rId16"/>
    <sheet name="Gráfico 41 Panel A" sheetId="47" r:id="rId17"/>
    <sheet name="Gráfico 41 panel BP" sheetId="48" r:id="rId18"/>
    <sheet name="Gráfico 42 Panel A" sheetId="49" r:id="rId19"/>
    <sheet name="Gráfico 42 Panel B" sheetId="50" r:id="rId20"/>
    <sheet name="Gráfico 43" sheetId="51" r:id="rId21"/>
  </sheets>
  <externalReferences>
    <externalReference r:id="rId22"/>
    <externalReference r:id="rId23"/>
    <externalReference r:id="rId24"/>
    <externalReference r:id="rId25"/>
  </externalReferences>
  <definedNames>
    <definedName name="a" localSheetId="7">#REF!</definedName>
    <definedName name="a">#REF!</definedName>
    <definedName name="_xlnm.Print_Area" localSheetId="14">'C4'!$B$2:$G$13</definedName>
    <definedName name="_xlnm.Print_Area" localSheetId="15">'C5'!$B$2:$I$13</definedName>
    <definedName name="_xlnm.Print_Area" localSheetId="0">'G35 Panel A'!$E$2:$L$26</definedName>
    <definedName name="_xlnm.Print_Area" localSheetId="1">'G35 Panel B'!$F$5:$M$27</definedName>
    <definedName name="_xlnm.Print_Area" localSheetId="2">'G35 Panel C'!$F$6:$M$27</definedName>
    <definedName name="_xlnm.Print_Area" localSheetId="3">'G35 Panel D'!$F$3:$M$22</definedName>
    <definedName name="_xlnm.Print_Area" localSheetId="4">'G36 Panel A'!$K$2:$T$22</definedName>
    <definedName name="_xlnm.Print_Area" localSheetId="5">'G36 Panel B'!$K$2:$T$24</definedName>
    <definedName name="_xlnm.Print_Area" localSheetId="6">'G36 Panel C'!$K$2:$T$25</definedName>
    <definedName name="_xlnm.Print_Area" localSheetId="7">'G36 Panel D'!$J$3:$S$25</definedName>
    <definedName name="_xlnm.Print_Area" localSheetId="8">'G37 Panel A'!$G$2:$O$28</definedName>
    <definedName name="_xlnm.Print_Area" localSheetId="9">'G37 Panel B'!$G$2:$O$29</definedName>
    <definedName name="_xlnm.Print_Area" localSheetId="10">'G38'!$H$2:$I$27</definedName>
    <definedName name="_xlnm.Print_Area" localSheetId="11">'G39'!$A$7:$D$35</definedName>
    <definedName name="_xlnm.Print_Area" localSheetId="12">'G40 Panel A'!$H$2:$P$24</definedName>
    <definedName name="_xlnm.Print_Area" localSheetId="13">'G40 Panel B'!$E$4:$L$25</definedName>
    <definedName name="_xlnm.Print_Area" localSheetId="16">'Gráfico 41 Panel A'!$E$3:$L$25</definedName>
    <definedName name="_xlnm.Print_Area" localSheetId="17">'Gráfico 41 panel BP'!$E$19:$L$40</definedName>
    <definedName name="_xlnm.Print_Area" localSheetId="18">'Gráfico 42 Panel A'!$D$2:$M$27</definedName>
    <definedName name="_xlnm.Print_Area" localSheetId="19">'Gráfico 42 Panel B'!$D$1:$N$26</definedName>
    <definedName name="_xlnm.Print_Area" localSheetId="20">'Gráfico 43'!$B$9:$I$28</definedName>
    <definedName name="Banco0" localSheetId="5">#REF!</definedName>
    <definedName name="Banco0" localSheetId="6">#REF!</definedName>
    <definedName name="Banco0" localSheetId="7">#REF!</definedName>
    <definedName name="Banco0">#REF!</definedName>
    <definedName name="Banco0_30" localSheetId="5">#REF!</definedName>
    <definedName name="Banco0_30" localSheetId="6">#REF!</definedName>
    <definedName name="Banco0_30" localSheetId="7">#REF!</definedName>
    <definedName name="Banco0_30">#REF!</definedName>
    <definedName name="Banco1" localSheetId="5">#REF!</definedName>
    <definedName name="Banco1" localSheetId="6">#REF!</definedName>
    <definedName name="Banco1" localSheetId="7">#REF!</definedName>
    <definedName name="Banco1">#REF!</definedName>
    <definedName name="Banco1_30" localSheetId="5">#REF!</definedName>
    <definedName name="Banco1_30" localSheetId="6">#REF!</definedName>
    <definedName name="Banco1_30" localSheetId="7">#REF!</definedName>
    <definedName name="Banco1_30">#REF!</definedName>
    <definedName name="Banco1G6" localSheetId="5">#REF!</definedName>
    <definedName name="Banco1G6" localSheetId="6">#REF!</definedName>
    <definedName name="Banco1G6" localSheetId="7">#REF!</definedName>
    <definedName name="Banco1G6">#REF!</definedName>
    <definedName name="Banco1G7" localSheetId="5">#REF!</definedName>
    <definedName name="Banco1G7" localSheetId="6">#REF!</definedName>
    <definedName name="Banco1G7" localSheetId="7">#REF!</definedName>
    <definedName name="Banco1G7">#REF!</definedName>
    <definedName name="Banco1G8" localSheetId="5">#REF!</definedName>
    <definedName name="Banco1G8" localSheetId="6">#REF!</definedName>
    <definedName name="Banco1G8" localSheetId="7">#REF!</definedName>
    <definedName name="Banco1G8">#REF!</definedName>
    <definedName name="Banco1G9" localSheetId="5">#REF!</definedName>
    <definedName name="Banco1G9" localSheetId="6">#REF!</definedName>
    <definedName name="Banco1G9" localSheetId="7">#REF!</definedName>
    <definedName name="Banco1G9">#REF!</definedName>
    <definedName name="Banco23" localSheetId="5">#REF!</definedName>
    <definedName name="Banco23" localSheetId="6">#REF!</definedName>
    <definedName name="Banco23" localSheetId="7">#REF!</definedName>
    <definedName name="Banco23">#REF!</definedName>
    <definedName name="Banco23_30" localSheetId="5">#REF!</definedName>
    <definedName name="Banco23_30" localSheetId="6">#REF!</definedName>
    <definedName name="Banco23_30" localSheetId="7">#REF!</definedName>
    <definedName name="Banco23_30">#REF!</definedName>
    <definedName name="Banco23G6" localSheetId="5">#REF!</definedName>
    <definedName name="Banco23G6" localSheetId="6">#REF!</definedName>
    <definedName name="Banco23G6" localSheetId="7">#REF!</definedName>
    <definedName name="Banco23G6">#REF!</definedName>
    <definedName name="Banco23G7" localSheetId="5">#REF!</definedName>
    <definedName name="Banco23G7" localSheetId="6">#REF!</definedName>
    <definedName name="Banco23G7" localSheetId="7">#REF!</definedName>
    <definedName name="Banco23G7">#REF!</definedName>
    <definedName name="Banco23G8" localSheetId="5">#REF!</definedName>
    <definedName name="Banco23G8" localSheetId="6">#REF!</definedName>
    <definedName name="Banco23G8" localSheetId="7">#REF!</definedName>
    <definedName name="Banco23G8">#REF!</definedName>
    <definedName name="Banco23G9" localSheetId="5">#REF!</definedName>
    <definedName name="Banco23G9" localSheetId="6">#REF!</definedName>
    <definedName name="Banco23G9" localSheetId="7">#REF!</definedName>
    <definedName name="Banco23G9">#REF!</definedName>
    <definedName name="C_F1" localSheetId="5">#REF!</definedName>
    <definedName name="C_F1" localSheetId="6">#REF!</definedName>
    <definedName name="C_F1" localSheetId="7">#REF!</definedName>
    <definedName name="C_F1">#REF!</definedName>
    <definedName name="C_F1_30" localSheetId="5">#REF!</definedName>
    <definedName name="C_F1_30" localSheetId="6">#REF!</definedName>
    <definedName name="C_F1_30" localSheetId="7">#REF!</definedName>
    <definedName name="C_F1_30">#REF!</definedName>
    <definedName name="C_F4" localSheetId="5">#REF!</definedName>
    <definedName name="C_F4" localSheetId="6">#REF!</definedName>
    <definedName name="C_F4" localSheetId="7">#REF!</definedName>
    <definedName name="C_F4">#REF!</definedName>
    <definedName name="C_F4_30" localSheetId="5">#REF!</definedName>
    <definedName name="C_F4_30" localSheetId="6">#REF!</definedName>
    <definedName name="C_F4_30" localSheetId="7">#REF!</definedName>
    <definedName name="C_F4_30">#REF!</definedName>
    <definedName name="C_F5" localSheetId="5">#REF!</definedName>
    <definedName name="C_F5" localSheetId="6">#REF!</definedName>
    <definedName name="C_F5" localSheetId="7">#REF!</definedName>
    <definedName name="C_F5">#REF!</definedName>
    <definedName name="CFC_1" localSheetId="5">#REF!</definedName>
    <definedName name="CFC_1" localSheetId="6">#REF!</definedName>
    <definedName name="CFC_1" localSheetId="7">#REF!</definedName>
    <definedName name="CFC_1">#REF!</definedName>
    <definedName name="CFC_31" localSheetId="5">#REF!</definedName>
    <definedName name="CFC_31" localSheetId="6">#REF!</definedName>
    <definedName name="CFC_31" localSheetId="7">#REF!</definedName>
    <definedName name="CFC_31">#REF!</definedName>
    <definedName name="CFC1_30" localSheetId="5">#REF!</definedName>
    <definedName name="CFC1_30" localSheetId="6">#REF!</definedName>
    <definedName name="CFC1_30" localSheetId="7">#REF!</definedName>
    <definedName name="CFC1_30">#REF!</definedName>
    <definedName name="CFC30_31" localSheetId="5">#REF!</definedName>
    <definedName name="CFC30_31" localSheetId="6">#REF!</definedName>
    <definedName name="CFC30_31" localSheetId="7">#REF!</definedName>
    <definedName name="CFC30_31">#REF!</definedName>
    <definedName name="Coop_1" localSheetId="5">#REF!</definedName>
    <definedName name="Coop_1" localSheetId="6">#REF!</definedName>
    <definedName name="Coop_1" localSheetId="7">#REF!</definedName>
    <definedName name="Coop_1">#REF!</definedName>
    <definedName name="Coop_1_30" localSheetId="5">#REF!</definedName>
    <definedName name="Coop_1_30" localSheetId="6">#REF!</definedName>
    <definedName name="Coop_1_30" localSheetId="7">#REF!</definedName>
    <definedName name="Coop_1_30">#REF!</definedName>
    <definedName name="Coop_6" localSheetId="5">#REF!</definedName>
    <definedName name="Coop_6" localSheetId="6">#REF!</definedName>
    <definedName name="Coop_6" localSheetId="7">#REF!</definedName>
    <definedName name="Coop_6">#REF!</definedName>
    <definedName name="Coop_6_30" localSheetId="5">#REF!</definedName>
    <definedName name="Coop_6_30" localSheetId="6">#REF!</definedName>
    <definedName name="Coop_6_30" localSheetId="7">#REF!</definedName>
    <definedName name="Coop_6_30">#REF!</definedName>
    <definedName name="Coop_7" localSheetId="5">#REF!</definedName>
    <definedName name="Coop_7" localSheetId="6">#REF!</definedName>
    <definedName name="Coop_7" localSheetId="7">#REF!</definedName>
    <definedName name="Coop_7">#REF!</definedName>
    <definedName name="cuenta" localSheetId="5">#REF!</definedName>
    <definedName name="cuenta" localSheetId="6">#REF!</definedName>
    <definedName name="cuenta" localSheetId="7">#REF!</definedName>
    <definedName name="cuenta">#REF!</definedName>
    <definedName name="Dato0_G2" localSheetId="5">#REF!</definedName>
    <definedName name="Dato0_G2" localSheetId="6">#REF!</definedName>
    <definedName name="Dato0_G2" localSheetId="7">#REF!</definedName>
    <definedName name="Dato0_G2">#REF!</definedName>
    <definedName name="Dato0G2_30" localSheetId="5">#REF!</definedName>
    <definedName name="Dato0G2_30" localSheetId="6">#REF!</definedName>
    <definedName name="Dato0G2_30" localSheetId="7">#REF!</definedName>
    <definedName name="Dato0G2_30">#REF!</definedName>
    <definedName name="Dato1" localSheetId="5">#REF!</definedName>
    <definedName name="Dato1" localSheetId="6">#REF!</definedName>
    <definedName name="Dato1" localSheetId="7">#REF!</definedName>
    <definedName name="Dato1">#REF!</definedName>
    <definedName name="Dato1_G3_30" localSheetId="5">#REF!</definedName>
    <definedName name="Dato1_G3_30" localSheetId="6">#REF!</definedName>
    <definedName name="Dato1_G3_30" localSheetId="7">#REF!</definedName>
    <definedName name="Dato1_G3_30">#REF!</definedName>
    <definedName name="Dato1_G4_30" localSheetId="5">#REF!</definedName>
    <definedName name="Dato1_G4_30" localSheetId="6">#REF!</definedName>
    <definedName name="Dato1_G4_30" localSheetId="7">#REF!</definedName>
    <definedName name="Dato1_G4_30">#REF!</definedName>
    <definedName name="Dato1_IRL30R" localSheetId="5">#REF!</definedName>
    <definedName name="Dato1_IRL30R" localSheetId="6">#REF!</definedName>
    <definedName name="Dato1_IRL30R" localSheetId="7">#REF!</definedName>
    <definedName name="Dato1_IRL30R" localSheetId="12">'G40 Panel A'!$B$7</definedName>
    <definedName name="Dato1_IRL30R">#REF!</definedName>
    <definedName name="Dato1_IRL7R" localSheetId="5">#REF!</definedName>
    <definedName name="Dato1_IRL7R" localSheetId="6">#REF!</definedName>
    <definedName name="Dato1_IRL7R" localSheetId="7">#REF!</definedName>
    <definedName name="Dato1_IRL7R">#REF!</definedName>
    <definedName name="Dato1G10" localSheetId="5">#REF!</definedName>
    <definedName name="Dato1G10" localSheetId="6">#REF!</definedName>
    <definedName name="Dato1G10" localSheetId="7">#REF!</definedName>
    <definedName name="Dato1G10">#REF!</definedName>
    <definedName name="Dato1G2" localSheetId="5">#REF!</definedName>
    <definedName name="Dato1G2" localSheetId="6">#REF!</definedName>
    <definedName name="Dato1G2" localSheetId="7">#REF!</definedName>
    <definedName name="Dato1G2">#REF!</definedName>
    <definedName name="Dato1G2_30" localSheetId="5">#REF!</definedName>
    <definedName name="Dato1G2_30" localSheetId="6">#REF!</definedName>
    <definedName name="Dato1G2_30" localSheetId="7">#REF!</definedName>
    <definedName name="Dato1G2_30">#REF!</definedName>
    <definedName name="Dato1G3" localSheetId="5">#REF!</definedName>
    <definedName name="Dato1G3" localSheetId="6">#REF!</definedName>
    <definedName name="Dato1G3" localSheetId="7">#REF!</definedName>
    <definedName name="Dato1G3">#REF!</definedName>
    <definedName name="Dato1G4" localSheetId="5">#REF!</definedName>
    <definedName name="Dato1G4" localSheetId="6">#REF!</definedName>
    <definedName name="Dato1G4" localSheetId="7">#REF!</definedName>
    <definedName name="Dato1G4">#REF!</definedName>
    <definedName name="Dato1G5" localSheetId="5">#REF!</definedName>
    <definedName name="Dato1G5" localSheetId="6">#REF!</definedName>
    <definedName name="Dato1G5" localSheetId="7">#REF!</definedName>
    <definedName name="Dato1G5">#REF!</definedName>
    <definedName name="Dato1G5_30" localSheetId="5">#REF!</definedName>
    <definedName name="Dato1G5_30" localSheetId="6">#REF!</definedName>
    <definedName name="Dato1G5_30" localSheetId="7">#REF!</definedName>
    <definedName name="Dato1G5_30">#REF!</definedName>
    <definedName name="Dato1G6" localSheetId="5">#REF!</definedName>
    <definedName name="Dato1G6" localSheetId="6">#REF!</definedName>
    <definedName name="Dato1G6" localSheetId="7">#REF!</definedName>
    <definedName name="Dato1G6">#REF!</definedName>
    <definedName name="Dato1G7" localSheetId="5">#REF!</definedName>
    <definedName name="Dato1G7" localSheetId="6">#REF!</definedName>
    <definedName name="Dato1G7" localSheetId="7">#REF!</definedName>
    <definedName name="Dato1G7">#REF!</definedName>
    <definedName name="Dato1G8" localSheetId="5">#REF!</definedName>
    <definedName name="Dato1G8" localSheetId="6">#REF!</definedName>
    <definedName name="Dato1G8" localSheetId="7">#REF!</definedName>
    <definedName name="Dato1G8">#REF!</definedName>
    <definedName name="Dato1G9" localSheetId="5">#REF!</definedName>
    <definedName name="Dato1G9" localSheetId="6">#REF!</definedName>
    <definedName name="Dato1G9" localSheetId="7">#REF!</definedName>
    <definedName name="Dato1G9">#REF!</definedName>
    <definedName name="Entidad1" localSheetId="5">'[1]IRL 7 dias'!#REF!</definedName>
    <definedName name="Entidad1" localSheetId="6">'[1]IRL 7 dias'!#REF!</definedName>
    <definedName name="Entidad1" localSheetId="7">'[1]IRL 7 dias'!#REF!</definedName>
    <definedName name="Entidad1" localSheetId="12">'[2]IRL 7 dias'!#REF!</definedName>
    <definedName name="Entidad1">'[1]IRL 7 dias'!#REF!</definedName>
    <definedName name="Entidad1_IRL7" localSheetId="5">'[1]IRL 7 dias'!#REF!</definedName>
    <definedName name="Entidad1_IRL7" localSheetId="6">'[1]IRL 7 dias'!#REF!</definedName>
    <definedName name="Entidad1_IRL7" localSheetId="7">'[1]IRL 7 dias'!#REF!</definedName>
    <definedName name="Entidad1_IRL7" localSheetId="12">'[2]IRL 7 dias'!#REF!</definedName>
    <definedName name="Entidad1_IRL7">'[1]IRL 7 dias'!#REF!</definedName>
    <definedName name="Entidad56_AT_AL" localSheetId="5">#REF!</definedName>
    <definedName name="Entidad56_AT_AL" localSheetId="6">#REF!</definedName>
    <definedName name="Entidad56_AT_AL" localSheetId="7">#REF!</definedName>
    <definedName name="Entidad56_AT_AL" localSheetId="12">#REF!</definedName>
    <definedName name="Entidad56_AT_AL">#REF!</definedName>
    <definedName name="Entidad56_I" localSheetId="5">#REF!</definedName>
    <definedName name="Entidad56_I" localSheetId="6">#REF!</definedName>
    <definedName name="Entidad56_I" localSheetId="7">#REF!</definedName>
    <definedName name="Entidad56_I" localSheetId="12">#REF!</definedName>
    <definedName name="Entidad56_I">#REF!</definedName>
    <definedName name="Fecha" localSheetId="5">#REF!</definedName>
    <definedName name="Fecha" localSheetId="6">#REF!</definedName>
    <definedName name="Fecha" localSheetId="7">#REF!</definedName>
    <definedName name="Fecha">#REF!</definedName>
    <definedName name="Fecha_G2_30" localSheetId="5">#REF!</definedName>
    <definedName name="Fecha_G2_30" localSheetId="6">#REF!</definedName>
    <definedName name="Fecha_G2_30" localSheetId="7">#REF!</definedName>
    <definedName name="Fecha_G2_30">#REF!</definedName>
    <definedName name="Fecha_G3_30" localSheetId="5">#REF!</definedName>
    <definedName name="Fecha_G3_30" localSheetId="6">#REF!</definedName>
    <definedName name="Fecha_G3_30" localSheetId="7">#REF!</definedName>
    <definedName name="Fecha_G3_30">#REF!</definedName>
    <definedName name="fecha_i" localSheetId="5">#REF!</definedName>
    <definedName name="fecha_i" localSheetId="6">#REF!</definedName>
    <definedName name="fecha_i" localSheetId="7">#REF!</definedName>
    <definedName name="fecha_i">#REF!</definedName>
    <definedName name="Fecha_i_30" localSheetId="5">#REF!</definedName>
    <definedName name="Fecha_i_30" localSheetId="6">#REF!</definedName>
    <definedName name="Fecha_i_30" localSheetId="7">#REF!</definedName>
    <definedName name="Fecha_i_30">#REF!</definedName>
    <definedName name="Fecha_iG10" localSheetId="5">#REF!</definedName>
    <definedName name="Fecha_iG10" localSheetId="6">#REF!</definedName>
    <definedName name="Fecha_iG10" localSheetId="7">#REF!</definedName>
    <definedName name="Fecha_iG10">#REF!</definedName>
    <definedName name="Fecha_iG2" localSheetId="5">#REF!</definedName>
    <definedName name="Fecha_iG2" localSheetId="6">#REF!</definedName>
    <definedName name="Fecha_iG2" localSheetId="7">#REF!</definedName>
    <definedName name="Fecha_iG2">#REF!</definedName>
    <definedName name="Fecha_iG2_30" localSheetId="5">#REF!</definedName>
    <definedName name="Fecha_iG2_30" localSheetId="6">#REF!</definedName>
    <definedName name="Fecha_iG2_30" localSheetId="7">#REF!</definedName>
    <definedName name="Fecha_iG2_30">#REF!</definedName>
    <definedName name="Fecha_iG3" localSheetId="5">#REF!</definedName>
    <definedName name="Fecha_iG3" localSheetId="6">#REF!</definedName>
    <definedName name="Fecha_iG3" localSheetId="7">#REF!</definedName>
    <definedName name="Fecha_iG3">#REF!</definedName>
    <definedName name="Fecha_iG3_30" localSheetId="5">#REF!</definedName>
    <definedName name="Fecha_iG3_30" localSheetId="6">#REF!</definedName>
    <definedName name="Fecha_iG3_30" localSheetId="7">#REF!</definedName>
    <definedName name="Fecha_iG3_30">#REF!</definedName>
    <definedName name="Fecha_iG4" localSheetId="5">#REF!</definedName>
    <definedName name="Fecha_iG4" localSheetId="6">#REF!</definedName>
    <definedName name="Fecha_iG4" localSheetId="7">#REF!</definedName>
    <definedName name="Fecha_iG4">#REF!</definedName>
    <definedName name="Fecha_iG4_30" localSheetId="5">#REF!</definedName>
    <definedName name="Fecha_iG4_30" localSheetId="6">#REF!</definedName>
    <definedName name="Fecha_iG4_30" localSheetId="7">#REF!</definedName>
    <definedName name="Fecha_iG4_30">#REF!</definedName>
    <definedName name="Fecha_iG5" localSheetId="5">#REF!</definedName>
    <definedName name="Fecha_iG5" localSheetId="6">#REF!</definedName>
    <definedName name="Fecha_iG5" localSheetId="7">#REF!</definedName>
    <definedName name="Fecha_iG5">#REF!</definedName>
    <definedName name="Fecha_iG5_30" localSheetId="5">#REF!</definedName>
    <definedName name="Fecha_iG5_30" localSheetId="6">#REF!</definedName>
    <definedName name="Fecha_iG5_30" localSheetId="7">#REF!</definedName>
    <definedName name="Fecha_iG5_30">#REF!</definedName>
    <definedName name="Fecha_iG6" localSheetId="5">#REF!</definedName>
    <definedName name="Fecha_iG6" localSheetId="6">#REF!</definedName>
    <definedName name="Fecha_iG6" localSheetId="7">#REF!</definedName>
    <definedName name="Fecha_iG6">#REF!</definedName>
    <definedName name="Fecha_iG7" localSheetId="5">#REF!</definedName>
    <definedName name="Fecha_iG7" localSheetId="6">#REF!</definedName>
    <definedName name="Fecha_iG7" localSheetId="7">#REF!</definedName>
    <definedName name="Fecha_iG7">#REF!</definedName>
    <definedName name="Fecha_iG8" localSheetId="5">#REF!</definedName>
    <definedName name="Fecha_iG8" localSheetId="6">#REF!</definedName>
    <definedName name="Fecha_iG8" localSheetId="7">#REF!</definedName>
    <definedName name="Fecha_iG8">#REF!</definedName>
    <definedName name="Fecha_iG9" localSheetId="5">#REF!</definedName>
    <definedName name="Fecha_iG9" localSheetId="6">#REF!</definedName>
    <definedName name="Fecha_iG9" localSheetId="7">#REF!</definedName>
    <definedName name="Fecha_iG9">#REF!</definedName>
    <definedName name="Fecha_IRL30R" localSheetId="5">#REF!</definedName>
    <definedName name="Fecha_IRL30R" localSheetId="6">#REF!</definedName>
    <definedName name="Fecha_IRL30R" localSheetId="7">#REF!</definedName>
    <definedName name="Fecha_IRL30R" localSheetId="12">'G40 Panel A'!#REF!</definedName>
    <definedName name="Fecha_IRL30R">#REF!</definedName>
    <definedName name="fecha_IRL30R_i" localSheetId="5">#REF!</definedName>
    <definedName name="fecha_IRL30R_i" localSheetId="6">#REF!</definedName>
    <definedName name="fecha_IRL30R_i" localSheetId="7">#REF!</definedName>
    <definedName name="fecha_IRL30R_i" localSheetId="12">'G40 Panel A'!$A$7</definedName>
    <definedName name="fecha_IRL30R_i">#REF!</definedName>
    <definedName name="Fecha_IRL7R" localSheetId="5">#REF!</definedName>
    <definedName name="Fecha_IRL7R" localSheetId="6">#REF!</definedName>
    <definedName name="Fecha_IRL7R" localSheetId="7">#REF!</definedName>
    <definedName name="Fecha_IRL7R">#REF!</definedName>
    <definedName name="fecha_IRL7R_i" localSheetId="5">#REF!</definedName>
    <definedName name="fecha_IRL7R_i" localSheetId="6">#REF!</definedName>
    <definedName name="fecha_IRL7R_i" localSheetId="7">#REF!</definedName>
    <definedName name="fecha_IRL7R_i">#REF!</definedName>
    <definedName name="FechaG10" localSheetId="5">#REF!</definedName>
    <definedName name="FechaG10" localSheetId="6">#REF!</definedName>
    <definedName name="FechaG10" localSheetId="7">#REF!</definedName>
    <definedName name="FechaG10">#REF!</definedName>
    <definedName name="FechaG2" localSheetId="5">#REF!</definedName>
    <definedName name="FechaG2" localSheetId="6">#REF!</definedName>
    <definedName name="FechaG2" localSheetId="7">#REF!</definedName>
    <definedName name="FechaG2">#REF!</definedName>
    <definedName name="FechaG3" localSheetId="5">#REF!</definedName>
    <definedName name="FechaG3" localSheetId="6">#REF!</definedName>
    <definedName name="FechaG3" localSheetId="7">#REF!</definedName>
    <definedName name="FechaG3">#REF!</definedName>
    <definedName name="FechaG4" localSheetId="5">#REF!</definedName>
    <definedName name="FechaG4" localSheetId="6">#REF!</definedName>
    <definedName name="FechaG4" localSheetId="7">#REF!</definedName>
    <definedName name="FechaG4">#REF!</definedName>
    <definedName name="FechaG4_30" localSheetId="5">#REF!</definedName>
    <definedName name="FechaG4_30" localSheetId="6">#REF!</definedName>
    <definedName name="FechaG4_30" localSheetId="7">#REF!</definedName>
    <definedName name="FechaG4_30">#REF!</definedName>
    <definedName name="FechaG5" localSheetId="5">#REF!</definedName>
    <definedName name="FechaG5" localSheetId="6">#REF!</definedName>
    <definedName name="FechaG5" localSheetId="7">#REF!</definedName>
    <definedName name="FechaG5">#REF!</definedName>
    <definedName name="FechaG5_30" localSheetId="5">#REF!</definedName>
    <definedName name="FechaG5_30" localSheetId="6">#REF!</definedName>
    <definedName name="FechaG5_30" localSheetId="7">#REF!</definedName>
    <definedName name="FechaG5_30">#REF!</definedName>
    <definedName name="FechaG6" localSheetId="5">#REF!</definedName>
    <definedName name="FechaG6" localSheetId="6">#REF!</definedName>
    <definedName name="FechaG6" localSheetId="7">#REF!</definedName>
    <definedName name="FechaG6">#REF!</definedName>
    <definedName name="FechaG7" localSheetId="5">#REF!</definedName>
    <definedName name="FechaG7" localSheetId="6">#REF!</definedName>
    <definedName name="FechaG7" localSheetId="7">#REF!</definedName>
    <definedName name="FechaG7">#REF!</definedName>
    <definedName name="FechaG8" localSheetId="5">#REF!</definedName>
    <definedName name="FechaG8" localSheetId="6">#REF!</definedName>
    <definedName name="FechaG8" localSheetId="7">#REF!</definedName>
    <definedName name="FechaG8">#REF!</definedName>
    <definedName name="FechaG9" localSheetId="5">#REF!</definedName>
    <definedName name="FechaG9" localSheetId="6">#REF!</definedName>
    <definedName name="FechaG9" localSheetId="7">#REF!</definedName>
    <definedName name="FechaG9">#REF!</definedName>
    <definedName name="Fin_copia" localSheetId="5">#REF!</definedName>
    <definedName name="Fin_copia" localSheetId="6">#REF!</definedName>
    <definedName name="Fin_copia" localSheetId="7">#REF!</definedName>
    <definedName name="Fin_copia">#REF!</definedName>
    <definedName name="formula_5IRL30R" localSheetId="5">#REF!</definedName>
    <definedName name="formula_5IRL30R" localSheetId="6">#REF!</definedName>
    <definedName name="formula_5IRL30R" localSheetId="7">#REF!</definedName>
    <definedName name="formula_5IRL30R" localSheetId="12">'G40 Panel A'!#REF!</definedName>
    <definedName name="formula_5IRL30R">#REF!</definedName>
    <definedName name="formula_IRL30R" localSheetId="5">#REF!</definedName>
    <definedName name="formula_IRL30R" localSheetId="6">#REF!</definedName>
    <definedName name="formula_IRL30R" localSheetId="7">#REF!</definedName>
    <definedName name="formula_IRL30R" localSheetId="12">'G40 Panel A'!#REF!</definedName>
    <definedName name="formula_IRL30R">#REF!</definedName>
    <definedName name="Formula1" localSheetId="5">#REF!</definedName>
    <definedName name="Formula1" localSheetId="6">#REF!</definedName>
    <definedName name="Formula1" localSheetId="7">#REF!</definedName>
    <definedName name="Formula1">#REF!</definedName>
    <definedName name="formula1_IRL30R" localSheetId="5">#REF!</definedName>
    <definedName name="formula1_IRL30R" localSheetId="6">#REF!</definedName>
    <definedName name="formula1_IRL30R" localSheetId="7">#REF!</definedName>
    <definedName name="formula1_IRL30R" localSheetId="12">'G40 Panel A'!#REF!</definedName>
    <definedName name="formula1_IRL30R">#REF!</definedName>
    <definedName name="formula1_IRL7R" localSheetId="5">#REF!</definedName>
    <definedName name="formula1_IRL7R" localSheetId="6">#REF!</definedName>
    <definedName name="formula1_IRL7R" localSheetId="7">#REF!</definedName>
    <definedName name="formula1_IRL7R">#REF!</definedName>
    <definedName name="Formula1G10" localSheetId="5">#REF!</definedName>
    <definedName name="Formula1G10" localSheetId="6">#REF!</definedName>
    <definedName name="Formula1G10" localSheetId="7">#REF!</definedName>
    <definedName name="Formula1G10">#REF!</definedName>
    <definedName name="Formula5" localSheetId="5">#REF!</definedName>
    <definedName name="Formula5" localSheetId="6">#REF!</definedName>
    <definedName name="Formula5" localSheetId="7">#REF!</definedName>
    <definedName name="Formula5">#REF!</definedName>
    <definedName name="formula5_IRL7R" localSheetId="5">#REF!</definedName>
    <definedName name="formula5_IRL7R" localSheetId="6">#REF!</definedName>
    <definedName name="formula5_IRL7R" localSheetId="7">#REF!</definedName>
    <definedName name="formula5_IRL7R">#REF!</definedName>
    <definedName name="Formula5G10" localSheetId="5">#REF!</definedName>
    <definedName name="Formula5G10" localSheetId="6">#REF!</definedName>
    <definedName name="Formula5G10" localSheetId="7">#REF!</definedName>
    <definedName name="Formula5G10">#REF!</definedName>
    <definedName name="IRL_7" localSheetId="5">#REF!</definedName>
    <definedName name="IRL_7" localSheetId="6">#REF!</definedName>
    <definedName name="IRL_7" localSheetId="7">#REF!</definedName>
    <definedName name="IRL_7">#REF!</definedName>
    <definedName name="IRL7_estresado" localSheetId="5">#REF!</definedName>
    <definedName name="IRL7_estresado" localSheetId="6">#REF!</definedName>
    <definedName name="IRL7_estresado" localSheetId="7">#REF!</definedName>
    <definedName name="IRL7_estresado">#REF!</definedName>
    <definedName name="nfjrnf" localSheetId="5">'[1]IRL 7 dias'!#REF!</definedName>
    <definedName name="nfjrnf" localSheetId="6">'[1]IRL 7 dias'!#REF!</definedName>
    <definedName name="nfjrnf" localSheetId="7">'[1]IRL 7 dias'!#REF!</definedName>
    <definedName name="nfjrnf">'[1]IRL 7 dias'!#REF!</definedName>
    <definedName name="semaforo_1_30" localSheetId="5">#REF!</definedName>
    <definedName name="semaforo_1_30" localSheetId="6">#REF!</definedName>
    <definedName name="semaforo_1_30" localSheetId="7">#REF!</definedName>
    <definedName name="semaforo_1_30">#REF!</definedName>
    <definedName name="semaforo_B_30" localSheetId="5">#REF!</definedName>
    <definedName name="semaforo_B_30" localSheetId="6">#REF!</definedName>
    <definedName name="semaforo_B_30" localSheetId="7">#REF!</definedName>
    <definedName name="semaforo_B_30">#REF!</definedName>
    <definedName name="semaforo1_30" localSheetId="5">#REF!</definedName>
    <definedName name="semaforo1_30" localSheetId="6">#REF!</definedName>
    <definedName name="semaforo1_30" localSheetId="7">#REF!</definedName>
    <definedName name="semaforo1_30">#REF!</definedName>
    <definedName name="semaforo30_30" localSheetId="5">#REF!</definedName>
    <definedName name="semaforo30_30" localSheetId="6">#REF!</definedName>
    <definedName name="semaforo30_30" localSheetId="7">#REF!</definedName>
    <definedName name="semaforo30_30">#REF!</definedName>
    <definedName name="Start_copia" localSheetId="5">#REF!</definedName>
    <definedName name="Start_copia" localSheetId="6">#REF!</definedName>
    <definedName name="Start_copia" localSheetId="7">#REF!</definedName>
    <definedName name="Start_copia">#REF!</definedName>
    <definedName name="Start_Copia_3" localSheetId="5">'[3]Base PUC'!#REF!</definedName>
    <definedName name="Start_Copia_3" localSheetId="6">'[3]Base PUC'!#REF!</definedName>
    <definedName name="Start_Copia_3" localSheetId="7">'[3]Base PUC'!#REF!</definedName>
    <definedName name="Start_Copia_3">'[3]Base PUC'!#REF!</definedName>
    <definedName name="z" localSheetId="5">#REF!</definedName>
    <definedName name="z" localSheetId="6">#REF!</definedName>
    <definedName name="z" localSheetId="7">#REF!</definedName>
    <definedName name="z">#REF!</definedName>
  </definedNames>
  <calcPr calcId="152511"/>
</workbook>
</file>

<file path=xl/calcChain.xml><?xml version="1.0" encoding="utf-8"?>
<calcChain xmlns="http://schemas.openxmlformats.org/spreadsheetml/2006/main">
  <c r="B28" i="48" l="1"/>
  <c r="B27" i="48"/>
  <c r="C27" i="48" s="1"/>
  <c r="B26" i="48"/>
  <c r="C26" i="48" s="1"/>
  <c r="B25" i="48"/>
  <c r="C25" i="48" s="1"/>
  <c r="C24" i="48"/>
  <c r="B24" i="48"/>
  <c r="B23" i="48"/>
  <c r="C23" i="48" s="1"/>
  <c r="B22" i="48"/>
  <c r="C22" i="48" s="1"/>
  <c r="B21" i="48"/>
  <c r="C21" i="48" s="1"/>
  <c r="C20" i="48"/>
  <c r="B20" i="48"/>
  <c r="B19" i="48"/>
  <c r="C19" i="48" s="1"/>
  <c r="B18" i="48"/>
  <c r="C18" i="48" s="1"/>
  <c r="M11" i="48"/>
  <c r="M10" i="48"/>
  <c r="A8" i="28" l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</calcChain>
</file>

<file path=xl/comments1.xml><?xml version="1.0" encoding="utf-8"?>
<comments xmlns="http://schemas.openxmlformats.org/spreadsheetml/2006/main">
  <authors>
    <author>Mendoza Gutiérrez De Pi Juan Carlos</author>
  </authors>
  <commentList>
    <comment ref="A75" authorId="0" shapeId="0">
      <text>
        <r>
          <rPr>
            <b/>
            <sz val="9"/>
            <color indexed="81"/>
            <rFont val="Tahoma"/>
            <family val="2"/>
          </rPr>
          <t>Mendoza Gutiérrez De Pi Juan Carlos:</t>
        </r>
        <r>
          <rPr>
            <sz val="9"/>
            <color indexed="81"/>
            <rFont val="Tahoma"/>
            <family val="2"/>
          </rPr>
          <t xml:space="preserve">
Mendoza Gutiérrez De Pi Juan Carlos:
Para esta fecha la información está mal (No reportó Bancolombia), por lo que se toma el promedio de la anterior y la próxima fecha para completar el dato. </t>
        </r>
      </text>
    </comment>
  </commentList>
</comments>
</file>

<file path=xl/sharedStrings.xml><?xml version="1.0" encoding="utf-8"?>
<sst xmlns="http://schemas.openxmlformats.org/spreadsheetml/2006/main" count="216" uniqueCount="122">
  <si>
    <t>EC</t>
  </si>
  <si>
    <t>Bancos</t>
  </si>
  <si>
    <t>CF</t>
  </si>
  <si>
    <t>CFC</t>
  </si>
  <si>
    <t>Fecha</t>
  </si>
  <si>
    <t>Patrimonio</t>
  </si>
  <si>
    <t>Depósitos a la vista</t>
  </si>
  <si>
    <t>Depósitos a término</t>
  </si>
  <si>
    <t>Bonos</t>
  </si>
  <si>
    <t>Crédito de bancos y otras obligaciones financieras</t>
  </si>
  <si>
    <t>Mercado monetario</t>
  </si>
  <si>
    <t>Otros pasivos</t>
  </si>
  <si>
    <t>Cooperativas</t>
  </si>
  <si>
    <t>Crecimiento real anual del fondeo</t>
  </si>
  <si>
    <t>CDT</t>
  </si>
  <si>
    <t>Depósitos de ahorro</t>
  </si>
  <si>
    <t>Pasiva del mercado monetario</t>
  </si>
  <si>
    <t>Tipo de contraparte</t>
  </si>
  <si>
    <t>Promedio de la variación porcentual negativa</t>
  </si>
  <si>
    <t>Coeficiente de variación</t>
  </si>
  <si>
    <t>Personas naturales</t>
  </si>
  <si>
    <t>Sector real</t>
  </si>
  <si>
    <t>Establecimientos de crédito</t>
  </si>
  <si>
    <t>Sector público</t>
  </si>
  <si>
    <t>Clientes</t>
  </si>
  <si>
    <t>Grandes</t>
  </si>
  <si>
    <t>Medianos</t>
  </si>
  <si>
    <t>Pequeños</t>
  </si>
  <si>
    <t>IC</t>
  </si>
  <si>
    <t>Participación</t>
  </si>
  <si>
    <t>10 principales</t>
  </si>
  <si>
    <t>20 principales</t>
  </si>
  <si>
    <t>IRL a un día</t>
  </si>
  <si>
    <t>IRL a siete días</t>
  </si>
  <si>
    <t>Panel A. EC</t>
  </si>
  <si>
    <t>Panel B. Bancos grandes</t>
  </si>
  <si>
    <t>Panel C. Bancos medianos</t>
  </si>
  <si>
    <t>Panel D. Bancos pequeños</t>
  </si>
  <si>
    <t>Panel A. IRL a treinta días de los EC</t>
  </si>
  <si>
    <t>Fuente: Superintendencia Financiera de Colombia; cálculos del Banco de la República.</t>
  </si>
  <si>
    <t>Fuente: Superintendencia Financiera de Colombia, Banco de la República y DCV; cálculos del Banco de la República.</t>
  </si>
  <si>
    <t>Nota: El coeficiente de variación se define como la razón entre la desviación estándar y la media.
Fuente: Superintendencia Financiera de Colombia; cálculos del Banco de la República.</t>
  </si>
  <si>
    <t>Gap de Fondeo</t>
  </si>
  <si>
    <t>Media móvil seis meses</t>
  </si>
  <si>
    <t>Menores a seis meses</t>
  </si>
  <si>
    <t>Entre seis y doce meses</t>
  </si>
  <si>
    <t>Mayor a doce meses</t>
  </si>
  <si>
    <t>Panel A. Nuevas emisiones de CDT por plazo (promedio seis meses)</t>
  </si>
  <si>
    <t>Menos de 6 meses</t>
  </si>
  <si>
    <t>Mayor a doce meses (eje derecho)</t>
  </si>
  <si>
    <t>Panel B. Saldo de CDT por plazo de emisión</t>
  </si>
  <si>
    <t>IBR tres meses*</t>
  </si>
  <si>
    <t>Nota: Los datos de IBR tres meses se encuentran disponibles desde 2012.</t>
  </si>
  <si>
    <t>Tasa de política</t>
  </si>
  <si>
    <t>Saldo de repos</t>
  </si>
  <si>
    <t>Límite</t>
  </si>
  <si>
    <t>Títulos disponibles</t>
  </si>
  <si>
    <t xml:space="preserve">Nota: Todos los saldos reportados corresponden al promedio mensual de los datos diarios. El límite de las operaciones constituye el 35% de los pasivos sujetos a encaje. 
</t>
  </si>
  <si>
    <r>
      <t xml:space="preserve">El saldo de repos corresponde al saldo promedio del mes registrado de subasta, ventanilla, </t>
    </r>
    <r>
      <rPr>
        <i/>
        <sz val="11"/>
        <color theme="1"/>
        <rFont val="Calibri"/>
        <family val="2"/>
        <scheme val="minor"/>
      </rPr>
      <t>overnight</t>
    </r>
    <r>
      <rPr>
        <sz val="11"/>
        <color theme="1"/>
        <rFont val="Calibri"/>
        <family val="2"/>
        <scheme val="minor"/>
      </rPr>
      <t xml:space="preserve"> e intradía</t>
    </r>
  </si>
  <si>
    <t>Fuente: Superintendencia Financiera de Colombia y Banco de la República</t>
  </si>
  <si>
    <t>Participación en los pasivos</t>
  </si>
  <si>
    <t>IFNB (propio y administrado)</t>
  </si>
  <si>
    <t>Fuente: Superintendencia Financiera de Colombia y Banco de la República; cálculos del Banco de la República.</t>
  </si>
  <si>
    <t>Gap de fondeo y su crecimiento</t>
  </si>
  <si>
    <t>Crecimiento real anual del pasivo de los EC y contribución de sus componentes</t>
  </si>
  <si>
    <t>Evolución de los CDT de los EC</t>
  </si>
  <si>
    <t>Tasas de interés de captación (media móvil de 20 días) y operaciones de mercado monetario para los EC</t>
  </si>
  <si>
    <t>Saldo, límite y garantías disponibles para las operaciones repo con el Banco de la República</t>
  </si>
  <si>
    <t>Indicador de Riesgo de Liquidez por tipo de entidad</t>
  </si>
  <si>
    <t>IRL a uno y 7 días de las SCB</t>
  </si>
  <si>
    <t>Estabilidad de los depósitos a la vista por contraparte</t>
  </si>
  <si>
    <t>IC de los depósitos a la vista de los principales clientes y su participación en el pasivo (bancos)</t>
  </si>
  <si>
    <t>Activos</t>
  </si>
  <si>
    <t>Saldo</t>
  </si>
  <si>
    <t>DTF</t>
  </si>
  <si>
    <t>UVR</t>
  </si>
  <si>
    <t>IBR</t>
  </si>
  <si>
    <t>IPC</t>
  </si>
  <si>
    <t>LIBOR</t>
  </si>
  <si>
    <t>Otras</t>
  </si>
  <si>
    <t>TF</t>
  </si>
  <si>
    <t>TOTAL</t>
  </si>
  <si>
    <t>TV</t>
  </si>
  <si>
    <t>Etiquetas de fila</t>
  </si>
  <si>
    <t>002</t>
  </si>
  <si>
    <t>004</t>
  </si>
  <si>
    <t>006</t>
  </si>
  <si>
    <t>008</t>
  </si>
  <si>
    <t>010</t>
  </si>
  <si>
    <t>013</t>
  </si>
  <si>
    <t>017</t>
  </si>
  <si>
    <t>019</t>
  </si>
  <si>
    <t>021</t>
  </si>
  <si>
    <t>024</t>
  </si>
  <si>
    <t>027</t>
  </si>
  <si>
    <t>005</t>
  </si>
  <si>
    <t>015</t>
  </si>
  <si>
    <t>020</t>
  </si>
  <si>
    <t>025</t>
  </si>
  <si>
    <t>030</t>
  </si>
  <si>
    <t>035</t>
  </si>
  <si>
    <t>040</t>
  </si>
  <si>
    <t>045</t>
  </si>
  <si>
    <t>050</t>
  </si>
  <si>
    <t>055</t>
  </si>
  <si>
    <t>060</t>
  </si>
  <si>
    <t>999</t>
  </si>
  <si>
    <t>OTRAS</t>
  </si>
  <si>
    <t>Otros TasaFija</t>
  </si>
  <si>
    <t>Personas Jurídicas</t>
  </si>
  <si>
    <t>Personas Naturales</t>
  </si>
  <si>
    <t>Participación en el Activo</t>
  </si>
  <si>
    <t>A.Activos</t>
  </si>
  <si>
    <t>Participación en el Pasivo</t>
  </si>
  <si>
    <t>B. Pasivo</t>
  </si>
  <si>
    <t>Entidad</t>
  </si>
  <si>
    <t>TOTAL EC</t>
  </si>
  <si>
    <t>WATMGap_6m</t>
  </si>
  <si>
    <t>WATMGap_1y</t>
  </si>
  <si>
    <t>WATMGap_3y</t>
  </si>
  <si>
    <t>WATMGap_5y</t>
  </si>
  <si>
    <t>WATMGap_10y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</si>
</sst>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0.0%"/>
    <numFmt numFmtId="165" formatCode="_ * #,##0.00_ ;_ * \-#,##0.00_ ;_ * &quot;-&quot;??_ ;_ @_ "/>
    <numFmt numFmtId="166" formatCode="0.0"/>
    <numFmt numFmtId="167" formatCode="[$-C0A]d\-mmm\-yy;@"/>
    <numFmt numFmtId="168" formatCode="_-* #,##0.00\ _€_-;\-* #,##0.00\ _€_-;_-* &quot;-&quot;??\ _€_-;_-@_-"/>
    <numFmt numFmtId="169" formatCode="_-* #,##0.00_-;\-* #,##0.00_-;_-* &quot;-&quot;??_-;_-@_-"/>
    <numFmt numFmtId="170" formatCode="_(* #,##0_);_(* \(#,##0\);_(* &quot;-&quot;??_);_(@_)"/>
    <numFmt numFmtId="171" formatCode="0.0000"/>
    <numFmt numFmtId="172" formatCode="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sz val="9"/>
      <color rgb="FF9C0006"/>
      <name val="Arial"/>
      <family val="2"/>
    </font>
    <font>
      <sz val="10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9"/>
      <color theme="1"/>
      <name val="Arial"/>
      <family val="2"/>
    </font>
    <font>
      <sz val="10"/>
      <name val="MS Sans Serif"/>
      <family val="2"/>
    </font>
    <font>
      <b/>
      <sz val="11"/>
      <color theme="1"/>
      <name val="ZapfHumnst BT"/>
      <family val="2"/>
    </font>
    <font>
      <sz val="10"/>
      <name val="ZapfHumnst BT"/>
      <family val="2"/>
    </font>
    <font>
      <sz val="11"/>
      <color rgb="FFFF0000"/>
      <name val="Calibri"/>
      <family val="2"/>
      <scheme val="minor"/>
    </font>
    <font>
      <b/>
      <sz val="11"/>
      <color rgb="FF9E0000"/>
      <name val="ZapfHumnst BT"/>
      <family val="2"/>
    </font>
    <font>
      <sz val="11"/>
      <color theme="1"/>
      <name val="ZapfHumnst BT"/>
      <family val="2"/>
    </font>
    <font>
      <sz val="11"/>
      <color rgb="FF9E0000"/>
      <name val="ZapfHumnst BT"/>
      <family val="2"/>
    </font>
    <font>
      <i/>
      <sz val="11"/>
      <color theme="1"/>
      <name val="Calibri"/>
      <family val="2"/>
      <scheme val="minor"/>
    </font>
    <font>
      <sz val="11"/>
      <name val="ZapfHumnst BT"/>
      <family val="2"/>
    </font>
    <font>
      <sz val="11"/>
      <color rgb="FF9E0000"/>
      <name val="Calibri"/>
      <family val="2"/>
      <scheme val="minor"/>
    </font>
    <font>
      <i/>
      <sz val="11"/>
      <color theme="1"/>
      <name val="ZapfHumnst BT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9E0000"/>
      </bottom>
      <diagonal/>
    </border>
    <border>
      <left/>
      <right/>
      <top style="thin">
        <color rgb="FF9E0000"/>
      </top>
      <bottom/>
      <diagonal/>
    </border>
    <border>
      <left/>
      <right/>
      <top style="thin">
        <color rgb="FF9E0000"/>
      </top>
      <bottom style="thin">
        <color rgb="FF9E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5" fillId="2" borderId="0" applyNumberFormat="0" applyBorder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8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10" fillId="5" borderId="4" applyNumberFormat="0" applyAlignment="0" applyProtection="0"/>
    <xf numFmtId="0" fontId="11" fillId="3" borderId="0" applyNumberFormat="0" applyBorder="0" applyAlignment="0" applyProtection="0"/>
    <xf numFmtId="43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4" borderId="0" applyNumberFormat="0" applyBorder="0" applyAlignment="0" applyProtection="0"/>
    <xf numFmtId="0" fontId="3" fillId="0" borderId="0"/>
    <xf numFmtId="0" fontId="12" fillId="0" borderId="0"/>
    <xf numFmtId="0" fontId="3" fillId="8" borderId="8" applyNumberFormat="0" applyFont="0" applyAlignment="0" applyProtection="0"/>
    <xf numFmtId="0" fontId="14" fillId="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9" fillId="0" borderId="3" applyNumberFormat="0" applyFill="0" applyAlignment="0" applyProtection="0"/>
    <xf numFmtId="0" fontId="19" fillId="0" borderId="9" applyNumberFormat="0" applyFill="0" applyAlignment="0" applyProtection="0"/>
    <xf numFmtId="0" fontId="1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14" fontId="0" fillId="0" borderId="0" xfId="0" applyNumberFormat="1"/>
    <xf numFmtId="0" fontId="0" fillId="0" borderId="0" xfId="0" applyFill="1"/>
    <xf numFmtId="17" fontId="0" fillId="0" borderId="0" xfId="0" applyNumberFormat="1"/>
    <xf numFmtId="2" fontId="0" fillId="0" borderId="0" xfId="0" applyNumberFormat="1"/>
    <xf numFmtId="0" fontId="0" fillId="34" borderId="0" xfId="0" applyFill="1"/>
    <xf numFmtId="0" fontId="2" fillId="34" borderId="0" xfId="0" applyFont="1" applyFill="1"/>
    <xf numFmtId="0" fontId="0" fillId="33" borderId="0" xfId="0" applyFill="1"/>
    <xf numFmtId="14" fontId="0" fillId="0" borderId="0" xfId="0" applyNumberFormat="1" applyAlignment="1">
      <alignment horizontal="center"/>
    </xf>
    <xf numFmtId="170" fontId="0" fillId="0" borderId="0" xfId="79" applyNumberFormat="1" applyFont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14" fontId="22" fillId="0" borderId="0" xfId="0" applyNumberFormat="1" applyFont="1" applyFill="1" applyAlignment="1">
      <alignment horizontal="center" vertical="center" wrapText="1"/>
    </xf>
    <xf numFmtId="0" fontId="0" fillId="0" borderId="0" xfId="0" applyFont="1"/>
    <xf numFmtId="0" fontId="21" fillId="34" borderId="0" xfId="0" applyFont="1" applyFill="1"/>
    <xf numFmtId="0" fontId="21" fillId="0" borderId="0" xfId="0" applyFont="1"/>
    <xf numFmtId="0" fontId="25" fillId="34" borderId="11" xfId="0" applyFont="1" applyFill="1" applyBorder="1"/>
    <xf numFmtId="2" fontId="25" fillId="34" borderId="11" xfId="0" applyNumberFormat="1" applyFont="1" applyFill="1" applyBorder="1" applyAlignment="1">
      <alignment horizontal="center"/>
    </xf>
    <xf numFmtId="2" fontId="25" fillId="34" borderId="0" xfId="0" applyNumberFormat="1" applyFont="1" applyFill="1" applyBorder="1" applyAlignment="1">
      <alignment horizontal="center"/>
    </xf>
    <xf numFmtId="2" fontId="25" fillId="34" borderId="0" xfId="0" applyNumberFormat="1" applyFont="1" applyFill="1" applyAlignment="1">
      <alignment horizontal="center"/>
    </xf>
    <xf numFmtId="0" fontId="25" fillId="34" borderId="0" xfId="0" applyFont="1" applyFill="1"/>
    <xf numFmtId="0" fontId="25" fillId="34" borderId="10" xfId="0" applyFont="1" applyFill="1" applyBorder="1"/>
    <xf numFmtId="2" fontId="25" fillId="34" borderId="10" xfId="0" applyNumberFormat="1" applyFont="1" applyFill="1" applyBorder="1" applyAlignment="1">
      <alignment horizontal="center"/>
    </xf>
    <xf numFmtId="0" fontId="0" fillId="0" borderId="10" xfId="0" applyBorder="1"/>
    <xf numFmtId="0" fontId="26" fillId="35" borderId="11" xfId="0" applyFont="1" applyFill="1" applyBorder="1" applyAlignment="1">
      <alignment horizontal="center"/>
    </xf>
    <xf numFmtId="0" fontId="25" fillId="34" borderId="11" xfId="0" applyFont="1" applyFill="1" applyBorder="1" applyAlignment="1">
      <alignment horizontal="center" vertical="center"/>
    </xf>
    <xf numFmtId="164" fontId="25" fillId="34" borderId="11" xfId="1" applyNumberFormat="1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164" fontId="25" fillId="34" borderId="10" xfId="1" applyNumberFormat="1" applyFont="1" applyFill="1" applyBorder="1" applyAlignment="1">
      <alignment horizontal="center" vertical="center"/>
    </xf>
    <xf numFmtId="0" fontId="25" fillId="0" borderId="0" xfId="0" applyFont="1"/>
    <xf numFmtId="14" fontId="25" fillId="0" borderId="0" xfId="0" applyNumberFormat="1" applyFont="1"/>
    <xf numFmtId="0" fontId="2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/>
    </xf>
    <xf numFmtId="166" fontId="0" fillId="0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0" fontId="25" fillId="0" borderId="0" xfId="0" applyFont="1" applyAlignment="1">
      <alignment horizontal="center"/>
    </xf>
    <xf numFmtId="0" fontId="23" fillId="34" borderId="0" xfId="0" applyFont="1" applyFill="1"/>
    <xf numFmtId="1" fontId="0" fillId="0" borderId="0" xfId="79" applyNumberFormat="1" applyFont="1" applyAlignment="1">
      <alignment horizontal="center"/>
    </xf>
    <xf numFmtId="166" fontId="0" fillId="0" borderId="0" xfId="0" applyNumberFormat="1"/>
    <xf numFmtId="0" fontId="25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25" fillId="34" borderId="0" xfId="1" applyNumberFormat="1" applyFont="1" applyFill="1" applyAlignment="1">
      <alignment horizontal="center"/>
    </xf>
    <xf numFmtId="164" fontId="25" fillId="34" borderId="10" xfId="1" applyNumberFormat="1" applyFont="1" applyFill="1" applyBorder="1" applyAlignment="1">
      <alignment horizontal="center"/>
    </xf>
    <xf numFmtId="0" fontId="24" fillId="35" borderId="0" xfId="0" applyFont="1" applyFill="1" applyBorder="1" applyAlignment="1">
      <alignment horizontal="center" vertical="center" wrapText="1"/>
    </xf>
    <xf numFmtId="43" fontId="0" fillId="0" borderId="0" xfId="79" applyFont="1"/>
    <xf numFmtId="14" fontId="0" fillId="0" borderId="0" xfId="0" applyNumberFormat="1" applyAlignment="1">
      <alignment horizontal="left"/>
    </xf>
    <xf numFmtId="170" fontId="0" fillId="0" borderId="0" xfId="0" applyNumberFormat="1"/>
    <xf numFmtId="14" fontId="0" fillId="33" borderId="0" xfId="0" applyNumberFormat="1" applyFill="1" applyAlignment="1">
      <alignment horizontal="left"/>
    </xf>
    <xf numFmtId="170" fontId="0" fillId="33" borderId="0" xfId="0" applyNumberFormat="1" applyFill="1"/>
    <xf numFmtId="171" fontId="0" fillId="0" borderId="0" xfId="0" applyNumberFormat="1" applyAlignment="1">
      <alignment horizontal="center"/>
    </xf>
    <xf numFmtId="14" fontId="0" fillId="33" borderId="0" xfId="0" applyNumberFormat="1" applyFill="1"/>
    <xf numFmtId="172" fontId="0" fillId="0" borderId="0" xfId="0" applyNumberFormat="1"/>
    <xf numFmtId="49" fontId="0" fillId="0" borderId="0" xfId="0" applyNumberFormat="1"/>
    <xf numFmtId="17" fontId="24" fillId="35" borderId="0" xfId="0" applyNumberFormat="1" applyFont="1" applyFill="1" applyBorder="1" applyAlignment="1">
      <alignment horizontal="center"/>
    </xf>
    <xf numFmtId="17" fontId="24" fillId="35" borderId="1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28" fillId="34" borderId="11" xfId="1" applyNumberFormat="1" applyFont="1" applyFill="1" applyBorder="1" applyAlignment="1">
      <alignment horizontal="center" vertical="center"/>
    </xf>
    <xf numFmtId="164" fontId="28" fillId="34" borderId="1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Fill="1" applyAlignment="1"/>
    <xf numFmtId="0" fontId="26" fillId="0" borderId="0" xfId="0" applyFont="1"/>
    <xf numFmtId="0" fontId="29" fillId="0" borderId="0" xfId="0" applyFont="1"/>
    <xf numFmtId="14" fontId="0" fillId="0" borderId="0" xfId="0" applyNumberForma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14" fontId="0" fillId="0" borderId="0" xfId="0" applyNumberFormat="1" applyFont="1" applyAlignment="1">
      <alignment horizontal="center"/>
    </xf>
    <xf numFmtId="167" fontId="12" fillId="0" borderId="0" xfId="46" applyNumberFormat="1" applyFont="1" applyFill="1" applyBorder="1" applyAlignment="1" applyProtection="1">
      <alignment horizontal="center" vertical="center" wrapText="1"/>
      <protection hidden="1"/>
    </xf>
    <xf numFmtId="167" fontId="12" fillId="33" borderId="0" xfId="46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4" fontId="26" fillId="0" borderId="0" xfId="0" applyNumberFormat="1" applyFont="1"/>
    <xf numFmtId="0" fontId="0" fillId="0" borderId="0" xfId="0" applyFont="1" applyAlignment="1">
      <alignment vertical="center" wrapText="1"/>
    </xf>
    <xf numFmtId="0" fontId="31" fillId="0" borderId="0" xfId="0" applyFont="1"/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4" fillId="35" borderId="11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4" fillId="35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25" fillId="34" borderId="11" xfId="0" applyNumberFormat="1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4" fontId="0" fillId="0" borderId="0" xfId="1" applyNumberFormat="1" applyFont="1"/>
    <xf numFmtId="0" fontId="2" fillId="36" borderId="13" xfId="0" applyFont="1" applyFill="1" applyBorder="1"/>
    <xf numFmtId="0" fontId="0" fillId="0" borderId="0" xfId="0" applyNumberFormat="1"/>
    <xf numFmtId="0" fontId="2" fillId="36" borderId="14" xfId="0" applyNumberFormat="1" applyFont="1" applyFill="1" applyBorder="1"/>
    <xf numFmtId="0" fontId="2" fillId="0" borderId="0" xfId="0" applyFont="1" applyAlignment="1">
      <alignment horizontal="center" vertical="center" wrapText="1"/>
    </xf>
    <xf numFmtId="2" fontId="0" fillId="3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Incorrecto 2" xfId="32"/>
    <cellStyle name="Millares" xfId="79" builtinId="3"/>
    <cellStyle name="Millares 2" xfId="33"/>
    <cellStyle name="Millares 2 2" xfId="47"/>
    <cellStyle name="Millares 3" xfId="34"/>
    <cellStyle name="Millares 3 2" xfId="48"/>
    <cellStyle name="Moneda 2" xfId="80"/>
    <cellStyle name="Neutral 2" xfId="35"/>
    <cellStyle name="Normal" xfId="0" builtinId="0"/>
    <cellStyle name="Normal 2" xfId="36"/>
    <cellStyle name="Normal 2 2" xfId="46"/>
    <cellStyle name="Normal 2 3" xfId="49"/>
    <cellStyle name="Normal 2 3 2" xfId="50"/>
    <cellStyle name="Normal 2 4" xfId="51"/>
    <cellStyle name="Normal 2 5" xfId="52"/>
    <cellStyle name="Normal 2 6" xfId="53"/>
    <cellStyle name="Normal 2 7" xfId="54"/>
    <cellStyle name="Normal 2 8" xfId="55"/>
    <cellStyle name="Normal 3" xfId="37"/>
    <cellStyle name="Normal 3 2" xfId="56"/>
    <cellStyle name="Normal 3 3" xfId="57"/>
    <cellStyle name="Normal 4" xfId="58"/>
    <cellStyle name="Normal 4 2" xfId="59"/>
    <cellStyle name="Normal 4 3" xfId="60"/>
    <cellStyle name="Normal 5" xfId="61"/>
    <cellStyle name="Normal 5 2" xfId="62"/>
    <cellStyle name="Normal 5 3" xfId="63"/>
    <cellStyle name="Normal 6" xfId="64"/>
    <cellStyle name="Normal 6 2" xfId="65"/>
    <cellStyle name="Normal 6 3" xfId="66"/>
    <cellStyle name="Normal 7" xfId="67"/>
    <cellStyle name="Normal 7 2" xfId="68"/>
    <cellStyle name="Normal 7 3" xfId="69"/>
    <cellStyle name="Notas 2" xfId="38"/>
    <cellStyle name="Porcentaje" xfId="1" builtinId="5"/>
    <cellStyle name="Porcentual 2" xfId="70"/>
    <cellStyle name="Porcentual 2 2" xfId="71"/>
    <cellStyle name="Porcentual 2 3" xfId="72"/>
    <cellStyle name="Porcentual 2 4" xfId="73"/>
    <cellStyle name="Porcentual 2 5" xfId="74"/>
    <cellStyle name="Porcentual 2 6" xfId="75"/>
    <cellStyle name="Porcentual 2 7" xfId="76"/>
    <cellStyle name="Porcentual 3" xfId="77"/>
    <cellStyle name="Porcentual 6" xfId="7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otal 2" xfId="45"/>
  </cellStyles>
  <dxfs count="0"/>
  <tableStyles count="0" defaultTableStyle="TableStyleMedium2" defaultPivotStyle="PivotStyleLight16"/>
  <colors>
    <mruColors>
      <color rgb="FF9E0000"/>
      <color rgb="FFEAB200"/>
      <color rgb="FF492303"/>
      <color rgb="FF4B2303"/>
      <color rgb="FFE46C0A"/>
      <color rgb="FF7F7F7F"/>
      <color rgb="FFB6B97D"/>
      <color rgb="FFBC9B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5863661270872"/>
          <c:y val="7.4836309397953854E-2"/>
          <c:w val="0.8113654899253131"/>
          <c:h val="0.7761988019078622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'G35 Panel A'!$C$1</c:f>
              <c:strCache>
                <c:ptCount val="1"/>
                <c:pt idx="0">
                  <c:v>Media móvil seis meses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numRef>
              <c:f>'G35 Panel A'!$A$2:$A$327</c:f>
              <c:numCache>
                <c:formatCode>mmm\-yy</c:formatCode>
                <c:ptCount val="326"/>
                <c:pt idx="0">
                  <c:v>32904</c:v>
                </c:pt>
                <c:pt idx="1">
                  <c:v>32932</c:v>
                </c:pt>
                <c:pt idx="2">
                  <c:v>32963</c:v>
                </c:pt>
                <c:pt idx="3">
                  <c:v>32993</c:v>
                </c:pt>
                <c:pt idx="4">
                  <c:v>33024</c:v>
                </c:pt>
                <c:pt idx="5">
                  <c:v>33054</c:v>
                </c:pt>
                <c:pt idx="6">
                  <c:v>33085</c:v>
                </c:pt>
                <c:pt idx="7">
                  <c:v>33116</c:v>
                </c:pt>
                <c:pt idx="8">
                  <c:v>33146</c:v>
                </c:pt>
                <c:pt idx="9">
                  <c:v>33177</c:v>
                </c:pt>
                <c:pt idx="10">
                  <c:v>33207</c:v>
                </c:pt>
                <c:pt idx="11">
                  <c:v>33238</c:v>
                </c:pt>
                <c:pt idx="12">
                  <c:v>33269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33389</c:v>
                </c:pt>
                <c:pt idx="17">
                  <c:v>33419</c:v>
                </c:pt>
                <c:pt idx="18">
                  <c:v>33450</c:v>
                </c:pt>
                <c:pt idx="19">
                  <c:v>33481</c:v>
                </c:pt>
                <c:pt idx="20">
                  <c:v>33511</c:v>
                </c:pt>
                <c:pt idx="21">
                  <c:v>33542</c:v>
                </c:pt>
                <c:pt idx="22">
                  <c:v>33572</c:v>
                </c:pt>
                <c:pt idx="23">
                  <c:v>33603</c:v>
                </c:pt>
                <c:pt idx="24">
                  <c:v>33634</c:v>
                </c:pt>
                <c:pt idx="25">
                  <c:v>33663</c:v>
                </c:pt>
                <c:pt idx="26">
                  <c:v>33694</c:v>
                </c:pt>
                <c:pt idx="27">
                  <c:v>33724</c:v>
                </c:pt>
                <c:pt idx="28">
                  <c:v>33755</c:v>
                </c:pt>
                <c:pt idx="29">
                  <c:v>33785</c:v>
                </c:pt>
                <c:pt idx="30">
                  <c:v>33816</c:v>
                </c:pt>
                <c:pt idx="31">
                  <c:v>33847</c:v>
                </c:pt>
                <c:pt idx="32">
                  <c:v>33877</c:v>
                </c:pt>
                <c:pt idx="33">
                  <c:v>33908</c:v>
                </c:pt>
                <c:pt idx="34">
                  <c:v>33938</c:v>
                </c:pt>
                <c:pt idx="35">
                  <c:v>33969</c:v>
                </c:pt>
                <c:pt idx="36">
                  <c:v>34000</c:v>
                </c:pt>
                <c:pt idx="37">
                  <c:v>34028</c:v>
                </c:pt>
                <c:pt idx="38">
                  <c:v>34059</c:v>
                </c:pt>
                <c:pt idx="39">
                  <c:v>34089</c:v>
                </c:pt>
                <c:pt idx="40">
                  <c:v>34120</c:v>
                </c:pt>
                <c:pt idx="41">
                  <c:v>34150</c:v>
                </c:pt>
                <c:pt idx="42">
                  <c:v>34181</c:v>
                </c:pt>
                <c:pt idx="43">
                  <c:v>34212</c:v>
                </c:pt>
                <c:pt idx="44">
                  <c:v>34242</c:v>
                </c:pt>
                <c:pt idx="45">
                  <c:v>34273</c:v>
                </c:pt>
                <c:pt idx="46">
                  <c:v>34303</c:v>
                </c:pt>
                <c:pt idx="47">
                  <c:v>34334</c:v>
                </c:pt>
                <c:pt idx="48">
                  <c:v>34365</c:v>
                </c:pt>
                <c:pt idx="49">
                  <c:v>34393</c:v>
                </c:pt>
                <c:pt idx="50">
                  <c:v>34424</c:v>
                </c:pt>
                <c:pt idx="51">
                  <c:v>34454</c:v>
                </c:pt>
                <c:pt idx="52">
                  <c:v>34485</c:v>
                </c:pt>
                <c:pt idx="53">
                  <c:v>34515</c:v>
                </c:pt>
                <c:pt idx="54">
                  <c:v>34546</c:v>
                </c:pt>
                <c:pt idx="55">
                  <c:v>34577</c:v>
                </c:pt>
                <c:pt idx="56">
                  <c:v>34607</c:v>
                </c:pt>
                <c:pt idx="57">
                  <c:v>34638</c:v>
                </c:pt>
                <c:pt idx="58">
                  <c:v>34668</c:v>
                </c:pt>
                <c:pt idx="59">
                  <c:v>34699</c:v>
                </c:pt>
                <c:pt idx="60">
                  <c:v>34730</c:v>
                </c:pt>
                <c:pt idx="61">
                  <c:v>34758</c:v>
                </c:pt>
                <c:pt idx="62">
                  <c:v>34789</c:v>
                </c:pt>
                <c:pt idx="63">
                  <c:v>34819</c:v>
                </c:pt>
                <c:pt idx="64">
                  <c:v>34850</c:v>
                </c:pt>
                <c:pt idx="65">
                  <c:v>34880</c:v>
                </c:pt>
                <c:pt idx="66">
                  <c:v>34911</c:v>
                </c:pt>
                <c:pt idx="67">
                  <c:v>34942</c:v>
                </c:pt>
                <c:pt idx="68">
                  <c:v>34972</c:v>
                </c:pt>
                <c:pt idx="69">
                  <c:v>35003</c:v>
                </c:pt>
                <c:pt idx="70">
                  <c:v>35033</c:v>
                </c:pt>
                <c:pt idx="71">
                  <c:v>35064</c:v>
                </c:pt>
                <c:pt idx="72">
                  <c:v>35095</c:v>
                </c:pt>
                <c:pt idx="73">
                  <c:v>35124</c:v>
                </c:pt>
                <c:pt idx="74">
                  <c:v>35155</c:v>
                </c:pt>
                <c:pt idx="75">
                  <c:v>35185</c:v>
                </c:pt>
                <c:pt idx="76">
                  <c:v>35216</c:v>
                </c:pt>
                <c:pt idx="77">
                  <c:v>35246</c:v>
                </c:pt>
                <c:pt idx="78">
                  <c:v>35277</c:v>
                </c:pt>
                <c:pt idx="79">
                  <c:v>35308</c:v>
                </c:pt>
                <c:pt idx="80">
                  <c:v>35338</c:v>
                </c:pt>
                <c:pt idx="81">
                  <c:v>35369</c:v>
                </c:pt>
                <c:pt idx="82">
                  <c:v>35399</c:v>
                </c:pt>
                <c:pt idx="83">
                  <c:v>35430</c:v>
                </c:pt>
                <c:pt idx="84">
                  <c:v>35461</c:v>
                </c:pt>
                <c:pt idx="85">
                  <c:v>35489</c:v>
                </c:pt>
                <c:pt idx="86">
                  <c:v>35520</c:v>
                </c:pt>
                <c:pt idx="87">
                  <c:v>35550</c:v>
                </c:pt>
                <c:pt idx="88">
                  <c:v>35581</c:v>
                </c:pt>
                <c:pt idx="89">
                  <c:v>35611</c:v>
                </c:pt>
                <c:pt idx="90">
                  <c:v>35642</c:v>
                </c:pt>
                <c:pt idx="91">
                  <c:v>35673</c:v>
                </c:pt>
                <c:pt idx="92">
                  <c:v>35703</c:v>
                </c:pt>
                <c:pt idx="93">
                  <c:v>35734</c:v>
                </c:pt>
                <c:pt idx="94">
                  <c:v>35764</c:v>
                </c:pt>
                <c:pt idx="95">
                  <c:v>35795</c:v>
                </c:pt>
                <c:pt idx="96">
                  <c:v>35826</c:v>
                </c:pt>
                <c:pt idx="97">
                  <c:v>35854</c:v>
                </c:pt>
                <c:pt idx="98">
                  <c:v>35885</c:v>
                </c:pt>
                <c:pt idx="99">
                  <c:v>35915</c:v>
                </c:pt>
                <c:pt idx="100">
                  <c:v>35946</c:v>
                </c:pt>
                <c:pt idx="101">
                  <c:v>35976</c:v>
                </c:pt>
                <c:pt idx="102">
                  <c:v>36007</c:v>
                </c:pt>
                <c:pt idx="103">
                  <c:v>36038</c:v>
                </c:pt>
                <c:pt idx="104">
                  <c:v>36068</c:v>
                </c:pt>
                <c:pt idx="105">
                  <c:v>36099</c:v>
                </c:pt>
                <c:pt idx="106">
                  <c:v>36129</c:v>
                </c:pt>
                <c:pt idx="107">
                  <c:v>36160</c:v>
                </c:pt>
                <c:pt idx="108">
                  <c:v>36191</c:v>
                </c:pt>
                <c:pt idx="109">
                  <c:v>36219</c:v>
                </c:pt>
                <c:pt idx="110">
                  <c:v>36250</c:v>
                </c:pt>
                <c:pt idx="111">
                  <c:v>36280</c:v>
                </c:pt>
                <c:pt idx="112">
                  <c:v>36311</c:v>
                </c:pt>
                <c:pt idx="113">
                  <c:v>36341</c:v>
                </c:pt>
                <c:pt idx="114">
                  <c:v>36372</c:v>
                </c:pt>
                <c:pt idx="115">
                  <c:v>36403</c:v>
                </c:pt>
                <c:pt idx="116">
                  <c:v>36433</c:v>
                </c:pt>
                <c:pt idx="117">
                  <c:v>36464</c:v>
                </c:pt>
                <c:pt idx="118">
                  <c:v>36494</c:v>
                </c:pt>
                <c:pt idx="119">
                  <c:v>36525</c:v>
                </c:pt>
                <c:pt idx="120">
                  <c:v>36556</c:v>
                </c:pt>
                <c:pt idx="121">
                  <c:v>36585</c:v>
                </c:pt>
                <c:pt idx="122">
                  <c:v>36616</c:v>
                </c:pt>
                <c:pt idx="123">
                  <c:v>36646</c:v>
                </c:pt>
                <c:pt idx="124">
                  <c:v>36677</c:v>
                </c:pt>
                <c:pt idx="125">
                  <c:v>36707</c:v>
                </c:pt>
                <c:pt idx="126">
                  <c:v>36738</c:v>
                </c:pt>
                <c:pt idx="127">
                  <c:v>36769</c:v>
                </c:pt>
                <c:pt idx="128">
                  <c:v>36799</c:v>
                </c:pt>
                <c:pt idx="129">
                  <c:v>36830</c:v>
                </c:pt>
                <c:pt idx="130">
                  <c:v>36860</c:v>
                </c:pt>
                <c:pt idx="131">
                  <c:v>36891</c:v>
                </c:pt>
                <c:pt idx="132">
                  <c:v>36922</c:v>
                </c:pt>
                <c:pt idx="133">
                  <c:v>36950</c:v>
                </c:pt>
                <c:pt idx="134">
                  <c:v>36981</c:v>
                </c:pt>
                <c:pt idx="135">
                  <c:v>37011</c:v>
                </c:pt>
                <c:pt idx="136">
                  <c:v>37042</c:v>
                </c:pt>
                <c:pt idx="137">
                  <c:v>37072</c:v>
                </c:pt>
                <c:pt idx="138">
                  <c:v>37103</c:v>
                </c:pt>
                <c:pt idx="139">
                  <c:v>37134</c:v>
                </c:pt>
                <c:pt idx="140">
                  <c:v>37164</c:v>
                </c:pt>
                <c:pt idx="141">
                  <c:v>37195</c:v>
                </c:pt>
                <c:pt idx="142">
                  <c:v>37225</c:v>
                </c:pt>
                <c:pt idx="143">
                  <c:v>37256</c:v>
                </c:pt>
                <c:pt idx="144">
                  <c:v>37287</c:v>
                </c:pt>
                <c:pt idx="145">
                  <c:v>37315</c:v>
                </c:pt>
                <c:pt idx="146">
                  <c:v>37346</c:v>
                </c:pt>
                <c:pt idx="147">
                  <c:v>37376</c:v>
                </c:pt>
                <c:pt idx="148">
                  <c:v>37407</c:v>
                </c:pt>
                <c:pt idx="149">
                  <c:v>37437</c:v>
                </c:pt>
                <c:pt idx="150">
                  <c:v>37468</c:v>
                </c:pt>
                <c:pt idx="151">
                  <c:v>37499</c:v>
                </c:pt>
                <c:pt idx="152">
                  <c:v>37529</c:v>
                </c:pt>
                <c:pt idx="153">
                  <c:v>37560</c:v>
                </c:pt>
                <c:pt idx="154">
                  <c:v>37590</c:v>
                </c:pt>
                <c:pt idx="155">
                  <c:v>37621</c:v>
                </c:pt>
                <c:pt idx="156">
                  <c:v>37652</c:v>
                </c:pt>
                <c:pt idx="157">
                  <c:v>37680</c:v>
                </c:pt>
                <c:pt idx="158">
                  <c:v>37711</c:v>
                </c:pt>
                <c:pt idx="159">
                  <c:v>37741</c:v>
                </c:pt>
                <c:pt idx="160">
                  <c:v>37772</c:v>
                </c:pt>
                <c:pt idx="161">
                  <c:v>37802</c:v>
                </c:pt>
                <c:pt idx="162">
                  <c:v>37833</c:v>
                </c:pt>
                <c:pt idx="163">
                  <c:v>37864</c:v>
                </c:pt>
                <c:pt idx="164">
                  <c:v>37894</c:v>
                </c:pt>
                <c:pt idx="165">
                  <c:v>37925</c:v>
                </c:pt>
                <c:pt idx="166">
                  <c:v>37955</c:v>
                </c:pt>
                <c:pt idx="167">
                  <c:v>37986</c:v>
                </c:pt>
                <c:pt idx="168">
                  <c:v>38017</c:v>
                </c:pt>
                <c:pt idx="169">
                  <c:v>38046</c:v>
                </c:pt>
                <c:pt idx="170">
                  <c:v>38077</c:v>
                </c:pt>
                <c:pt idx="171">
                  <c:v>38107</c:v>
                </c:pt>
                <c:pt idx="172">
                  <c:v>38138</c:v>
                </c:pt>
                <c:pt idx="173">
                  <c:v>38168</c:v>
                </c:pt>
                <c:pt idx="174">
                  <c:v>38199</c:v>
                </c:pt>
                <c:pt idx="175">
                  <c:v>38230</c:v>
                </c:pt>
                <c:pt idx="176">
                  <c:v>38260</c:v>
                </c:pt>
                <c:pt idx="177">
                  <c:v>38291</c:v>
                </c:pt>
                <c:pt idx="178">
                  <c:v>38321</c:v>
                </c:pt>
                <c:pt idx="179">
                  <c:v>38352</c:v>
                </c:pt>
                <c:pt idx="180">
                  <c:v>38383</c:v>
                </c:pt>
                <c:pt idx="181">
                  <c:v>38411</c:v>
                </c:pt>
                <c:pt idx="182">
                  <c:v>38442</c:v>
                </c:pt>
                <c:pt idx="183">
                  <c:v>38472</c:v>
                </c:pt>
                <c:pt idx="184">
                  <c:v>38503</c:v>
                </c:pt>
                <c:pt idx="185">
                  <c:v>38533</c:v>
                </c:pt>
                <c:pt idx="186">
                  <c:v>38564</c:v>
                </c:pt>
                <c:pt idx="187">
                  <c:v>38595</c:v>
                </c:pt>
                <c:pt idx="188">
                  <c:v>38625</c:v>
                </c:pt>
                <c:pt idx="189">
                  <c:v>38656</c:v>
                </c:pt>
                <c:pt idx="190">
                  <c:v>38686</c:v>
                </c:pt>
                <c:pt idx="191">
                  <c:v>38717</c:v>
                </c:pt>
                <c:pt idx="192">
                  <c:v>38748</c:v>
                </c:pt>
                <c:pt idx="193">
                  <c:v>38776</c:v>
                </c:pt>
                <c:pt idx="194">
                  <c:v>38807</c:v>
                </c:pt>
                <c:pt idx="195">
                  <c:v>38837</c:v>
                </c:pt>
                <c:pt idx="196">
                  <c:v>38868</c:v>
                </c:pt>
                <c:pt idx="197">
                  <c:v>38898</c:v>
                </c:pt>
                <c:pt idx="198">
                  <c:v>38929</c:v>
                </c:pt>
                <c:pt idx="199">
                  <c:v>38960</c:v>
                </c:pt>
                <c:pt idx="200">
                  <c:v>38990</c:v>
                </c:pt>
                <c:pt idx="201">
                  <c:v>39021</c:v>
                </c:pt>
                <c:pt idx="202">
                  <c:v>39051</c:v>
                </c:pt>
                <c:pt idx="203">
                  <c:v>39082</c:v>
                </c:pt>
                <c:pt idx="204">
                  <c:v>39113</c:v>
                </c:pt>
                <c:pt idx="205">
                  <c:v>39141</c:v>
                </c:pt>
                <c:pt idx="206">
                  <c:v>39172</c:v>
                </c:pt>
                <c:pt idx="207">
                  <c:v>39202</c:v>
                </c:pt>
                <c:pt idx="208">
                  <c:v>39233</c:v>
                </c:pt>
                <c:pt idx="209">
                  <c:v>39263</c:v>
                </c:pt>
                <c:pt idx="210">
                  <c:v>39294</c:v>
                </c:pt>
                <c:pt idx="211">
                  <c:v>39325</c:v>
                </c:pt>
                <c:pt idx="212">
                  <c:v>39355</c:v>
                </c:pt>
                <c:pt idx="213">
                  <c:v>39386</c:v>
                </c:pt>
                <c:pt idx="214">
                  <c:v>39416</c:v>
                </c:pt>
                <c:pt idx="215">
                  <c:v>39447</c:v>
                </c:pt>
                <c:pt idx="216">
                  <c:v>39478</c:v>
                </c:pt>
                <c:pt idx="217">
                  <c:v>39507</c:v>
                </c:pt>
                <c:pt idx="218">
                  <c:v>39538</c:v>
                </c:pt>
                <c:pt idx="219">
                  <c:v>39568</c:v>
                </c:pt>
                <c:pt idx="220">
                  <c:v>39599</c:v>
                </c:pt>
                <c:pt idx="221">
                  <c:v>39629</c:v>
                </c:pt>
                <c:pt idx="222">
                  <c:v>39660</c:v>
                </c:pt>
                <c:pt idx="223">
                  <c:v>39691</c:v>
                </c:pt>
                <c:pt idx="224">
                  <c:v>39721</c:v>
                </c:pt>
                <c:pt idx="225">
                  <c:v>39752</c:v>
                </c:pt>
                <c:pt idx="226">
                  <c:v>39782</c:v>
                </c:pt>
                <c:pt idx="227">
                  <c:v>39813</c:v>
                </c:pt>
                <c:pt idx="228">
                  <c:v>39844</c:v>
                </c:pt>
                <c:pt idx="229">
                  <c:v>39872</c:v>
                </c:pt>
                <c:pt idx="230">
                  <c:v>39903</c:v>
                </c:pt>
                <c:pt idx="231">
                  <c:v>39933</c:v>
                </c:pt>
                <c:pt idx="232">
                  <c:v>39964</c:v>
                </c:pt>
                <c:pt idx="233">
                  <c:v>39994</c:v>
                </c:pt>
                <c:pt idx="234">
                  <c:v>40025</c:v>
                </c:pt>
                <c:pt idx="235">
                  <c:v>40056</c:v>
                </c:pt>
                <c:pt idx="236">
                  <c:v>40086</c:v>
                </c:pt>
                <c:pt idx="237">
                  <c:v>40117</c:v>
                </c:pt>
                <c:pt idx="238">
                  <c:v>40147</c:v>
                </c:pt>
                <c:pt idx="239">
                  <c:v>40178</c:v>
                </c:pt>
                <c:pt idx="240">
                  <c:v>40209</c:v>
                </c:pt>
                <c:pt idx="241">
                  <c:v>40237</c:v>
                </c:pt>
                <c:pt idx="242">
                  <c:v>40268</c:v>
                </c:pt>
                <c:pt idx="243">
                  <c:v>40298</c:v>
                </c:pt>
                <c:pt idx="244">
                  <c:v>40329</c:v>
                </c:pt>
                <c:pt idx="245">
                  <c:v>40359</c:v>
                </c:pt>
                <c:pt idx="246">
                  <c:v>40390</c:v>
                </c:pt>
                <c:pt idx="247">
                  <c:v>40421</c:v>
                </c:pt>
                <c:pt idx="248">
                  <c:v>40451</c:v>
                </c:pt>
                <c:pt idx="249">
                  <c:v>40482</c:v>
                </c:pt>
                <c:pt idx="250">
                  <c:v>40512</c:v>
                </c:pt>
                <c:pt idx="251">
                  <c:v>40543</c:v>
                </c:pt>
                <c:pt idx="252">
                  <c:v>40574</c:v>
                </c:pt>
                <c:pt idx="253">
                  <c:v>40602</c:v>
                </c:pt>
                <c:pt idx="254">
                  <c:v>40633</c:v>
                </c:pt>
                <c:pt idx="255">
                  <c:v>40663</c:v>
                </c:pt>
                <c:pt idx="256">
                  <c:v>40694</c:v>
                </c:pt>
                <c:pt idx="257">
                  <c:v>40724</c:v>
                </c:pt>
                <c:pt idx="258">
                  <c:v>40755</c:v>
                </c:pt>
                <c:pt idx="259">
                  <c:v>40786</c:v>
                </c:pt>
                <c:pt idx="260">
                  <c:v>40816</c:v>
                </c:pt>
                <c:pt idx="261">
                  <c:v>40847</c:v>
                </c:pt>
                <c:pt idx="262">
                  <c:v>40877</c:v>
                </c:pt>
                <c:pt idx="263">
                  <c:v>40908</c:v>
                </c:pt>
                <c:pt idx="264">
                  <c:v>40939</c:v>
                </c:pt>
                <c:pt idx="265">
                  <c:v>40968</c:v>
                </c:pt>
                <c:pt idx="266">
                  <c:v>40999</c:v>
                </c:pt>
                <c:pt idx="267">
                  <c:v>41029</c:v>
                </c:pt>
                <c:pt idx="268">
                  <c:v>41060</c:v>
                </c:pt>
                <c:pt idx="269">
                  <c:v>41090</c:v>
                </c:pt>
                <c:pt idx="270">
                  <c:v>41121</c:v>
                </c:pt>
                <c:pt idx="271">
                  <c:v>41152</c:v>
                </c:pt>
                <c:pt idx="272">
                  <c:v>41182</c:v>
                </c:pt>
                <c:pt idx="273">
                  <c:v>41213</c:v>
                </c:pt>
                <c:pt idx="274">
                  <c:v>41243</c:v>
                </c:pt>
                <c:pt idx="275">
                  <c:v>41274</c:v>
                </c:pt>
                <c:pt idx="276">
                  <c:v>41305</c:v>
                </c:pt>
                <c:pt idx="277">
                  <c:v>41333</c:v>
                </c:pt>
                <c:pt idx="278">
                  <c:v>41364</c:v>
                </c:pt>
                <c:pt idx="279">
                  <c:v>41394</c:v>
                </c:pt>
                <c:pt idx="280">
                  <c:v>41425</c:v>
                </c:pt>
                <c:pt idx="281">
                  <c:v>41455</c:v>
                </c:pt>
                <c:pt idx="282">
                  <c:v>41486</c:v>
                </c:pt>
                <c:pt idx="283">
                  <c:v>41517</c:v>
                </c:pt>
                <c:pt idx="284">
                  <c:v>41547</c:v>
                </c:pt>
                <c:pt idx="285">
                  <c:v>41578</c:v>
                </c:pt>
                <c:pt idx="286">
                  <c:v>41608</c:v>
                </c:pt>
                <c:pt idx="287">
                  <c:v>41639</c:v>
                </c:pt>
                <c:pt idx="288">
                  <c:v>41670</c:v>
                </c:pt>
                <c:pt idx="289">
                  <c:v>41698</c:v>
                </c:pt>
                <c:pt idx="290">
                  <c:v>41729</c:v>
                </c:pt>
                <c:pt idx="291">
                  <c:v>41759</c:v>
                </c:pt>
                <c:pt idx="292">
                  <c:v>41790</c:v>
                </c:pt>
                <c:pt idx="293">
                  <c:v>41820</c:v>
                </c:pt>
                <c:pt idx="294">
                  <c:v>41851</c:v>
                </c:pt>
                <c:pt idx="295">
                  <c:v>41882</c:v>
                </c:pt>
                <c:pt idx="296">
                  <c:v>41912</c:v>
                </c:pt>
                <c:pt idx="297">
                  <c:v>41943</c:v>
                </c:pt>
                <c:pt idx="298">
                  <c:v>41973</c:v>
                </c:pt>
                <c:pt idx="299">
                  <c:v>42004</c:v>
                </c:pt>
                <c:pt idx="300">
                  <c:v>42035</c:v>
                </c:pt>
                <c:pt idx="301">
                  <c:v>42063</c:v>
                </c:pt>
                <c:pt idx="302">
                  <c:v>42094</c:v>
                </c:pt>
                <c:pt idx="303">
                  <c:v>42124</c:v>
                </c:pt>
                <c:pt idx="304">
                  <c:v>42155</c:v>
                </c:pt>
                <c:pt idx="305">
                  <c:v>42185</c:v>
                </c:pt>
                <c:pt idx="306">
                  <c:v>42216</c:v>
                </c:pt>
                <c:pt idx="307">
                  <c:v>42247</c:v>
                </c:pt>
                <c:pt idx="308">
                  <c:v>42277</c:v>
                </c:pt>
                <c:pt idx="309">
                  <c:v>42308</c:v>
                </c:pt>
                <c:pt idx="310">
                  <c:v>42338</c:v>
                </c:pt>
                <c:pt idx="311">
                  <c:v>42369</c:v>
                </c:pt>
                <c:pt idx="312">
                  <c:v>42400</c:v>
                </c:pt>
                <c:pt idx="313">
                  <c:v>42429</c:v>
                </c:pt>
                <c:pt idx="314">
                  <c:v>42460</c:v>
                </c:pt>
                <c:pt idx="315">
                  <c:v>42490</c:v>
                </c:pt>
                <c:pt idx="316">
                  <c:v>42521</c:v>
                </c:pt>
                <c:pt idx="317">
                  <c:v>42551</c:v>
                </c:pt>
                <c:pt idx="318">
                  <c:v>42582</c:v>
                </c:pt>
                <c:pt idx="319">
                  <c:v>42613</c:v>
                </c:pt>
                <c:pt idx="320">
                  <c:v>42643</c:v>
                </c:pt>
                <c:pt idx="321">
                  <c:v>42674</c:v>
                </c:pt>
                <c:pt idx="322">
                  <c:v>42704</c:v>
                </c:pt>
                <c:pt idx="323">
                  <c:v>42735</c:v>
                </c:pt>
                <c:pt idx="324">
                  <c:v>42766</c:v>
                </c:pt>
                <c:pt idx="325">
                  <c:v>42794</c:v>
                </c:pt>
              </c:numCache>
            </c:numRef>
          </c:cat>
          <c:val>
            <c:numRef>
              <c:f>'G35 Panel A'!$B$2:$B$327</c:f>
              <c:numCache>
                <c:formatCode>General</c:formatCode>
                <c:ptCount val="326"/>
                <c:pt idx="0">
                  <c:v>0</c:v>
                </c:pt>
                <c:pt idx="1">
                  <c:v>0</c:v>
                </c:pt>
                <c:pt idx="2">
                  <c:v>-4091040145.6499996</c:v>
                </c:pt>
                <c:pt idx="3">
                  <c:v>0</c:v>
                </c:pt>
                <c:pt idx="4">
                  <c:v>0</c:v>
                </c:pt>
                <c:pt idx="5">
                  <c:v>883323093</c:v>
                </c:pt>
                <c:pt idx="6">
                  <c:v>865465062</c:v>
                </c:pt>
                <c:pt idx="7">
                  <c:v>973782174</c:v>
                </c:pt>
                <c:pt idx="8">
                  <c:v>927312677</c:v>
                </c:pt>
                <c:pt idx="9">
                  <c:v>908494908</c:v>
                </c:pt>
                <c:pt idx="10">
                  <c:v>1002746327</c:v>
                </c:pt>
                <c:pt idx="11">
                  <c:v>1128018672</c:v>
                </c:pt>
                <c:pt idx="12">
                  <c:v>814374451</c:v>
                </c:pt>
                <c:pt idx="13">
                  <c:v>904869636</c:v>
                </c:pt>
                <c:pt idx="14">
                  <c:v>892938215</c:v>
                </c:pt>
                <c:pt idx="15">
                  <c:v>753307611</c:v>
                </c:pt>
                <c:pt idx="16">
                  <c:v>680697428</c:v>
                </c:pt>
                <c:pt idx="17">
                  <c:v>725250681</c:v>
                </c:pt>
                <c:pt idx="18">
                  <c:v>890138097</c:v>
                </c:pt>
                <c:pt idx="19">
                  <c:v>989038942</c:v>
                </c:pt>
                <c:pt idx="20">
                  <c:v>817051810</c:v>
                </c:pt>
                <c:pt idx="21">
                  <c:v>704053958</c:v>
                </c:pt>
                <c:pt idx="22">
                  <c:v>551175991</c:v>
                </c:pt>
                <c:pt idx="23">
                  <c:v>494121455</c:v>
                </c:pt>
                <c:pt idx="24">
                  <c:v>187281423</c:v>
                </c:pt>
                <c:pt idx="25">
                  <c:v>49202102</c:v>
                </c:pt>
                <c:pt idx="26">
                  <c:v>-104846889</c:v>
                </c:pt>
                <c:pt idx="27">
                  <c:v>-172830020</c:v>
                </c:pt>
                <c:pt idx="28">
                  <c:v>-91813942</c:v>
                </c:pt>
                <c:pt idx="29">
                  <c:v>-491067289</c:v>
                </c:pt>
                <c:pt idx="30">
                  <c:v>4072322</c:v>
                </c:pt>
                <c:pt idx="31">
                  <c:v>194730816</c:v>
                </c:pt>
                <c:pt idx="32">
                  <c:v>317852058</c:v>
                </c:pt>
                <c:pt idx="33">
                  <c:v>293310608</c:v>
                </c:pt>
                <c:pt idx="34">
                  <c:v>537984263</c:v>
                </c:pt>
                <c:pt idx="35">
                  <c:v>601903756</c:v>
                </c:pt>
                <c:pt idx="36">
                  <c:v>504585193</c:v>
                </c:pt>
                <c:pt idx="37">
                  <c:v>755872266</c:v>
                </c:pt>
                <c:pt idx="38">
                  <c:v>922105150</c:v>
                </c:pt>
                <c:pt idx="39">
                  <c:v>784211046</c:v>
                </c:pt>
                <c:pt idx="40">
                  <c:v>1081231231</c:v>
                </c:pt>
                <c:pt idx="41">
                  <c:v>768943240</c:v>
                </c:pt>
                <c:pt idx="42">
                  <c:v>967978465</c:v>
                </c:pt>
                <c:pt idx="43">
                  <c:v>984941022</c:v>
                </c:pt>
                <c:pt idx="44">
                  <c:v>1362929012</c:v>
                </c:pt>
                <c:pt idx="45">
                  <c:v>1511604736</c:v>
                </c:pt>
                <c:pt idx="46">
                  <c:v>1443373378</c:v>
                </c:pt>
                <c:pt idx="47">
                  <c:v>1800490103</c:v>
                </c:pt>
                <c:pt idx="48">
                  <c:v>1297132536</c:v>
                </c:pt>
                <c:pt idx="49">
                  <c:v>1273670360</c:v>
                </c:pt>
                <c:pt idx="50">
                  <c:v>1389912804</c:v>
                </c:pt>
                <c:pt idx="51">
                  <c:v>1449083280</c:v>
                </c:pt>
                <c:pt idx="52">
                  <c:v>1143804547</c:v>
                </c:pt>
                <c:pt idx="53">
                  <c:v>1385042080</c:v>
                </c:pt>
                <c:pt idx="54">
                  <c:v>1389808107</c:v>
                </c:pt>
                <c:pt idx="55">
                  <c:v>1581138007</c:v>
                </c:pt>
                <c:pt idx="56">
                  <c:v>1866776747</c:v>
                </c:pt>
                <c:pt idx="57">
                  <c:v>2112353248</c:v>
                </c:pt>
                <c:pt idx="58">
                  <c:v>2145422262</c:v>
                </c:pt>
                <c:pt idx="59">
                  <c:v>1900026700</c:v>
                </c:pt>
                <c:pt idx="60">
                  <c:v>2100090611</c:v>
                </c:pt>
                <c:pt idx="61">
                  <c:v>1911626957</c:v>
                </c:pt>
                <c:pt idx="62">
                  <c:v>2045250575</c:v>
                </c:pt>
                <c:pt idx="63">
                  <c:v>2141571833</c:v>
                </c:pt>
                <c:pt idx="64">
                  <c:v>2455272856</c:v>
                </c:pt>
                <c:pt idx="65">
                  <c:v>2419268243</c:v>
                </c:pt>
                <c:pt idx="66">
                  <c:v>2554495742</c:v>
                </c:pt>
                <c:pt idx="67">
                  <c:v>3248183259</c:v>
                </c:pt>
                <c:pt idx="68">
                  <c:v>3384069680</c:v>
                </c:pt>
                <c:pt idx="69">
                  <c:v>3585736413</c:v>
                </c:pt>
                <c:pt idx="70">
                  <c:v>4679816664</c:v>
                </c:pt>
                <c:pt idx="71">
                  <c:v>4996527774</c:v>
                </c:pt>
                <c:pt idx="72">
                  <c:v>4934088596</c:v>
                </c:pt>
                <c:pt idx="73">
                  <c:v>5204183135</c:v>
                </c:pt>
                <c:pt idx="74">
                  <c:v>5937344263</c:v>
                </c:pt>
                <c:pt idx="75">
                  <c:v>5753770020</c:v>
                </c:pt>
                <c:pt idx="76">
                  <c:v>6361961371</c:v>
                </c:pt>
                <c:pt idx="77">
                  <c:v>6684602476</c:v>
                </c:pt>
                <c:pt idx="78">
                  <c:v>6535898459</c:v>
                </c:pt>
                <c:pt idx="79">
                  <c:v>6981734955</c:v>
                </c:pt>
                <c:pt idx="80">
                  <c:v>7131021531</c:v>
                </c:pt>
                <c:pt idx="81">
                  <c:v>6981350927</c:v>
                </c:pt>
                <c:pt idx="82">
                  <c:v>7953366335</c:v>
                </c:pt>
                <c:pt idx="83">
                  <c:v>6786104541</c:v>
                </c:pt>
                <c:pt idx="84">
                  <c:v>7504726696</c:v>
                </c:pt>
                <c:pt idx="85">
                  <c:v>8293843865</c:v>
                </c:pt>
                <c:pt idx="86">
                  <c:v>8095349251</c:v>
                </c:pt>
                <c:pt idx="87">
                  <c:v>7774376409</c:v>
                </c:pt>
                <c:pt idx="88">
                  <c:v>8518184102</c:v>
                </c:pt>
                <c:pt idx="89">
                  <c:v>8662371592</c:v>
                </c:pt>
                <c:pt idx="90">
                  <c:v>8822552816</c:v>
                </c:pt>
                <c:pt idx="91">
                  <c:v>9365322662</c:v>
                </c:pt>
                <c:pt idx="92">
                  <c:v>10040030785</c:v>
                </c:pt>
                <c:pt idx="93">
                  <c:v>10702069848</c:v>
                </c:pt>
                <c:pt idx="94">
                  <c:v>10612874589</c:v>
                </c:pt>
                <c:pt idx="95">
                  <c:v>10331738277</c:v>
                </c:pt>
                <c:pt idx="96">
                  <c:v>10503516573</c:v>
                </c:pt>
                <c:pt idx="97">
                  <c:v>11524060649</c:v>
                </c:pt>
                <c:pt idx="98">
                  <c:v>12101159176</c:v>
                </c:pt>
                <c:pt idx="99">
                  <c:v>11687250387</c:v>
                </c:pt>
                <c:pt idx="100">
                  <c:v>11930267356</c:v>
                </c:pt>
                <c:pt idx="101">
                  <c:v>12358904478</c:v>
                </c:pt>
                <c:pt idx="102">
                  <c:v>12431340162</c:v>
                </c:pt>
                <c:pt idx="103">
                  <c:v>12422980812</c:v>
                </c:pt>
                <c:pt idx="104">
                  <c:v>13885699190</c:v>
                </c:pt>
                <c:pt idx="105">
                  <c:v>13405777826</c:v>
                </c:pt>
                <c:pt idx="106">
                  <c:v>12587029027</c:v>
                </c:pt>
                <c:pt idx="107">
                  <c:v>10512676198</c:v>
                </c:pt>
                <c:pt idx="108">
                  <c:v>9791018422</c:v>
                </c:pt>
                <c:pt idx="109">
                  <c:v>8733939006</c:v>
                </c:pt>
                <c:pt idx="110">
                  <c:v>8469809281</c:v>
                </c:pt>
                <c:pt idx="111">
                  <c:v>7609776583</c:v>
                </c:pt>
                <c:pt idx="112">
                  <c:v>7817351350</c:v>
                </c:pt>
                <c:pt idx="113">
                  <c:v>7419682706</c:v>
                </c:pt>
                <c:pt idx="114">
                  <c:v>7795105340</c:v>
                </c:pt>
                <c:pt idx="115">
                  <c:v>6906537935</c:v>
                </c:pt>
                <c:pt idx="116">
                  <c:v>8084177442</c:v>
                </c:pt>
                <c:pt idx="117">
                  <c:v>6643309297</c:v>
                </c:pt>
                <c:pt idx="118">
                  <c:v>6338241552</c:v>
                </c:pt>
                <c:pt idx="119">
                  <c:v>4533511776</c:v>
                </c:pt>
                <c:pt idx="120">
                  <c:v>2880020447</c:v>
                </c:pt>
                <c:pt idx="121">
                  <c:v>2004533215</c:v>
                </c:pt>
                <c:pt idx="122">
                  <c:v>1873521334</c:v>
                </c:pt>
                <c:pt idx="123">
                  <c:v>1918777758</c:v>
                </c:pt>
                <c:pt idx="124">
                  <c:v>1559114740</c:v>
                </c:pt>
                <c:pt idx="125">
                  <c:v>1243965320</c:v>
                </c:pt>
                <c:pt idx="126">
                  <c:v>1022448022</c:v>
                </c:pt>
                <c:pt idx="127">
                  <c:v>932988632</c:v>
                </c:pt>
                <c:pt idx="128">
                  <c:v>1792460235</c:v>
                </c:pt>
                <c:pt idx="129">
                  <c:v>652699734</c:v>
                </c:pt>
                <c:pt idx="130">
                  <c:v>-234707631</c:v>
                </c:pt>
                <c:pt idx="131">
                  <c:v>-1374089348</c:v>
                </c:pt>
                <c:pt idx="132">
                  <c:v>-2521459929</c:v>
                </c:pt>
                <c:pt idx="133">
                  <c:v>-2138914430</c:v>
                </c:pt>
                <c:pt idx="134">
                  <c:v>-2062128751</c:v>
                </c:pt>
                <c:pt idx="135">
                  <c:v>-2538880473</c:v>
                </c:pt>
                <c:pt idx="136">
                  <c:v>-2254151764</c:v>
                </c:pt>
                <c:pt idx="137">
                  <c:v>-2545002328</c:v>
                </c:pt>
                <c:pt idx="138">
                  <c:v>-2678000187</c:v>
                </c:pt>
                <c:pt idx="139">
                  <c:v>-2494801359</c:v>
                </c:pt>
                <c:pt idx="140">
                  <c:v>-2263624917</c:v>
                </c:pt>
                <c:pt idx="141">
                  <c:v>-1717185123</c:v>
                </c:pt>
                <c:pt idx="142">
                  <c:v>-2607258682</c:v>
                </c:pt>
                <c:pt idx="143">
                  <c:v>-5548015258</c:v>
                </c:pt>
                <c:pt idx="144">
                  <c:v>-4024072628</c:v>
                </c:pt>
                <c:pt idx="145">
                  <c:v>-3761464181</c:v>
                </c:pt>
                <c:pt idx="146">
                  <c:v>-3780453976</c:v>
                </c:pt>
                <c:pt idx="147">
                  <c:v>-4828117353</c:v>
                </c:pt>
                <c:pt idx="148">
                  <c:v>-5248624692</c:v>
                </c:pt>
                <c:pt idx="149">
                  <c:v>-5307223548</c:v>
                </c:pt>
                <c:pt idx="150">
                  <c:v>-3712992334</c:v>
                </c:pt>
                <c:pt idx="151">
                  <c:v>-4315042158</c:v>
                </c:pt>
                <c:pt idx="152">
                  <c:v>-3794807800</c:v>
                </c:pt>
                <c:pt idx="153">
                  <c:v>-4152386651</c:v>
                </c:pt>
                <c:pt idx="154">
                  <c:v>-4705492073</c:v>
                </c:pt>
                <c:pt idx="155">
                  <c:v>-5320313247</c:v>
                </c:pt>
                <c:pt idx="156">
                  <c:v>-5264476414</c:v>
                </c:pt>
                <c:pt idx="157">
                  <c:v>-5295043563</c:v>
                </c:pt>
                <c:pt idx="158">
                  <c:v>-5259400260</c:v>
                </c:pt>
                <c:pt idx="159">
                  <c:v>-4828719415</c:v>
                </c:pt>
                <c:pt idx="160">
                  <c:v>-4489992278</c:v>
                </c:pt>
                <c:pt idx="161">
                  <c:v>-5578192587</c:v>
                </c:pt>
                <c:pt idx="162">
                  <c:v>-5420750666</c:v>
                </c:pt>
                <c:pt idx="163">
                  <c:v>-5522051871</c:v>
                </c:pt>
                <c:pt idx="164">
                  <c:v>-4867180382</c:v>
                </c:pt>
                <c:pt idx="165">
                  <c:v>-5090907325</c:v>
                </c:pt>
                <c:pt idx="166">
                  <c:v>-5376263119</c:v>
                </c:pt>
                <c:pt idx="167">
                  <c:v>-6703830031</c:v>
                </c:pt>
                <c:pt idx="168">
                  <c:v>-4233280340</c:v>
                </c:pt>
                <c:pt idx="169">
                  <c:v>-3854481032</c:v>
                </c:pt>
                <c:pt idx="170">
                  <c:v>-4509650021</c:v>
                </c:pt>
                <c:pt idx="171">
                  <c:v>-4132188629</c:v>
                </c:pt>
                <c:pt idx="172">
                  <c:v>-4551348348</c:v>
                </c:pt>
                <c:pt idx="173">
                  <c:v>-5258897204</c:v>
                </c:pt>
                <c:pt idx="174">
                  <c:v>-4686878056</c:v>
                </c:pt>
                <c:pt idx="175">
                  <c:v>-5468189042</c:v>
                </c:pt>
                <c:pt idx="176">
                  <c:v>-4844953392</c:v>
                </c:pt>
                <c:pt idx="177">
                  <c:v>-4509740355</c:v>
                </c:pt>
                <c:pt idx="178">
                  <c:v>-6566360685</c:v>
                </c:pt>
                <c:pt idx="179">
                  <c:v>-9870434587</c:v>
                </c:pt>
                <c:pt idx="180">
                  <c:v>-9151998758</c:v>
                </c:pt>
                <c:pt idx="181">
                  <c:v>-8518813678</c:v>
                </c:pt>
                <c:pt idx="182">
                  <c:v>-9432657801</c:v>
                </c:pt>
                <c:pt idx="183">
                  <c:v>-9356528434</c:v>
                </c:pt>
                <c:pt idx="184">
                  <c:v>-8810659893</c:v>
                </c:pt>
                <c:pt idx="185">
                  <c:v>-9234661572</c:v>
                </c:pt>
                <c:pt idx="186">
                  <c:v>-8924143813</c:v>
                </c:pt>
                <c:pt idx="187">
                  <c:v>-8969971942</c:v>
                </c:pt>
                <c:pt idx="188">
                  <c:v>-10723784358</c:v>
                </c:pt>
                <c:pt idx="189">
                  <c:v>-10685616337</c:v>
                </c:pt>
                <c:pt idx="190">
                  <c:v>-11730834498</c:v>
                </c:pt>
                <c:pt idx="191">
                  <c:v>-11551057038</c:v>
                </c:pt>
                <c:pt idx="192">
                  <c:v>-9726989502</c:v>
                </c:pt>
                <c:pt idx="193">
                  <c:v>-9078105216</c:v>
                </c:pt>
                <c:pt idx="194">
                  <c:v>-8810364313</c:v>
                </c:pt>
                <c:pt idx="195">
                  <c:v>-7022327452</c:v>
                </c:pt>
                <c:pt idx="196">
                  <c:v>-6055977577</c:v>
                </c:pt>
                <c:pt idx="197">
                  <c:v>-6326001196.1399536</c:v>
                </c:pt>
                <c:pt idx="198">
                  <c:v>-5735084592.6900482</c:v>
                </c:pt>
                <c:pt idx="199">
                  <c:v>-3933321997.359993</c:v>
                </c:pt>
                <c:pt idx="200">
                  <c:v>-1495585284.0299759</c:v>
                </c:pt>
                <c:pt idx="201">
                  <c:v>-2333435238.7200241</c:v>
                </c:pt>
                <c:pt idx="202">
                  <c:v>-2222237586.0600815</c:v>
                </c:pt>
                <c:pt idx="203">
                  <c:v>-2205751603.5599823</c:v>
                </c:pt>
                <c:pt idx="204">
                  <c:v>-574387667.68003845</c:v>
                </c:pt>
                <c:pt idx="205">
                  <c:v>-534976179.02999115</c:v>
                </c:pt>
                <c:pt idx="206">
                  <c:v>-2840638419.4499512</c:v>
                </c:pt>
                <c:pt idx="207">
                  <c:v>-2656504341.5899582</c:v>
                </c:pt>
                <c:pt idx="208">
                  <c:v>2821680210.8799973</c:v>
                </c:pt>
                <c:pt idx="209">
                  <c:v>3813759682.1499863</c:v>
                </c:pt>
                <c:pt idx="210">
                  <c:v>3499922642.6399536</c:v>
                </c:pt>
                <c:pt idx="211">
                  <c:v>6152101451.7699585</c:v>
                </c:pt>
                <c:pt idx="212">
                  <c:v>6456594433.4099426</c:v>
                </c:pt>
                <c:pt idx="213">
                  <c:v>6594152665.3700104</c:v>
                </c:pt>
                <c:pt idx="214">
                  <c:v>5574972126.8199844</c:v>
                </c:pt>
                <c:pt idx="215">
                  <c:v>6444484600.9799957</c:v>
                </c:pt>
                <c:pt idx="216">
                  <c:v>7577963403.4899597</c:v>
                </c:pt>
                <c:pt idx="217">
                  <c:v>5888544382.5299377</c:v>
                </c:pt>
                <c:pt idx="218">
                  <c:v>7594261213.9199677</c:v>
                </c:pt>
                <c:pt idx="219">
                  <c:v>6952062277.9399414</c:v>
                </c:pt>
                <c:pt idx="220">
                  <c:v>9620356761.0800247</c:v>
                </c:pt>
                <c:pt idx="221">
                  <c:v>11161089443.03994</c:v>
                </c:pt>
                <c:pt idx="222">
                  <c:v>11162174101.859947</c:v>
                </c:pt>
                <c:pt idx="223">
                  <c:v>10606497557.579941</c:v>
                </c:pt>
                <c:pt idx="224">
                  <c:v>11795868709.480034</c:v>
                </c:pt>
                <c:pt idx="225">
                  <c:v>12143966574.910027</c:v>
                </c:pt>
                <c:pt idx="226">
                  <c:v>12050890488.260033</c:v>
                </c:pt>
                <c:pt idx="227">
                  <c:v>7136236509.0699921</c:v>
                </c:pt>
                <c:pt idx="228">
                  <c:v>6675655592.1300659</c:v>
                </c:pt>
                <c:pt idx="229">
                  <c:v>3079106467.6200104</c:v>
                </c:pt>
                <c:pt idx="230">
                  <c:v>4380120646.3600159</c:v>
                </c:pt>
                <c:pt idx="231">
                  <c:v>6983173025.3699493</c:v>
                </c:pt>
                <c:pt idx="232">
                  <c:v>6769785344.3823853</c:v>
                </c:pt>
                <c:pt idx="233">
                  <c:v>4830683386.2989197</c:v>
                </c:pt>
                <c:pt idx="234">
                  <c:v>3579279422.3999939</c:v>
                </c:pt>
                <c:pt idx="235">
                  <c:v>3768020565.8300323</c:v>
                </c:pt>
                <c:pt idx="236">
                  <c:v>5260875830.6199951</c:v>
                </c:pt>
                <c:pt idx="237">
                  <c:v>2111173429.1400299</c:v>
                </c:pt>
                <c:pt idx="238">
                  <c:v>29459734.660049438</c:v>
                </c:pt>
                <c:pt idx="239">
                  <c:v>2241494452.0800858</c:v>
                </c:pt>
                <c:pt idx="240">
                  <c:v>1367345336.0100403</c:v>
                </c:pt>
                <c:pt idx="241">
                  <c:v>-145501355.09999084</c:v>
                </c:pt>
                <c:pt idx="242">
                  <c:v>2234580208.2900391</c:v>
                </c:pt>
                <c:pt idx="243">
                  <c:v>3179608837.7999725</c:v>
                </c:pt>
                <c:pt idx="244">
                  <c:v>5938315985.8599396</c:v>
                </c:pt>
                <c:pt idx="245">
                  <c:v>5907594483.2399445</c:v>
                </c:pt>
                <c:pt idx="246">
                  <c:v>7118022094.8999939</c:v>
                </c:pt>
                <c:pt idx="247">
                  <c:v>8619236339.9898834</c:v>
                </c:pt>
                <c:pt idx="248">
                  <c:v>11924481040.070053</c:v>
                </c:pt>
                <c:pt idx="249">
                  <c:v>13258698506.770111</c:v>
                </c:pt>
                <c:pt idx="250">
                  <c:v>14139902717.380035</c:v>
                </c:pt>
                <c:pt idx="251">
                  <c:v>13320516281.189972</c:v>
                </c:pt>
                <c:pt idx="252">
                  <c:v>14155679648.550003</c:v>
                </c:pt>
                <c:pt idx="253">
                  <c:v>13352290536.810028</c:v>
                </c:pt>
                <c:pt idx="254">
                  <c:v>14068137178.309952</c:v>
                </c:pt>
                <c:pt idx="255">
                  <c:v>19106203252.459976</c:v>
                </c:pt>
                <c:pt idx="256">
                  <c:v>19092983569.640091</c:v>
                </c:pt>
                <c:pt idx="257">
                  <c:v>18899611496.61998</c:v>
                </c:pt>
                <c:pt idx="258">
                  <c:v>22290501406.280029</c:v>
                </c:pt>
                <c:pt idx="259">
                  <c:v>18781833312.969894</c:v>
                </c:pt>
                <c:pt idx="260">
                  <c:v>24805644200.189972</c:v>
                </c:pt>
                <c:pt idx="261">
                  <c:v>24152631169.189941</c:v>
                </c:pt>
                <c:pt idx="262">
                  <c:v>24359347050.190109</c:v>
                </c:pt>
                <c:pt idx="263">
                  <c:v>21198491959.14003</c:v>
                </c:pt>
                <c:pt idx="264">
                  <c:v>21093891690.01004</c:v>
                </c:pt>
                <c:pt idx="265">
                  <c:v>17084116880.979965</c:v>
                </c:pt>
                <c:pt idx="266">
                  <c:v>18593678503.409882</c:v>
                </c:pt>
                <c:pt idx="267">
                  <c:v>21472667833.769928</c:v>
                </c:pt>
                <c:pt idx="268">
                  <c:v>21585700676.96991</c:v>
                </c:pt>
                <c:pt idx="269">
                  <c:v>23562095771.169891</c:v>
                </c:pt>
                <c:pt idx="270">
                  <c:v>26351248956.370026</c:v>
                </c:pt>
                <c:pt idx="271">
                  <c:v>21529298943.010056</c:v>
                </c:pt>
                <c:pt idx="272">
                  <c:v>21089749345.700043</c:v>
                </c:pt>
                <c:pt idx="273">
                  <c:v>17775639818.409866</c:v>
                </c:pt>
                <c:pt idx="274">
                  <c:v>19796396128.160004</c:v>
                </c:pt>
                <c:pt idx="275">
                  <c:v>17407712996.77002</c:v>
                </c:pt>
                <c:pt idx="276">
                  <c:v>17758434557.679947</c:v>
                </c:pt>
                <c:pt idx="277">
                  <c:v>15770932533.179932</c:v>
                </c:pt>
                <c:pt idx="278">
                  <c:v>14432588885.439926</c:v>
                </c:pt>
                <c:pt idx="279">
                  <c:v>16777064384.519958</c:v>
                </c:pt>
                <c:pt idx="280">
                  <c:v>17581396847.849945</c:v>
                </c:pt>
                <c:pt idx="281">
                  <c:v>17426933723.570053</c:v>
                </c:pt>
                <c:pt idx="282">
                  <c:v>16022132345.109894</c:v>
                </c:pt>
                <c:pt idx="283">
                  <c:v>15016695767.890045</c:v>
                </c:pt>
                <c:pt idx="284">
                  <c:v>19565803532.679977</c:v>
                </c:pt>
                <c:pt idx="285">
                  <c:v>14905319393.490036</c:v>
                </c:pt>
                <c:pt idx="286">
                  <c:v>12422546636.139923</c:v>
                </c:pt>
                <c:pt idx="287">
                  <c:v>15099852378.249969</c:v>
                </c:pt>
                <c:pt idx="288">
                  <c:v>15216883318.300095</c:v>
                </c:pt>
                <c:pt idx="289">
                  <c:v>10062671995.200104</c:v>
                </c:pt>
                <c:pt idx="290">
                  <c:v>13384503700.870117</c:v>
                </c:pt>
                <c:pt idx="291">
                  <c:v>16930967615.71991</c:v>
                </c:pt>
                <c:pt idx="292">
                  <c:v>21973278585.310013</c:v>
                </c:pt>
                <c:pt idx="293">
                  <c:v>22443667963.170227</c:v>
                </c:pt>
                <c:pt idx="294">
                  <c:v>20843940207.079865</c:v>
                </c:pt>
                <c:pt idx="295">
                  <c:v>20968098474.403992</c:v>
                </c:pt>
                <c:pt idx="296">
                  <c:v>23373200141.049911</c:v>
                </c:pt>
                <c:pt idx="297">
                  <c:v>22636406302.569916</c:v>
                </c:pt>
                <c:pt idx="298">
                  <c:v>27479130485.770081</c:v>
                </c:pt>
                <c:pt idx="299">
                  <c:v>33603148220.380188</c:v>
                </c:pt>
                <c:pt idx="300">
                  <c:v>39209939285.09938</c:v>
                </c:pt>
                <c:pt idx="301">
                  <c:v>33528473962.558746</c:v>
                </c:pt>
                <c:pt idx="302">
                  <c:v>35541535831.260468</c:v>
                </c:pt>
                <c:pt idx="303">
                  <c:v>39177785506.87561</c:v>
                </c:pt>
                <c:pt idx="304">
                  <c:v>43162180959.957336</c:v>
                </c:pt>
                <c:pt idx="305">
                  <c:v>44419616541.675415</c:v>
                </c:pt>
                <c:pt idx="306">
                  <c:v>43475827547.161621</c:v>
                </c:pt>
                <c:pt idx="307">
                  <c:v>46065214003.95401</c:v>
                </c:pt>
                <c:pt idx="308">
                  <c:v>51154474378.933441</c:v>
                </c:pt>
                <c:pt idx="309">
                  <c:v>46770129920.581299</c:v>
                </c:pt>
                <c:pt idx="310">
                  <c:v>49280450645.426788</c:v>
                </c:pt>
                <c:pt idx="311">
                  <c:v>51027611618.155273</c:v>
                </c:pt>
                <c:pt idx="312">
                  <c:v>55085567799.283722</c:v>
                </c:pt>
                <c:pt idx="313">
                  <c:v>47509835971.123199</c:v>
                </c:pt>
                <c:pt idx="314">
                  <c:v>47073127805.097412</c:v>
                </c:pt>
                <c:pt idx="315">
                  <c:v>47004083392.298523</c:v>
                </c:pt>
                <c:pt idx="316">
                  <c:v>52464629047.442108</c:v>
                </c:pt>
                <c:pt idx="317">
                  <c:v>50637869306.553619</c:v>
                </c:pt>
                <c:pt idx="318">
                  <c:v>52780952781.285522</c:v>
                </c:pt>
                <c:pt idx="319">
                  <c:v>51561977752.899902</c:v>
                </c:pt>
                <c:pt idx="320">
                  <c:v>54908007267.97644</c:v>
                </c:pt>
                <c:pt idx="321">
                  <c:v>54308430877.762878</c:v>
                </c:pt>
                <c:pt idx="322">
                  <c:v>51277179561.710327</c:v>
                </c:pt>
                <c:pt idx="323">
                  <c:v>53125565482.957275</c:v>
                </c:pt>
                <c:pt idx="324">
                  <c:v>48192763566.239136</c:v>
                </c:pt>
                <c:pt idx="325">
                  <c:v>46955040987.893005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-100"/>
        <c:axId val="211478208"/>
        <c:axId val="211478768"/>
      </c:barChart>
      <c:lineChart>
        <c:grouping val="standard"/>
        <c:varyColors val="0"/>
        <c:ser>
          <c:idx val="0"/>
          <c:order val="0"/>
          <c:tx>
            <c:strRef>
              <c:f>'G35 Panel A'!$B$1</c:f>
              <c:strCache>
                <c:ptCount val="1"/>
                <c:pt idx="0">
                  <c:v>Gap de Fondeo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'G35 Panel A'!$A$2:$A$327</c:f>
              <c:numCache>
                <c:formatCode>mmm\-yy</c:formatCode>
                <c:ptCount val="326"/>
                <c:pt idx="0">
                  <c:v>32904</c:v>
                </c:pt>
                <c:pt idx="1">
                  <c:v>32932</c:v>
                </c:pt>
                <c:pt idx="2">
                  <c:v>32963</c:v>
                </c:pt>
                <c:pt idx="3">
                  <c:v>32993</c:v>
                </c:pt>
                <c:pt idx="4">
                  <c:v>33024</c:v>
                </c:pt>
                <c:pt idx="5">
                  <c:v>33054</c:v>
                </c:pt>
                <c:pt idx="6">
                  <c:v>33085</c:v>
                </c:pt>
                <c:pt idx="7">
                  <c:v>33116</c:v>
                </c:pt>
                <c:pt idx="8">
                  <c:v>33146</c:v>
                </c:pt>
                <c:pt idx="9">
                  <c:v>33177</c:v>
                </c:pt>
                <c:pt idx="10">
                  <c:v>33207</c:v>
                </c:pt>
                <c:pt idx="11">
                  <c:v>33238</c:v>
                </c:pt>
                <c:pt idx="12">
                  <c:v>33269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33389</c:v>
                </c:pt>
                <c:pt idx="17">
                  <c:v>33419</c:v>
                </c:pt>
                <c:pt idx="18">
                  <c:v>33450</c:v>
                </c:pt>
                <c:pt idx="19">
                  <c:v>33481</c:v>
                </c:pt>
                <c:pt idx="20">
                  <c:v>33511</c:v>
                </c:pt>
                <c:pt idx="21">
                  <c:v>33542</c:v>
                </c:pt>
                <c:pt idx="22">
                  <c:v>33572</c:v>
                </c:pt>
                <c:pt idx="23">
                  <c:v>33603</c:v>
                </c:pt>
                <c:pt idx="24">
                  <c:v>33634</c:v>
                </c:pt>
                <c:pt idx="25">
                  <c:v>33663</c:v>
                </c:pt>
                <c:pt idx="26">
                  <c:v>33694</c:v>
                </c:pt>
                <c:pt idx="27">
                  <c:v>33724</c:v>
                </c:pt>
                <c:pt idx="28">
                  <c:v>33755</c:v>
                </c:pt>
                <c:pt idx="29">
                  <c:v>33785</c:v>
                </c:pt>
                <c:pt idx="30">
                  <c:v>33816</c:v>
                </c:pt>
                <c:pt idx="31">
                  <c:v>33847</c:v>
                </c:pt>
                <c:pt idx="32">
                  <c:v>33877</c:v>
                </c:pt>
                <c:pt idx="33">
                  <c:v>33908</c:v>
                </c:pt>
                <c:pt idx="34">
                  <c:v>33938</c:v>
                </c:pt>
                <c:pt idx="35">
                  <c:v>33969</c:v>
                </c:pt>
                <c:pt idx="36">
                  <c:v>34000</c:v>
                </c:pt>
                <c:pt idx="37">
                  <c:v>34028</c:v>
                </c:pt>
                <c:pt idx="38">
                  <c:v>34059</c:v>
                </c:pt>
                <c:pt idx="39">
                  <c:v>34089</c:v>
                </c:pt>
                <c:pt idx="40">
                  <c:v>34120</c:v>
                </c:pt>
                <c:pt idx="41">
                  <c:v>34150</c:v>
                </c:pt>
                <c:pt idx="42">
                  <c:v>34181</c:v>
                </c:pt>
                <c:pt idx="43">
                  <c:v>34212</c:v>
                </c:pt>
                <c:pt idx="44">
                  <c:v>34242</c:v>
                </c:pt>
                <c:pt idx="45">
                  <c:v>34273</c:v>
                </c:pt>
                <c:pt idx="46">
                  <c:v>34303</c:v>
                </c:pt>
                <c:pt idx="47">
                  <c:v>34334</c:v>
                </c:pt>
                <c:pt idx="48">
                  <c:v>34365</c:v>
                </c:pt>
                <c:pt idx="49">
                  <c:v>34393</c:v>
                </c:pt>
                <c:pt idx="50">
                  <c:v>34424</c:v>
                </c:pt>
                <c:pt idx="51">
                  <c:v>34454</c:v>
                </c:pt>
                <c:pt idx="52">
                  <c:v>34485</c:v>
                </c:pt>
                <c:pt idx="53">
                  <c:v>34515</c:v>
                </c:pt>
                <c:pt idx="54">
                  <c:v>34546</c:v>
                </c:pt>
                <c:pt idx="55">
                  <c:v>34577</c:v>
                </c:pt>
                <c:pt idx="56">
                  <c:v>34607</c:v>
                </c:pt>
                <c:pt idx="57">
                  <c:v>34638</c:v>
                </c:pt>
                <c:pt idx="58">
                  <c:v>34668</c:v>
                </c:pt>
                <c:pt idx="59">
                  <c:v>34699</c:v>
                </c:pt>
                <c:pt idx="60">
                  <c:v>34730</c:v>
                </c:pt>
                <c:pt idx="61">
                  <c:v>34758</c:v>
                </c:pt>
                <c:pt idx="62">
                  <c:v>34789</c:v>
                </c:pt>
                <c:pt idx="63">
                  <c:v>34819</c:v>
                </c:pt>
                <c:pt idx="64">
                  <c:v>34850</c:v>
                </c:pt>
                <c:pt idx="65">
                  <c:v>34880</c:v>
                </c:pt>
                <c:pt idx="66">
                  <c:v>34911</c:v>
                </c:pt>
                <c:pt idx="67">
                  <c:v>34942</c:v>
                </c:pt>
                <c:pt idx="68">
                  <c:v>34972</c:v>
                </c:pt>
                <c:pt idx="69">
                  <c:v>35003</c:v>
                </c:pt>
                <c:pt idx="70">
                  <c:v>35033</c:v>
                </c:pt>
                <c:pt idx="71">
                  <c:v>35064</c:v>
                </c:pt>
                <c:pt idx="72">
                  <c:v>35095</c:v>
                </c:pt>
                <c:pt idx="73">
                  <c:v>35124</c:v>
                </c:pt>
                <c:pt idx="74">
                  <c:v>35155</c:v>
                </c:pt>
                <c:pt idx="75">
                  <c:v>35185</c:v>
                </c:pt>
                <c:pt idx="76">
                  <c:v>35216</c:v>
                </c:pt>
                <c:pt idx="77">
                  <c:v>35246</c:v>
                </c:pt>
                <c:pt idx="78">
                  <c:v>35277</c:v>
                </c:pt>
                <c:pt idx="79">
                  <c:v>35308</c:v>
                </c:pt>
                <c:pt idx="80">
                  <c:v>35338</c:v>
                </c:pt>
                <c:pt idx="81">
                  <c:v>35369</c:v>
                </c:pt>
                <c:pt idx="82">
                  <c:v>35399</c:v>
                </c:pt>
                <c:pt idx="83">
                  <c:v>35430</c:v>
                </c:pt>
                <c:pt idx="84">
                  <c:v>35461</c:v>
                </c:pt>
                <c:pt idx="85">
                  <c:v>35489</c:v>
                </c:pt>
                <c:pt idx="86">
                  <c:v>35520</c:v>
                </c:pt>
                <c:pt idx="87">
                  <c:v>35550</c:v>
                </c:pt>
                <c:pt idx="88">
                  <c:v>35581</c:v>
                </c:pt>
                <c:pt idx="89">
                  <c:v>35611</c:v>
                </c:pt>
                <c:pt idx="90">
                  <c:v>35642</c:v>
                </c:pt>
                <c:pt idx="91">
                  <c:v>35673</c:v>
                </c:pt>
                <c:pt idx="92">
                  <c:v>35703</c:v>
                </c:pt>
                <c:pt idx="93">
                  <c:v>35734</c:v>
                </c:pt>
                <c:pt idx="94">
                  <c:v>35764</c:v>
                </c:pt>
                <c:pt idx="95">
                  <c:v>35795</c:v>
                </c:pt>
                <c:pt idx="96">
                  <c:v>35826</c:v>
                </c:pt>
                <c:pt idx="97">
                  <c:v>35854</c:v>
                </c:pt>
                <c:pt idx="98">
                  <c:v>35885</c:v>
                </c:pt>
                <c:pt idx="99">
                  <c:v>35915</c:v>
                </c:pt>
                <c:pt idx="100">
                  <c:v>35946</c:v>
                </c:pt>
                <c:pt idx="101">
                  <c:v>35976</c:v>
                </c:pt>
                <c:pt idx="102">
                  <c:v>36007</c:v>
                </c:pt>
                <c:pt idx="103">
                  <c:v>36038</c:v>
                </c:pt>
                <c:pt idx="104">
                  <c:v>36068</c:v>
                </c:pt>
                <c:pt idx="105">
                  <c:v>36099</c:v>
                </c:pt>
                <c:pt idx="106">
                  <c:v>36129</c:v>
                </c:pt>
                <c:pt idx="107">
                  <c:v>36160</c:v>
                </c:pt>
                <c:pt idx="108">
                  <c:v>36191</c:v>
                </c:pt>
                <c:pt idx="109">
                  <c:v>36219</c:v>
                </c:pt>
                <c:pt idx="110">
                  <c:v>36250</c:v>
                </c:pt>
                <c:pt idx="111">
                  <c:v>36280</c:v>
                </c:pt>
                <c:pt idx="112">
                  <c:v>36311</c:v>
                </c:pt>
                <c:pt idx="113">
                  <c:v>36341</c:v>
                </c:pt>
                <c:pt idx="114">
                  <c:v>36372</c:v>
                </c:pt>
                <c:pt idx="115">
                  <c:v>36403</c:v>
                </c:pt>
                <c:pt idx="116">
                  <c:v>36433</c:v>
                </c:pt>
                <c:pt idx="117">
                  <c:v>36464</c:v>
                </c:pt>
                <c:pt idx="118">
                  <c:v>36494</c:v>
                </c:pt>
                <c:pt idx="119">
                  <c:v>36525</c:v>
                </c:pt>
                <c:pt idx="120">
                  <c:v>36556</c:v>
                </c:pt>
                <c:pt idx="121">
                  <c:v>36585</c:v>
                </c:pt>
                <c:pt idx="122">
                  <c:v>36616</c:v>
                </c:pt>
                <c:pt idx="123">
                  <c:v>36646</c:v>
                </c:pt>
                <c:pt idx="124">
                  <c:v>36677</c:v>
                </c:pt>
                <c:pt idx="125">
                  <c:v>36707</c:v>
                </c:pt>
                <c:pt idx="126">
                  <c:v>36738</c:v>
                </c:pt>
                <c:pt idx="127">
                  <c:v>36769</c:v>
                </c:pt>
                <c:pt idx="128">
                  <c:v>36799</c:v>
                </c:pt>
                <c:pt idx="129">
                  <c:v>36830</c:v>
                </c:pt>
                <c:pt idx="130">
                  <c:v>36860</c:v>
                </c:pt>
                <c:pt idx="131">
                  <c:v>36891</c:v>
                </c:pt>
                <c:pt idx="132">
                  <c:v>36922</c:v>
                </c:pt>
                <c:pt idx="133">
                  <c:v>36950</c:v>
                </c:pt>
                <c:pt idx="134">
                  <c:v>36981</c:v>
                </c:pt>
                <c:pt idx="135">
                  <c:v>37011</c:v>
                </c:pt>
                <c:pt idx="136">
                  <c:v>37042</c:v>
                </c:pt>
                <c:pt idx="137">
                  <c:v>37072</c:v>
                </c:pt>
                <c:pt idx="138">
                  <c:v>37103</c:v>
                </c:pt>
                <c:pt idx="139">
                  <c:v>37134</c:v>
                </c:pt>
                <c:pt idx="140">
                  <c:v>37164</c:v>
                </c:pt>
                <c:pt idx="141">
                  <c:v>37195</c:v>
                </c:pt>
                <c:pt idx="142">
                  <c:v>37225</c:v>
                </c:pt>
                <c:pt idx="143">
                  <c:v>37256</c:v>
                </c:pt>
                <c:pt idx="144">
                  <c:v>37287</c:v>
                </c:pt>
                <c:pt idx="145">
                  <c:v>37315</c:v>
                </c:pt>
                <c:pt idx="146">
                  <c:v>37346</c:v>
                </c:pt>
                <c:pt idx="147">
                  <c:v>37376</c:v>
                </c:pt>
                <c:pt idx="148">
                  <c:v>37407</c:v>
                </c:pt>
                <c:pt idx="149">
                  <c:v>37437</c:v>
                </c:pt>
                <c:pt idx="150">
                  <c:v>37468</c:v>
                </c:pt>
                <c:pt idx="151">
                  <c:v>37499</c:v>
                </c:pt>
                <c:pt idx="152">
                  <c:v>37529</c:v>
                </c:pt>
                <c:pt idx="153">
                  <c:v>37560</c:v>
                </c:pt>
                <c:pt idx="154">
                  <c:v>37590</c:v>
                </c:pt>
                <c:pt idx="155">
                  <c:v>37621</c:v>
                </c:pt>
                <c:pt idx="156">
                  <c:v>37652</c:v>
                </c:pt>
                <c:pt idx="157">
                  <c:v>37680</c:v>
                </c:pt>
                <c:pt idx="158">
                  <c:v>37711</c:v>
                </c:pt>
                <c:pt idx="159">
                  <c:v>37741</c:v>
                </c:pt>
                <c:pt idx="160">
                  <c:v>37772</c:v>
                </c:pt>
                <c:pt idx="161">
                  <c:v>37802</c:v>
                </c:pt>
                <c:pt idx="162">
                  <c:v>37833</c:v>
                </c:pt>
                <c:pt idx="163">
                  <c:v>37864</c:v>
                </c:pt>
                <c:pt idx="164">
                  <c:v>37894</c:v>
                </c:pt>
                <c:pt idx="165">
                  <c:v>37925</c:v>
                </c:pt>
                <c:pt idx="166">
                  <c:v>37955</c:v>
                </c:pt>
                <c:pt idx="167">
                  <c:v>37986</c:v>
                </c:pt>
                <c:pt idx="168">
                  <c:v>38017</c:v>
                </c:pt>
                <c:pt idx="169">
                  <c:v>38046</c:v>
                </c:pt>
                <c:pt idx="170">
                  <c:v>38077</c:v>
                </c:pt>
                <c:pt idx="171">
                  <c:v>38107</c:v>
                </c:pt>
                <c:pt idx="172">
                  <c:v>38138</c:v>
                </c:pt>
                <c:pt idx="173">
                  <c:v>38168</c:v>
                </c:pt>
                <c:pt idx="174">
                  <c:v>38199</c:v>
                </c:pt>
                <c:pt idx="175">
                  <c:v>38230</c:v>
                </c:pt>
                <c:pt idx="176">
                  <c:v>38260</c:v>
                </c:pt>
                <c:pt idx="177">
                  <c:v>38291</c:v>
                </c:pt>
                <c:pt idx="178">
                  <c:v>38321</c:v>
                </c:pt>
                <c:pt idx="179">
                  <c:v>38352</c:v>
                </c:pt>
                <c:pt idx="180">
                  <c:v>38383</c:v>
                </c:pt>
                <c:pt idx="181">
                  <c:v>38411</c:v>
                </c:pt>
                <c:pt idx="182">
                  <c:v>38442</c:v>
                </c:pt>
                <c:pt idx="183">
                  <c:v>38472</c:v>
                </c:pt>
                <c:pt idx="184">
                  <c:v>38503</c:v>
                </c:pt>
                <c:pt idx="185">
                  <c:v>38533</c:v>
                </c:pt>
                <c:pt idx="186">
                  <c:v>38564</c:v>
                </c:pt>
                <c:pt idx="187">
                  <c:v>38595</c:v>
                </c:pt>
                <c:pt idx="188">
                  <c:v>38625</c:v>
                </c:pt>
                <c:pt idx="189">
                  <c:v>38656</c:v>
                </c:pt>
                <c:pt idx="190">
                  <c:v>38686</c:v>
                </c:pt>
                <c:pt idx="191">
                  <c:v>38717</c:v>
                </c:pt>
                <c:pt idx="192">
                  <c:v>38748</c:v>
                </c:pt>
                <c:pt idx="193">
                  <c:v>38776</c:v>
                </c:pt>
                <c:pt idx="194">
                  <c:v>38807</c:v>
                </c:pt>
                <c:pt idx="195">
                  <c:v>38837</c:v>
                </c:pt>
                <c:pt idx="196">
                  <c:v>38868</c:v>
                </c:pt>
                <c:pt idx="197">
                  <c:v>38898</c:v>
                </c:pt>
                <c:pt idx="198">
                  <c:v>38929</c:v>
                </c:pt>
                <c:pt idx="199">
                  <c:v>38960</c:v>
                </c:pt>
                <c:pt idx="200">
                  <c:v>38990</c:v>
                </c:pt>
                <c:pt idx="201">
                  <c:v>39021</c:v>
                </c:pt>
                <c:pt idx="202">
                  <c:v>39051</c:v>
                </c:pt>
                <c:pt idx="203">
                  <c:v>39082</c:v>
                </c:pt>
                <c:pt idx="204">
                  <c:v>39113</c:v>
                </c:pt>
                <c:pt idx="205">
                  <c:v>39141</c:v>
                </c:pt>
                <c:pt idx="206">
                  <c:v>39172</c:v>
                </c:pt>
                <c:pt idx="207">
                  <c:v>39202</c:v>
                </c:pt>
                <c:pt idx="208">
                  <c:v>39233</c:v>
                </c:pt>
                <c:pt idx="209">
                  <c:v>39263</c:v>
                </c:pt>
                <c:pt idx="210">
                  <c:v>39294</c:v>
                </c:pt>
                <c:pt idx="211">
                  <c:v>39325</c:v>
                </c:pt>
                <c:pt idx="212">
                  <c:v>39355</c:v>
                </c:pt>
                <c:pt idx="213">
                  <c:v>39386</c:v>
                </c:pt>
                <c:pt idx="214">
                  <c:v>39416</c:v>
                </c:pt>
                <c:pt idx="215">
                  <c:v>39447</c:v>
                </c:pt>
                <c:pt idx="216">
                  <c:v>39478</c:v>
                </c:pt>
                <c:pt idx="217">
                  <c:v>39507</c:v>
                </c:pt>
                <c:pt idx="218">
                  <c:v>39538</c:v>
                </c:pt>
                <c:pt idx="219">
                  <c:v>39568</c:v>
                </c:pt>
                <c:pt idx="220">
                  <c:v>39599</c:v>
                </c:pt>
                <c:pt idx="221">
                  <c:v>39629</c:v>
                </c:pt>
                <c:pt idx="222">
                  <c:v>39660</c:v>
                </c:pt>
                <c:pt idx="223">
                  <c:v>39691</c:v>
                </c:pt>
                <c:pt idx="224">
                  <c:v>39721</c:v>
                </c:pt>
                <c:pt idx="225">
                  <c:v>39752</c:v>
                </c:pt>
                <c:pt idx="226">
                  <c:v>39782</c:v>
                </c:pt>
                <c:pt idx="227">
                  <c:v>39813</c:v>
                </c:pt>
                <c:pt idx="228">
                  <c:v>39844</c:v>
                </c:pt>
                <c:pt idx="229">
                  <c:v>39872</c:v>
                </c:pt>
                <c:pt idx="230">
                  <c:v>39903</c:v>
                </c:pt>
                <c:pt idx="231">
                  <c:v>39933</c:v>
                </c:pt>
                <c:pt idx="232">
                  <c:v>39964</c:v>
                </c:pt>
                <c:pt idx="233">
                  <c:v>39994</c:v>
                </c:pt>
                <c:pt idx="234">
                  <c:v>40025</c:v>
                </c:pt>
                <c:pt idx="235">
                  <c:v>40056</c:v>
                </c:pt>
                <c:pt idx="236">
                  <c:v>40086</c:v>
                </c:pt>
                <c:pt idx="237">
                  <c:v>40117</c:v>
                </c:pt>
                <c:pt idx="238">
                  <c:v>40147</c:v>
                </c:pt>
                <c:pt idx="239">
                  <c:v>40178</c:v>
                </c:pt>
                <c:pt idx="240">
                  <c:v>40209</c:v>
                </c:pt>
                <c:pt idx="241">
                  <c:v>40237</c:v>
                </c:pt>
                <c:pt idx="242">
                  <c:v>40268</c:v>
                </c:pt>
                <c:pt idx="243">
                  <c:v>40298</c:v>
                </c:pt>
                <c:pt idx="244">
                  <c:v>40329</c:v>
                </c:pt>
                <c:pt idx="245">
                  <c:v>40359</c:v>
                </c:pt>
                <c:pt idx="246">
                  <c:v>40390</c:v>
                </c:pt>
                <c:pt idx="247">
                  <c:v>40421</c:v>
                </c:pt>
                <c:pt idx="248">
                  <c:v>40451</c:v>
                </c:pt>
                <c:pt idx="249">
                  <c:v>40482</c:v>
                </c:pt>
                <c:pt idx="250">
                  <c:v>40512</c:v>
                </c:pt>
                <c:pt idx="251">
                  <c:v>40543</c:v>
                </c:pt>
                <c:pt idx="252">
                  <c:v>40574</c:v>
                </c:pt>
                <c:pt idx="253">
                  <c:v>40602</c:v>
                </c:pt>
                <c:pt idx="254">
                  <c:v>40633</c:v>
                </c:pt>
                <c:pt idx="255">
                  <c:v>40663</c:v>
                </c:pt>
                <c:pt idx="256">
                  <c:v>40694</c:v>
                </c:pt>
                <c:pt idx="257">
                  <c:v>40724</c:v>
                </c:pt>
                <c:pt idx="258">
                  <c:v>40755</c:v>
                </c:pt>
                <c:pt idx="259">
                  <c:v>40786</c:v>
                </c:pt>
                <c:pt idx="260">
                  <c:v>40816</c:v>
                </c:pt>
                <c:pt idx="261">
                  <c:v>40847</c:v>
                </c:pt>
                <c:pt idx="262">
                  <c:v>40877</c:v>
                </c:pt>
                <c:pt idx="263">
                  <c:v>40908</c:v>
                </c:pt>
                <c:pt idx="264">
                  <c:v>40939</c:v>
                </c:pt>
                <c:pt idx="265">
                  <c:v>40968</c:v>
                </c:pt>
                <c:pt idx="266">
                  <c:v>40999</c:v>
                </c:pt>
                <c:pt idx="267">
                  <c:v>41029</c:v>
                </c:pt>
                <c:pt idx="268">
                  <c:v>41060</c:v>
                </c:pt>
                <c:pt idx="269">
                  <c:v>41090</c:v>
                </c:pt>
                <c:pt idx="270">
                  <c:v>41121</c:v>
                </c:pt>
                <c:pt idx="271">
                  <c:v>41152</c:v>
                </c:pt>
                <c:pt idx="272">
                  <c:v>41182</c:v>
                </c:pt>
                <c:pt idx="273">
                  <c:v>41213</c:v>
                </c:pt>
                <c:pt idx="274">
                  <c:v>41243</c:v>
                </c:pt>
                <c:pt idx="275">
                  <c:v>41274</c:v>
                </c:pt>
                <c:pt idx="276">
                  <c:v>41305</c:v>
                </c:pt>
                <c:pt idx="277">
                  <c:v>41333</c:v>
                </c:pt>
                <c:pt idx="278">
                  <c:v>41364</c:v>
                </c:pt>
                <c:pt idx="279">
                  <c:v>41394</c:v>
                </c:pt>
                <c:pt idx="280">
                  <c:v>41425</c:v>
                </c:pt>
                <c:pt idx="281">
                  <c:v>41455</c:v>
                </c:pt>
                <c:pt idx="282">
                  <c:v>41486</c:v>
                </c:pt>
                <c:pt idx="283">
                  <c:v>41517</c:v>
                </c:pt>
                <c:pt idx="284">
                  <c:v>41547</c:v>
                </c:pt>
                <c:pt idx="285">
                  <c:v>41578</c:v>
                </c:pt>
                <c:pt idx="286">
                  <c:v>41608</c:v>
                </c:pt>
                <c:pt idx="287">
                  <c:v>41639</c:v>
                </c:pt>
                <c:pt idx="288">
                  <c:v>41670</c:v>
                </c:pt>
                <c:pt idx="289">
                  <c:v>41698</c:v>
                </c:pt>
                <c:pt idx="290">
                  <c:v>41729</c:v>
                </c:pt>
                <c:pt idx="291">
                  <c:v>41759</c:v>
                </c:pt>
                <c:pt idx="292">
                  <c:v>41790</c:v>
                </c:pt>
                <c:pt idx="293">
                  <c:v>41820</c:v>
                </c:pt>
                <c:pt idx="294">
                  <c:v>41851</c:v>
                </c:pt>
                <c:pt idx="295">
                  <c:v>41882</c:v>
                </c:pt>
                <c:pt idx="296">
                  <c:v>41912</c:v>
                </c:pt>
                <c:pt idx="297">
                  <c:v>41943</c:v>
                </c:pt>
                <c:pt idx="298">
                  <c:v>41973</c:v>
                </c:pt>
                <c:pt idx="299">
                  <c:v>42004</c:v>
                </c:pt>
                <c:pt idx="300">
                  <c:v>42035</c:v>
                </c:pt>
                <c:pt idx="301">
                  <c:v>42063</c:v>
                </c:pt>
                <c:pt idx="302">
                  <c:v>42094</c:v>
                </c:pt>
                <c:pt idx="303">
                  <c:v>42124</c:v>
                </c:pt>
                <c:pt idx="304">
                  <c:v>42155</c:v>
                </c:pt>
                <c:pt idx="305">
                  <c:v>42185</c:v>
                </c:pt>
                <c:pt idx="306">
                  <c:v>42216</c:v>
                </c:pt>
                <c:pt idx="307">
                  <c:v>42247</c:v>
                </c:pt>
                <c:pt idx="308">
                  <c:v>42277</c:v>
                </c:pt>
                <c:pt idx="309">
                  <c:v>42308</c:v>
                </c:pt>
                <c:pt idx="310">
                  <c:v>42338</c:v>
                </c:pt>
                <c:pt idx="311">
                  <c:v>42369</c:v>
                </c:pt>
                <c:pt idx="312">
                  <c:v>42400</c:v>
                </c:pt>
                <c:pt idx="313">
                  <c:v>42429</c:v>
                </c:pt>
                <c:pt idx="314">
                  <c:v>42460</c:v>
                </c:pt>
                <c:pt idx="315">
                  <c:v>42490</c:v>
                </c:pt>
                <c:pt idx="316">
                  <c:v>42521</c:v>
                </c:pt>
                <c:pt idx="317">
                  <c:v>42551</c:v>
                </c:pt>
                <c:pt idx="318">
                  <c:v>42582</c:v>
                </c:pt>
                <c:pt idx="319">
                  <c:v>42613</c:v>
                </c:pt>
                <c:pt idx="320">
                  <c:v>42643</c:v>
                </c:pt>
                <c:pt idx="321">
                  <c:v>42674</c:v>
                </c:pt>
                <c:pt idx="322">
                  <c:v>42704</c:v>
                </c:pt>
                <c:pt idx="323">
                  <c:v>42735</c:v>
                </c:pt>
                <c:pt idx="324">
                  <c:v>42766</c:v>
                </c:pt>
                <c:pt idx="325">
                  <c:v>42794</c:v>
                </c:pt>
              </c:numCache>
            </c:numRef>
          </c:cat>
          <c:val>
            <c:numRef>
              <c:f>'G35 Panel A'!$C$2:$C$327</c:f>
              <c:numCache>
                <c:formatCode>General</c:formatCode>
                <c:ptCount val="326"/>
                <c:pt idx="5">
                  <c:v>-534619508.77499992</c:v>
                </c:pt>
                <c:pt idx="6">
                  <c:v>-390375331.77499992</c:v>
                </c:pt>
                <c:pt idx="7">
                  <c:v>-228078302.77499995</c:v>
                </c:pt>
                <c:pt idx="8">
                  <c:v>608313834.33333337</c:v>
                </c:pt>
                <c:pt idx="9">
                  <c:v>759729652.33333337</c:v>
                </c:pt>
                <c:pt idx="10">
                  <c:v>926854040.16666663</c:v>
                </c:pt>
                <c:pt idx="11">
                  <c:v>967636636.66666663</c:v>
                </c:pt>
                <c:pt idx="12">
                  <c:v>959121534.83333337</c:v>
                </c:pt>
                <c:pt idx="13">
                  <c:v>947636111.83333337</c:v>
                </c:pt>
                <c:pt idx="14">
                  <c:v>941907034.83333337</c:v>
                </c:pt>
                <c:pt idx="15">
                  <c:v>916042485.33333337</c:v>
                </c:pt>
                <c:pt idx="16">
                  <c:v>862367668.83333337</c:v>
                </c:pt>
                <c:pt idx="17">
                  <c:v>795239670.33333337</c:v>
                </c:pt>
                <c:pt idx="18">
                  <c:v>807866944.66666663</c:v>
                </c:pt>
                <c:pt idx="19">
                  <c:v>821895162.33333337</c:v>
                </c:pt>
                <c:pt idx="20">
                  <c:v>809247428.16666663</c:v>
                </c:pt>
                <c:pt idx="21">
                  <c:v>801038486</c:v>
                </c:pt>
                <c:pt idx="22">
                  <c:v>779451579.83333337</c:v>
                </c:pt>
                <c:pt idx="23">
                  <c:v>740930042.16666663</c:v>
                </c:pt>
                <c:pt idx="24">
                  <c:v>623787263.16666663</c:v>
                </c:pt>
                <c:pt idx="25">
                  <c:v>467147789.83333331</c:v>
                </c:pt>
                <c:pt idx="26">
                  <c:v>313498006.66666669</c:v>
                </c:pt>
                <c:pt idx="27">
                  <c:v>167350677</c:v>
                </c:pt>
                <c:pt idx="28">
                  <c:v>60185688.166666664</c:v>
                </c:pt>
                <c:pt idx="29">
                  <c:v>-104012435.83333333</c:v>
                </c:pt>
                <c:pt idx="30">
                  <c:v>-134547286</c:v>
                </c:pt>
                <c:pt idx="31">
                  <c:v>-110292500.33333333</c:v>
                </c:pt>
                <c:pt idx="32">
                  <c:v>-39842675.833333336</c:v>
                </c:pt>
                <c:pt idx="33">
                  <c:v>37847428.833333336</c:v>
                </c:pt>
                <c:pt idx="34">
                  <c:v>142813796.33333334</c:v>
                </c:pt>
                <c:pt idx="35">
                  <c:v>324975637.16666669</c:v>
                </c:pt>
                <c:pt idx="36">
                  <c:v>408394449</c:v>
                </c:pt>
                <c:pt idx="37">
                  <c:v>501918024</c:v>
                </c:pt>
                <c:pt idx="38">
                  <c:v>602626872.66666663</c:v>
                </c:pt>
                <c:pt idx="39">
                  <c:v>684443612.33333337</c:v>
                </c:pt>
                <c:pt idx="40">
                  <c:v>774984773.66666663</c:v>
                </c:pt>
                <c:pt idx="41">
                  <c:v>802824687.66666663</c:v>
                </c:pt>
                <c:pt idx="42">
                  <c:v>880056899.66666663</c:v>
                </c:pt>
                <c:pt idx="43">
                  <c:v>918235025.66666663</c:v>
                </c:pt>
                <c:pt idx="44">
                  <c:v>991705669.33333337</c:v>
                </c:pt>
                <c:pt idx="45">
                  <c:v>1112937951</c:v>
                </c:pt>
                <c:pt idx="46">
                  <c:v>1173294975.5</c:v>
                </c:pt>
                <c:pt idx="47">
                  <c:v>1345219452.6666667</c:v>
                </c:pt>
                <c:pt idx="48">
                  <c:v>1400078464.5</c:v>
                </c:pt>
                <c:pt idx="49">
                  <c:v>1448200020.8333333</c:v>
                </c:pt>
                <c:pt idx="50">
                  <c:v>1452697319.5</c:v>
                </c:pt>
                <c:pt idx="51">
                  <c:v>1442277076.8333333</c:v>
                </c:pt>
                <c:pt idx="52">
                  <c:v>1392348938.3333333</c:v>
                </c:pt>
                <c:pt idx="53">
                  <c:v>1323107601.1666667</c:v>
                </c:pt>
                <c:pt idx="54">
                  <c:v>1338553529.6666667</c:v>
                </c:pt>
                <c:pt idx="55">
                  <c:v>1389798137.5</c:v>
                </c:pt>
                <c:pt idx="56">
                  <c:v>1469275461.3333333</c:v>
                </c:pt>
                <c:pt idx="57">
                  <c:v>1579820456</c:v>
                </c:pt>
                <c:pt idx="58">
                  <c:v>1746756741.8333333</c:v>
                </c:pt>
                <c:pt idx="59">
                  <c:v>1832587511.8333333</c:v>
                </c:pt>
                <c:pt idx="60">
                  <c:v>1950967929.1666667</c:v>
                </c:pt>
                <c:pt idx="61">
                  <c:v>2006049420.8333333</c:v>
                </c:pt>
                <c:pt idx="62">
                  <c:v>2035795058.8333333</c:v>
                </c:pt>
                <c:pt idx="63">
                  <c:v>2040664823</c:v>
                </c:pt>
                <c:pt idx="64">
                  <c:v>2092306588.6666667</c:v>
                </c:pt>
                <c:pt idx="65">
                  <c:v>2178846845.8333335</c:v>
                </c:pt>
                <c:pt idx="66">
                  <c:v>2254581034.3333335</c:v>
                </c:pt>
                <c:pt idx="67">
                  <c:v>2477340418</c:v>
                </c:pt>
                <c:pt idx="68">
                  <c:v>2700476935.5</c:v>
                </c:pt>
                <c:pt idx="69">
                  <c:v>2941171032.1666665</c:v>
                </c:pt>
                <c:pt idx="70">
                  <c:v>3311928333.5</c:v>
                </c:pt>
                <c:pt idx="71">
                  <c:v>3741471588.6666665</c:v>
                </c:pt>
                <c:pt idx="72">
                  <c:v>4138070397.6666665</c:v>
                </c:pt>
                <c:pt idx="73">
                  <c:v>4464070377</c:v>
                </c:pt>
                <c:pt idx="74">
                  <c:v>4889616140.833333</c:v>
                </c:pt>
                <c:pt idx="75">
                  <c:v>5250955075.333333</c:v>
                </c:pt>
                <c:pt idx="76">
                  <c:v>5531312526.5</c:v>
                </c:pt>
                <c:pt idx="77">
                  <c:v>5812658310.166667</c:v>
                </c:pt>
                <c:pt idx="78">
                  <c:v>6079626620.666667</c:v>
                </c:pt>
                <c:pt idx="79">
                  <c:v>6375885257.333333</c:v>
                </c:pt>
                <c:pt idx="80">
                  <c:v>6574831468.666667</c:v>
                </c:pt>
                <c:pt idx="81">
                  <c:v>6779428286.5</c:v>
                </c:pt>
                <c:pt idx="82">
                  <c:v>7044662447.166667</c:v>
                </c:pt>
                <c:pt idx="83">
                  <c:v>7061579458</c:v>
                </c:pt>
                <c:pt idx="84">
                  <c:v>7223050830.833333</c:v>
                </c:pt>
                <c:pt idx="85">
                  <c:v>7441735649.166667</c:v>
                </c:pt>
                <c:pt idx="86">
                  <c:v>7602456935.833333</c:v>
                </c:pt>
                <c:pt idx="87">
                  <c:v>7734627849.5</c:v>
                </c:pt>
                <c:pt idx="88">
                  <c:v>7828764144</c:v>
                </c:pt>
                <c:pt idx="89">
                  <c:v>8141475319.166667</c:v>
                </c:pt>
                <c:pt idx="90">
                  <c:v>8361113005.833333</c:v>
                </c:pt>
                <c:pt idx="91">
                  <c:v>8539692805.333333</c:v>
                </c:pt>
                <c:pt idx="92">
                  <c:v>8863806394.333334</c:v>
                </c:pt>
                <c:pt idx="93">
                  <c:v>9351755300.833334</c:v>
                </c:pt>
                <c:pt idx="94">
                  <c:v>9700870382</c:v>
                </c:pt>
                <c:pt idx="95">
                  <c:v>9979098162.833334</c:v>
                </c:pt>
                <c:pt idx="96">
                  <c:v>10259258789</c:v>
                </c:pt>
                <c:pt idx="97">
                  <c:v>10619048453.5</c:v>
                </c:pt>
                <c:pt idx="98">
                  <c:v>10962569852</c:v>
                </c:pt>
                <c:pt idx="99">
                  <c:v>11126766608.5</c:v>
                </c:pt>
                <c:pt idx="100">
                  <c:v>11346332069.666666</c:v>
                </c:pt>
                <c:pt idx="101">
                  <c:v>11684193103.166666</c:v>
                </c:pt>
                <c:pt idx="102">
                  <c:v>12005497034.666666</c:v>
                </c:pt>
                <c:pt idx="103">
                  <c:v>12155317061.833334</c:v>
                </c:pt>
                <c:pt idx="104">
                  <c:v>12452740397.5</c:v>
                </c:pt>
                <c:pt idx="105">
                  <c:v>12739161637.333334</c:v>
                </c:pt>
                <c:pt idx="106">
                  <c:v>12848621915.833334</c:v>
                </c:pt>
                <c:pt idx="107">
                  <c:v>12540917202.5</c:v>
                </c:pt>
                <c:pt idx="108">
                  <c:v>12100863579.166666</c:v>
                </c:pt>
                <c:pt idx="109">
                  <c:v>11486023278.166666</c:v>
                </c:pt>
                <c:pt idx="110">
                  <c:v>10583374960</c:v>
                </c:pt>
                <c:pt idx="111">
                  <c:v>9617374752.833334</c:v>
                </c:pt>
                <c:pt idx="112">
                  <c:v>8822428473.333334</c:v>
                </c:pt>
                <c:pt idx="113">
                  <c:v>8306929558</c:v>
                </c:pt>
                <c:pt idx="114">
                  <c:v>7974277377.666667</c:v>
                </c:pt>
                <c:pt idx="115">
                  <c:v>7669710532.5</c:v>
                </c:pt>
                <c:pt idx="116">
                  <c:v>7605438559.333333</c:v>
                </c:pt>
                <c:pt idx="117">
                  <c:v>7444360678.333333</c:v>
                </c:pt>
                <c:pt idx="118">
                  <c:v>7197842378.666667</c:v>
                </c:pt>
                <c:pt idx="119">
                  <c:v>6716813890.333333</c:v>
                </c:pt>
                <c:pt idx="120">
                  <c:v>5897633074.833333</c:v>
                </c:pt>
                <c:pt idx="121">
                  <c:v>5080632288.166667</c:v>
                </c:pt>
                <c:pt idx="122">
                  <c:v>4045522936.8333335</c:v>
                </c:pt>
                <c:pt idx="123">
                  <c:v>3258101013.6666665</c:v>
                </c:pt>
                <c:pt idx="124">
                  <c:v>2461579878.3333335</c:v>
                </c:pt>
                <c:pt idx="125">
                  <c:v>1913322135.6666667</c:v>
                </c:pt>
                <c:pt idx="126">
                  <c:v>1603726731.5</c:v>
                </c:pt>
                <c:pt idx="127">
                  <c:v>1425135967.6666667</c:v>
                </c:pt>
                <c:pt idx="128">
                  <c:v>1411625784.5</c:v>
                </c:pt>
                <c:pt idx="129">
                  <c:v>1200612780.5</c:v>
                </c:pt>
                <c:pt idx="130">
                  <c:v>901642385.33333337</c:v>
                </c:pt>
                <c:pt idx="131">
                  <c:v>465299940.66666669</c:v>
                </c:pt>
                <c:pt idx="132">
                  <c:v>-125351384.5</c:v>
                </c:pt>
                <c:pt idx="133">
                  <c:v>-637335228.16666663</c:v>
                </c:pt>
                <c:pt idx="134">
                  <c:v>-1279766725.8333333</c:v>
                </c:pt>
                <c:pt idx="135">
                  <c:v>-1811696760.3333333</c:v>
                </c:pt>
                <c:pt idx="136">
                  <c:v>-2148270782.5</c:v>
                </c:pt>
                <c:pt idx="137">
                  <c:v>-2343422945.8333335</c:v>
                </c:pt>
                <c:pt idx="138">
                  <c:v>-2369512988.8333335</c:v>
                </c:pt>
                <c:pt idx="139">
                  <c:v>-2428827477</c:v>
                </c:pt>
                <c:pt idx="140">
                  <c:v>-2462410171.3333335</c:v>
                </c:pt>
                <c:pt idx="141">
                  <c:v>-2325460946.3333335</c:v>
                </c:pt>
                <c:pt idx="142">
                  <c:v>-2384312099.3333335</c:v>
                </c:pt>
                <c:pt idx="143">
                  <c:v>-2884814254.3333335</c:v>
                </c:pt>
                <c:pt idx="144">
                  <c:v>-3109159661.1666665</c:v>
                </c:pt>
                <c:pt idx="145">
                  <c:v>-3320270131.5</c:v>
                </c:pt>
                <c:pt idx="146">
                  <c:v>-3573074974.6666665</c:v>
                </c:pt>
                <c:pt idx="147">
                  <c:v>-4091563679.6666665</c:v>
                </c:pt>
                <c:pt idx="148">
                  <c:v>-4531791348</c:v>
                </c:pt>
                <c:pt idx="149">
                  <c:v>-4491659396.333333</c:v>
                </c:pt>
                <c:pt idx="150">
                  <c:v>-4439812680.666667</c:v>
                </c:pt>
                <c:pt idx="151">
                  <c:v>-4532075676.833333</c:v>
                </c:pt>
                <c:pt idx="152">
                  <c:v>-4534467980.833333</c:v>
                </c:pt>
                <c:pt idx="153">
                  <c:v>-4421846197.166667</c:v>
                </c:pt>
                <c:pt idx="154">
                  <c:v>-4331324094</c:v>
                </c:pt>
                <c:pt idx="155">
                  <c:v>-4333505710.5</c:v>
                </c:pt>
                <c:pt idx="156">
                  <c:v>-4592086390.5</c:v>
                </c:pt>
                <c:pt idx="157">
                  <c:v>-4755419958</c:v>
                </c:pt>
                <c:pt idx="158">
                  <c:v>-4999518701.333333</c:v>
                </c:pt>
                <c:pt idx="159">
                  <c:v>-5112240828.666667</c:v>
                </c:pt>
                <c:pt idx="160">
                  <c:v>-5076324196.166667</c:v>
                </c:pt>
                <c:pt idx="161">
                  <c:v>-5119304086.166667</c:v>
                </c:pt>
                <c:pt idx="162">
                  <c:v>-5145349794.833333</c:v>
                </c:pt>
                <c:pt idx="163">
                  <c:v>-5183184512.833333</c:v>
                </c:pt>
                <c:pt idx="164">
                  <c:v>-5117814533.166667</c:v>
                </c:pt>
                <c:pt idx="165">
                  <c:v>-5161512518.166667</c:v>
                </c:pt>
                <c:pt idx="166">
                  <c:v>-5309224325</c:v>
                </c:pt>
                <c:pt idx="167">
                  <c:v>-5496830565.666667</c:v>
                </c:pt>
                <c:pt idx="168">
                  <c:v>-5298918844.666667</c:v>
                </c:pt>
                <c:pt idx="169">
                  <c:v>-5020990371.5</c:v>
                </c:pt>
                <c:pt idx="170">
                  <c:v>-4961401978</c:v>
                </c:pt>
                <c:pt idx="171">
                  <c:v>-4801615528.666667</c:v>
                </c:pt>
                <c:pt idx="172">
                  <c:v>-4664129733.5</c:v>
                </c:pt>
                <c:pt idx="173">
                  <c:v>-4423307595.666667</c:v>
                </c:pt>
                <c:pt idx="174">
                  <c:v>-4498907215</c:v>
                </c:pt>
                <c:pt idx="175">
                  <c:v>-4767858550</c:v>
                </c:pt>
                <c:pt idx="176">
                  <c:v>-4823742445.166667</c:v>
                </c:pt>
                <c:pt idx="177">
                  <c:v>-4886667732.833333</c:v>
                </c:pt>
                <c:pt idx="178">
                  <c:v>-5222503122.333333</c:v>
                </c:pt>
                <c:pt idx="179">
                  <c:v>-5991092686.166667</c:v>
                </c:pt>
                <c:pt idx="180">
                  <c:v>-6735279469.833333</c:v>
                </c:pt>
                <c:pt idx="181">
                  <c:v>-7243716909.166667</c:v>
                </c:pt>
                <c:pt idx="182">
                  <c:v>-8008334310.666667</c:v>
                </c:pt>
                <c:pt idx="183">
                  <c:v>-8816132323.833334</c:v>
                </c:pt>
                <c:pt idx="184">
                  <c:v>-9190182191.833334</c:v>
                </c:pt>
                <c:pt idx="185">
                  <c:v>-9084220022.666666</c:v>
                </c:pt>
                <c:pt idx="186">
                  <c:v>-9046244198.5</c:v>
                </c:pt>
                <c:pt idx="187">
                  <c:v>-9121437242.5</c:v>
                </c:pt>
                <c:pt idx="188">
                  <c:v>-9336625002</c:v>
                </c:pt>
                <c:pt idx="189">
                  <c:v>-9558139652.5</c:v>
                </c:pt>
                <c:pt idx="190">
                  <c:v>-10044835420</c:v>
                </c:pt>
                <c:pt idx="191">
                  <c:v>-10430901331</c:v>
                </c:pt>
                <c:pt idx="192">
                  <c:v>-10564708945.833334</c:v>
                </c:pt>
                <c:pt idx="193">
                  <c:v>-10582731158.166666</c:v>
                </c:pt>
                <c:pt idx="194">
                  <c:v>-10263827817.333334</c:v>
                </c:pt>
                <c:pt idx="195">
                  <c:v>-9653279669.833334</c:v>
                </c:pt>
                <c:pt idx="196">
                  <c:v>-8707470183</c:v>
                </c:pt>
                <c:pt idx="197">
                  <c:v>-7836627542.689992</c:v>
                </c:pt>
                <c:pt idx="198">
                  <c:v>-7171310057.8050003</c:v>
                </c:pt>
                <c:pt idx="199">
                  <c:v>-6313846188.0316658</c:v>
                </c:pt>
                <c:pt idx="200">
                  <c:v>-5094716349.8699951</c:v>
                </c:pt>
                <c:pt idx="201">
                  <c:v>-4313234314.3233328</c:v>
                </c:pt>
                <c:pt idx="202">
                  <c:v>-3674277649.1666794</c:v>
                </c:pt>
                <c:pt idx="203">
                  <c:v>-2987569383.7366843</c:v>
                </c:pt>
                <c:pt idx="204">
                  <c:v>-2127453229.5683491</c:v>
                </c:pt>
                <c:pt idx="205">
                  <c:v>-1561062259.8466823</c:v>
                </c:pt>
                <c:pt idx="206">
                  <c:v>-1785237782.4166782</c:v>
                </c:pt>
                <c:pt idx="207">
                  <c:v>-1839082632.8950005</c:v>
                </c:pt>
                <c:pt idx="208">
                  <c:v>-998429666.73832071</c:v>
                </c:pt>
                <c:pt idx="209">
                  <c:v>4822214.2133407593</c:v>
                </c:pt>
                <c:pt idx="210">
                  <c:v>683873932.6000061</c:v>
                </c:pt>
                <c:pt idx="211">
                  <c:v>1798386871.0666645</c:v>
                </c:pt>
                <c:pt idx="212">
                  <c:v>3347925679.8766465</c:v>
                </c:pt>
                <c:pt idx="213">
                  <c:v>4889701847.7033081</c:v>
                </c:pt>
                <c:pt idx="214">
                  <c:v>5348583833.693306</c:v>
                </c:pt>
                <c:pt idx="215">
                  <c:v>5787037986.8316412</c:v>
                </c:pt>
                <c:pt idx="216">
                  <c:v>6466711446.9733086</c:v>
                </c:pt>
                <c:pt idx="217">
                  <c:v>6422785268.7666388</c:v>
                </c:pt>
                <c:pt idx="218">
                  <c:v>6612396398.8516426</c:v>
                </c:pt>
                <c:pt idx="219">
                  <c:v>6672048000.9466314</c:v>
                </c:pt>
                <c:pt idx="220">
                  <c:v>7346278773.3233042</c:v>
                </c:pt>
                <c:pt idx="221">
                  <c:v>8132379580.3332949</c:v>
                </c:pt>
                <c:pt idx="222">
                  <c:v>8729748030.0616264</c:v>
                </c:pt>
                <c:pt idx="223">
                  <c:v>9516073559.2366276</c:v>
                </c:pt>
                <c:pt idx="224">
                  <c:v>10216341475.163305</c:v>
                </c:pt>
                <c:pt idx="225">
                  <c:v>11081658857.991652</c:v>
                </c:pt>
                <c:pt idx="226">
                  <c:v>11486747812.521652</c:v>
                </c:pt>
                <c:pt idx="227">
                  <c:v>10815938990.193329</c:v>
                </c:pt>
                <c:pt idx="228">
                  <c:v>10068185905.238348</c:v>
                </c:pt>
                <c:pt idx="229">
                  <c:v>8813620723.5783596</c:v>
                </c:pt>
                <c:pt idx="230">
                  <c:v>7577662713.0583572</c:v>
                </c:pt>
                <c:pt idx="231">
                  <c:v>6717530454.8016777</c:v>
                </c:pt>
                <c:pt idx="232">
                  <c:v>5837346264.1554031</c:v>
                </c:pt>
                <c:pt idx="233">
                  <c:v>5453087410.3602247</c:v>
                </c:pt>
                <c:pt idx="234">
                  <c:v>4937024715.4052124</c:v>
                </c:pt>
                <c:pt idx="235">
                  <c:v>5051843731.7735491</c:v>
                </c:pt>
                <c:pt idx="236">
                  <c:v>5198636262.4835463</c:v>
                </c:pt>
                <c:pt idx="237">
                  <c:v>4386636329.7785597</c:v>
                </c:pt>
                <c:pt idx="238">
                  <c:v>3263248728.1581702</c:v>
                </c:pt>
                <c:pt idx="239">
                  <c:v>2831717239.1216979</c:v>
                </c:pt>
                <c:pt idx="240">
                  <c:v>2463061558.0567055</c:v>
                </c:pt>
                <c:pt idx="241">
                  <c:v>1810807904.5683682</c:v>
                </c:pt>
                <c:pt idx="242">
                  <c:v>1306425300.846709</c:v>
                </c:pt>
                <c:pt idx="243">
                  <c:v>1484497868.9566994</c:v>
                </c:pt>
                <c:pt idx="244">
                  <c:v>2469307244.1566811</c:v>
                </c:pt>
                <c:pt idx="245">
                  <c:v>3080323916.0166574</c:v>
                </c:pt>
                <c:pt idx="246">
                  <c:v>4038770042.4983163</c:v>
                </c:pt>
                <c:pt idx="247">
                  <c:v>5499559658.3466291</c:v>
                </c:pt>
                <c:pt idx="248">
                  <c:v>7114543130.3099642</c:v>
                </c:pt>
                <c:pt idx="249">
                  <c:v>8794391408.4716549</c:v>
                </c:pt>
                <c:pt idx="250">
                  <c:v>10161322530.39167</c:v>
                </c:pt>
                <c:pt idx="251">
                  <c:v>11396809496.716675</c:v>
                </c:pt>
                <c:pt idx="252">
                  <c:v>12569752422.32501</c:v>
                </c:pt>
                <c:pt idx="253">
                  <c:v>13358594788.4617</c:v>
                </c:pt>
                <c:pt idx="254">
                  <c:v>13715870811.501684</c:v>
                </c:pt>
                <c:pt idx="255">
                  <c:v>14690454935.783327</c:v>
                </c:pt>
                <c:pt idx="256">
                  <c:v>15515968411.160004</c:v>
                </c:pt>
                <c:pt idx="257">
                  <c:v>16445817613.731672</c:v>
                </c:pt>
                <c:pt idx="258">
                  <c:v>17801621240.020008</c:v>
                </c:pt>
                <c:pt idx="259">
                  <c:v>18706545036.046654</c:v>
                </c:pt>
                <c:pt idx="260">
                  <c:v>20496129539.693325</c:v>
                </c:pt>
                <c:pt idx="261">
                  <c:v>21337200859.148319</c:v>
                </c:pt>
                <c:pt idx="262">
                  <c:v>22214928105.906654</c:v>
                </c:pt>
                <c:pt idx="263">
                  <c:v>22598074849.659996</c:v>
                </c:pt>
                <c:pt idx="264">
                  <c:v>22398639896.94833</c:v>
                </c:pt>
                <c:pt idx="265">
                  <c:v>22115687158.283344</c:v>
                </c:pt>
                <c:pt idx="266">
                  <c:v>21080359542.153328</c:v>
                </c:pt>
                <c:pt idx="267">
                  <c:v>20633698986.249992</c:v>
                </c:pt>
                <c:pt idx="268">
                  <c:v>20171424590.713291</c:v>
                </c:pt>
                <c:pt idx="269">
                  <c:v>20565358559.384937</c:v>
                </c:pt>
                <c:pt idx="270">
                  <c:v>21441584770.444935</c:v>
                </c:pt>
                <c:pt idx="271">
                  <c:v>22182448447.449947</c:v>
                </c:pt>
                <c:pt idx="272">
                  <c:v>22598460254.49831</c:v>
                </c:pt>
                <c:pt idx="273">
                  <c:v>21982288918.604965</c:v>
                </c:pt>
                <c:pt idx="274">
                  <c:v>21684071493.803314</c:v>
                </c:pt>
                <c:pt idx="275">
                  <c:v>20658341031.403336</c:v>
                </c:pt>
                <c:pt idx="276">
                  <c:v>19226205298.288322</c:v>
                </c:pt>
                <c:pt idx="277">
                  <c:v>18266477563.316635</c:v>
                </c:pt>
                <c:pt idx="278">
                  <c:v>17156950819.939949</c:v>
                </c:pt>
                <c:pt idx="279">
                  <c:v>16990521580.958298</c:v>
                </c:pt>
                <c:pt idx="280">
                  <c:v>16621355034.239954</c:v>
                </c:pt>
                <c:pt idx="281">
                  <c:v>16624558488.706627</c:v>
                </c:pt>
                <c:pt idx="282">
                  <c:v>16335174786.611618</c:v>
                </c:pt>
                <c:pt idx="283">
                  <c:v>16209468659.063303</c:v>
                </c:pt>
                <c:pt idx="284">
                  <c:v>17065004433.603312</c:v>
                </c:pt>
                <c:pt idx="285">
                  <c:v>16753046935.098326</c:v>
                </c:pt>
                <c:pt idx="286">
                  <c:v>15893238566.479988</c:v>
                </c:pt>
                <c:pt idx="287">
                  <c:v>15505391675.593307</c:v>
                </c:pt>
                <c:pt idx="288">
                  <c:v>15371183504.458342</c:v>
                </c:pt>
                <c:pt idx="289">
                  <c:v>14545512875.676683</c:v>
                </c:pt>
                <c:pt idx="290">
                  <c:v>13515296237.041708</c:v>
                </c:pt>
                <c:pt idx="291">
                  <c:v>13852904274.080019</c:v>
                </c:pt>
                <c:pt idx="292">
                  <c:v>15444692932.275034</c:v>
                </c:pt>
                <c:pt idx="293">
                  <c:v>16668662196.428411</c:v>
                </c:pt>
                <c:pt idx="294">
                  <c:v>17606505011.22504</c:v>
                </c:pt>
                <c:pt idx="295">
                  <c:v>19424076091.092354</c:v>
                </c:pt>
                <c:pt idx="296">
                  <c:v>21088858831.122318</c:v>
                </c:pt>
                <c:pt idx="297">
                  <c:v>22039765278.930653</c:v>
                </c:pt>
                <c:pt idx="298">
                  <c:v>22957407262.340668</c:v>
                </c:pt>
                <c:pt idx="299">
                  <c:v>24817320638.542328</c:v>
                </c:pt>
                <c:pt idx="300">
                  <c:v>27878320484.87891</c:v>
                </c:pt>
                <c:pt idx="301">
                  <c:v>29971716399.571369</c:v>
                </c:pt>
                <c:pt idx="302">
                  <c:v>31999772347.939793</c:v>
                </c:pt>
                <c:pt idx="303">
                  <c:v>34756668881.990746</c:v>
                </c:pt>
                <c:pt idx="304">
                  <c:v>37370510627.688622</c:v>
                </c:pt>
                <c:pt idx="305">
                  <c:v>39173255347.904488</c:v>
                </c:pt>
                <c:pt idx="306">
                  <c:v>39884236724.914864</c:v>
                </c:pt>
                <c:pt idx="307">
                  <c:v>41973693398.480743</c:v>
                </c:pt>
                <c:pt idx="308">
                  <c:v>44575849823.092903</c:v>
                </c:pt>
                <c:pt idx="309">
                  <c:v>45841240558.710518</c:v>
                </c:pt>
                <c:pt idx="310">
                  <c:v>46860952172.955421</c:v>
                </c:pt>
                <c:pt idx="311">
                  <c:v>47962284685.702065</c:v>
                </c:pt>
                <c:pt idx="312">
                  <c:v>49897241394.389091</c:v>
                </c:pt>
                <c:pt idx="313">
                  <c:v>50138011722.250618</c:v>
                </c:pt>
                <c:pt idx="314">
                  <c:v>49457787293.277954</c:v>
                </c:pt>
                <c:pt idx="315">
                  <c:v>49496779538.564148</c:v>
                </c:pt>
                <c:pt idx="316">
                  <c:v>50027475938.900047</c:v>
                </c:pt>
                <c:pt idx="317">
                  <c:v>49962518886.966431</c:v>
                </c:pt>
                <c:pt idx="318">
                  <c:v>49578416383.966736</c:v>
                </c:pt>
                <c:pt idx="319">
                  <c:v>50253773347.596184</c:v>
                </c:pt>
                <c:pt idx="320">
                  <c:v>51559586591.409355</c:v>
                </c:pt>
                <c:pt idx="321">
                  <c:v>52776977838.986748</c:v>
                </c:pt>
                <c:pt idx="322">
                  <c:v>52579069591.364784</c:v>
                </c:pt>
                <c:pt idx="323">
                  <c:v>52993685620.765388</c:v>
                </c:pt>
                <c:pt idx="324">
                  <c:v>52228987418.25766</c:v>
                </c:pt>
                <c:pt idx="325">
                  <c:v>51461164624.089844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78208"/>
        <c:axId val="211478768"/>
      </c:lineChart>
      <c:dateAx>
        <c:axId val="211478208"/>
        <c:scaling>
          <c:orientation val="minMax"/>
          <c:max val="42767"/>
          <c:min val="41306"/>
        </c:scaling>
        <c:delete val="0"/>
        <c:axPos val="b"/>
        <c:numFmt formatCode="mmm\-yy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11478768"/>
        <c:crosses val="autoZero"/>
        <c:auto val="1"/>
        <c:lblOffset val="100"/>
        <c:baseTimeUnit val="months"/>
        <c:majorUnit val="6"/>
        <c:majorTimeUnit val="months"/>
        <c:minorUnit val="36"/>
        <c:minorTimeUnit val="months"/>
      </c:dateAx>
      <c:valAx>
        <c:axId val="211478768"/>
        <c:scaling>
          <c:orientation val="minMax"/>
          <c:min val="-20000000000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11478208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1.0977960251201162E-2"/>
                <c:y val="0.3726773495647133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s-CO" sz="1200" b="1"/>
                    <a:t>Billones COP</a:t>
                  </a:r>
                </a:p>
              </c:rich>
            </c:tx>
          </c:dispUnitsLbl>
        </c:dispUnits>
      </c:valAx>
      <c:spPr>
        <a:noFill/>
      </c:spPr>
    </c:plotArea>
    <c:legend>
      <c:legendPos val="r"/>
      <c:layout>
        <c:manualLayout>
          <c:xMode val="edge"/>
          <c:yMode val="edge"/>
          <c:x val="0.23452312992125984"/>
          <c:y val="0.9261100806298973"/>
          <c:w val="0.56632688685277277"/>
          <c:h val="5.626427169698108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19176054116094E-2"/>
          <c:y val="9.6820925553319934E-2"/>
          <c:w val="0.87347888647340488"/>
          <c:h val="0.74505510754817605"/>
        </c:manualLayout>
      </c:layout>
      <c:lineChart>
        <c:grouping val="standard"/>
        <c:varyColors val="0"/>
        <c:ser>
          <c:idx val="1"/>
          <c:order val="0"/>
          <c:tx>
            <c:strRef>
              <c:f>'G37 Panel B'!$B$1</c:f>
              <c:strCache>
                <c:ptCount val="1"/>
                <c:pt idx="0">
                  <c:v>Menos de 6 meses</c:v>
                </c:pt>
              </c:strCache>
            </c:strRef>
          </c:tx>
          <c:spPr>
            <a:ln w="28575" cap="rnd">
              <a:solidFill>
                <a:srgbClr val="9E0000"/>
              </a:solidFill>
              <a:round/>
            </a:ln>
            <a:effectLst/>
          </c:spPr>
          <c:marker>
            <c:symbol val="none"/>
          </c:marker>
          <c:cat>
            <c:numRef>
              <c:f>'G37 Panel B'!$A$2:$A$27</c:f>
              <c:numCache>
                <c:formatCode>m/d/yyyy</c:formatCode>
                <c:ptCount val="26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</c:numCache>
            </c:numRef>
          </c:cat>
          <c:val>
            <c:numRef>
              <c:f>'G37 Panel B'!$B$2:$B$27</c:f>
              <c:numCache>
                <c:formatCode>General</c:formatCode>
                <c:ptCount val="26"/>
                <c:pt idx="0">
                  <c:v>27.000427476634865</c:v>
                </c:pt>
                <c:pt idx="1">
                  <c:v>27.733397150222569</c:v>
                </c:pt>
                <c:pt idx="2">
                  <c:v>28.244782106191355</c:v>
                </c:pt>
                <c:pt idx="3">
                  <c:v>27.659764660386895</c:v>
                </c:pt>
                <c:pt idx="4">
                  <c:v>26.005402009160171</c:v>
                </c:pt>
                <c:pt idx="5">
                  <c:v>24.960902461505579</c:v>
                </c:pt>
                <c:pt idx="6">
                  <c:v>26.600431870738628</c:v>
                </c:pt>
                <c:pt idx="7">
                  <c:v>27.011009861176987</c:v>
                </c:pt>
                <c:pt idx="8">
                  <c:v>26.312525553136098</c:v>
                </c:pt>
                <c:pt idx="9">
                  <c:v>24.664857201435684</c:v>
                </c:pt>
                <c:pt idx="10">
                  <c:v>23.811467935381263</c:v>
                </c:pt>
                <c:pt idx="11">
                  <c:v>22.76297588857382</c:v>
                </c:pt>
                <c:pt idx="12">
                  <c:v>23.898789655695381</c:v>
                </c:pt>
                <c:pt idx="13">
                  <c:v>25.093157909711699</c:v>
                </c:pt>
                <c:pt idx="14">
                  <c:v>24.315259899518061</c:v>
                </c:pt>
                <c:pt idx="15">
                  <c:v>25.057242471238933</c:v>
                </c:pt>
                <c:pt idx="16">
                  <c:v>24.984425900317717</c:v>
                </c:pt>
                <c:pt idx="17">
                  <c:v>25.037581929987031</c:v>
                </c:pt>
                <c:pt idx="18">
                  <c:v>26.341530366938045</c:v>
                </c:pt>
                <c:pt idx="19">
                  <c:v>26.28788994664086</c:v>
                </c:pt>
                <c:pt idx="20">
                  <c:v>26.54182893078724</c:v>
                </c:pt>
                <c:pt idx="21">
                  <c:v>25.825137747907085</c:v>
                </c:pt>
                <c:pt idx="22">
                  <c:v>24.686962994299218</c:v>
                </c:pt>
                <c:pt idx="23">
                  <c:v>24.136700002842741</c:v>
                </c:pt>
                <c:pt idx="24">
                  <c:v>24.341291881209905</c:v>
                </c:pt>
                <c:pt idx="25">
                  <c:v>25.146418167797908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'G37 Panel B'!$C$1</c:f>
              <c:strCache>
                <c:ptCount val="1"/>
                <c:pt idx="0">
                  <c:v>Entre seis y doce meses</c:v>
                </c:pt>
              </c:strCache>
            </c:strRef>
          </c:tx>
          <c:spPr>
            <a:ln w="28575" cap="rnd">
              <a:solidFill>
                <a:srgbClr val="E7B200"/>
              </a:solidFill>
              <a:round/>
            </a:ln>
            <a:effectLst/>
          </c:spPr>
          <c:marker>
            <c:symbol val="none"/>
          </c:marker>
          <c:cat>
            <c:numRef>
              <c:f>'G37 Panel B'!$A$2:$A$27</c:f>
              <c:numCache>
                <c:formatCode>m/d/yyyy</c:formatCode>
                <c:ptCount val="26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</c:numCache>
            </c:numRef>
          </c:cat>
          <c:val>
            <c:numRef>
              <c:f>'G37 Panel B'!$C$2:$C$27</c:f>
              <c:numCache>
                <c:formatCode>General</c:formatCode>
                <c:ptCount val="26"/>
                <c:pt idx="0">
                  <c:v>21.600543598888546</c:v>
                </c:pt>
                <c:pt idx="1">
                  <c:v>22.888398144587548</c:v>
                </c:pt>
                <c:pt idx="2">
                  <c:v>23.133425232369561</c:v>
                </c:pt>
                <c:pt idx="3">
                  <c:v>24.184989095078262</c:v>
                </c:pt>
                <c:pt idx="4">
                  <c:v>25.524188396737618</c:v>
                </c:pt>
                <c:pt idx="5">
                  <c:v>26.235950098281769</c:v>
                </c:pt>
                <c:pt idx="6">
                  <c:v>26.656099115588297</c:v>
                </c:pt>
                <c:pt idx="7">
                  <c:v>26.254632784021901</c:v>
                </c:pt>
                <c:pt idx="8">
                  <c:v>25.583269660890423</c:v>
                </c:pt>
                <c:pt idx="9">
                  <c:v>25.957602504139675</c:v>
                </c:pt>
                <c:pt idx="10">
                  <c:v>26.301254902687859</c:v>
                </c:pt>
                <c:pt idx="11">
                  <c:v>26.28244394625332</c:v>
                </c:pt>
                <c:pt idx="12">
                  <c:v>28.036747804846541</c:v>
                </c:pt>
                <c:pt idx="13">
                  <c:v>30.445946201867308</c:v>
                </c:pt>
                <c:pt idx="14">
                  <c:v>31.297116758223698</c:v>
                </c:pt>
                <c:pt idx="15">
                  <c:v>32.451170188226428</c:v>
                </c:pt>
                <c:pt idx="16">
                  <c:v>33.822834807116621</c:v>
                </c:pt>
                <c:pt idx="17">
                  <c:v>33.856115394829899</c:v>
                </c:pt>
                <c:pt idx="18">
                  <c:v>32.697072567704637</c:v>
                </c:pt>
                <c:pt idx="19">
                  <c:v>32.053588722355606</c:v>
                </c:pt>
                <c:pt idx="20">
                  <c:v>31.341457528619063</c:v>
                </c:pt>
                <c:pt idx="21">
                  <c:v>30.891415147429903</c:v>
                </c:pt>
                <c:pt idx="22">
                  <c:v>29.22373358482217</c:v>
                </c:pt>
                <c:pt idx="23">
                  <c:v>27.955882615218702</c:v>
                </c:pt>
                <c:pt idx="24">
                  <c:v>28.731269945597369</c:v>
                </c:pt>
                <c:pt idx="25">
                  <c:v>29.062790557325314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398512"/>
        <c:axId val="277399072"/>
      </c:lineChart>
      <c:lineChart>
        <c:grouping val="standard"/>
        <c:varyColors val="0"/>
        <c:ser>
          <c:idx val="3"/>
          <c:order val="2"/>
          <c:tx>
            <c:strRef>
              <c:f>'G37 Panel B'!$D$1</c:f>
              <c:strCache>
                <c:ptCount val="1"/>
                <c:pt idx="0">
                  <c:v>Mayor a doce meses (eje derecho)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numRef>
              <c:f>'G37 Panel B'!$A$2:$A$27</c:f>
              <c:numCache>
                <c:formatCode>m/d/yyyy</c:formatCode>
                <c:ptCount val="26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</c:numCache>
            </c:numRef>
          </c:cat>
          <c:val>
            <c:numRef>
              <c:f>'G37 Panel B'!$D$2:$D$27</c:f>
              <c:numCache>
                <c:formatCode>General</c:formatCode>
                <c:ptCount val="26"/>
                <c:pt idx="0">
                  <c:v>58.611967853146716</c:v>
                </c:pt>
                <c:pt idx="1">
                  <c:v>60.323244145547953</c:v>
                </c:pt>
                <c:pt idx="2">
                  <c:v>60.000856116325316</c:v>
                </c:pt>
                <c:pt idx="3">
                  <c:v>60.830059634811789</c:v>
                </c:pt>
                <c:pt idx="4">
                  <c:v>62.687843906668505</c:v>
                </c:pt>
                <c:pt idx="5">
                  <c:v>62.632342714358018</c:v>
                </c:pt>
                <c:pt idx="6">
                  <c:v>62.480946557346627</c:v>
                </c:pt>
                <c:pt idx="7">
                  <c:v>63.9156787933007</c:v>
                </c:pt>
                <c:pt idx="8">
                  <c:v>63.716195799543264</c:v>
                </c:pt>
                <c:pt idx="9">
                  <c:v>64.791594384773219</c:v>
                </c:pt>
                <c:pt idx="10">
                  <c:v>64.436273213586276</c:v>
                </c:pt>
                <c:pt idx="11">
                  <c:v>64.613876134090503</c:v>
                </c:pt>
                <c:pt idx="12">
                  <c:v>63.659785780764196</c:v>
                </c:pt>
                <c:pt idx="13">
                  <c:v>61.669640390142675</c:v>
                </c:pt>
                <c:pt idx="14">
                  <c:v>63.757048052392996</c:v>
                </c:pt>
                <c:pt idx="15">
                  <c:v>65.817241537787325</c:v>
                </c:pt>
                <c:pt idx="16">
                  <c:v>68.465854165120973</c:v>
                </c:pt>
                <c:pt idx="17">
                  <c:v>71.62558864184372</c:v>
                </c:pt>
                <c:pt idx="18">
                  <c:v>73.265769918156863</c:v>
                </c:pt>
                <c:pt idx="19">
                  <c:v>75.341239139939944</c:v>
                </c:pt>
                <c:pt idx="20">
                  <c:v>77.993039984638898</c:v>
                </c:pt>
                <c:pt idx="21">
                  <c:v>78.960204996208645</c:v>
                </c:pt>
                <c:pt idx="22">
                  <c:v>78.355128495210849</c:v>
                </c:pt>
                <c:pt idx="23">
                  <c:v>79.409053711727836</c:v>
                </c:pt>
                <c:pt idx="24">
                  <c:v>81.426018709221381</c:v>
                </c:pt>
                <c:pt idx="25">
                  <c:v>82.701209351381095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400192"/>
        <c:axId val="277399632"/>
      </c:lineChart>
      <c:dateAx>
        <c:axId val="277398512"/>
        <c:scaling>
          <c:orientation val="minMax"/>
          <c:min val="42247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77399072"/>
        <c:crosses val="autoZero"/>
        <c:auto val="1"/>
        <c:lblOffset val="100"/>
        <c:baseTimeUnit val="months"/>
        <c:majorUnit val="6"/>
        <c:majorTimeUnit val="months"/>
      </c:dateAx>
      <c:valAx>
        <c:axId val="277399072"/>
        <c:scaling>
          <c:orientation val="minMax"/>
          <c:min val="1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</a:t>
                </a:r>
                <a:r>
                  <a:rPr lang="es-CO" baseline="0"/>
                  <a:t> de COP)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"/>
              <c:y val="3.0247205014866101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277398512"/>
        <c:crosses val="autoZero"/>
        <c:crossBetween val="between"/>
      </c:valAx>
      <c:valAx>
        <c:axId val="277399632"/>
        <c:scaling>
          <c:orientation val="minMax"/>
          <c:min val="5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 de COP)</a:t>
                </a:r>
              </a:p>
            </c:rich>
          </c:tx>
          <c:layout>
            <c:manualLayout>
              <c:xMode val="edge"/>
              <c:yMode val="edge"/>
              <c:x val="0.84345222369000439"/>
              <c:y val="3.829549475329670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77400192"/>
        <c:crosses val="max"/>
        <c:crossBetween val="between"/>
      </c:valAx>
      <c:dateAx>
        <c:axId val="2774001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7739963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28398118002753E-2"/>
          <c:y val="0.9241954614828074"/>
          <c:w val="0.89999993065595996"/>
          <c:h val="4.89769060557571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6888665250206E-2"/>
          <c:y val="0.1041966342442489"/>
          <c:w val="0.88292546846296915"/>
          <c:h val="0.72242210900108073"/>
        </c:manualLayout>
      </c:layout>
      <c:lineChart>
        <c:grouping val="standard"/>
        <c:varyColors val="0"/>
        <c:ser>
          <c:idx val="0"/>
          <c:order val="0"/>
          <c:tx>
            <c:strRef>
              <c:f>'G38'!$B$2</c:f>
              <c:strCache>
                <c:ptCount val="1"/>
                <c:pt idx="0">
                  <c:v>IBR tres meses*</c:v>
                </c:pt>
              </c:strCache>
            </c:strRef>
          </c:tx>
          <c:spPr>
            <a:ln>
              <a:solidFill>
                <a:srgbClr val="E7B200"/>
              </a:solidFill>
            </a:ln>
          </c:spPr>
          <c:marker>
            <c:symbol val="none"/>
          </c:marker>
          <c:cat>
            <c:numRef>
              <c:f>'G38'!$A$3:$A$2167</c:f>
              <c:numCache>
                <c:formatCode>m/d/yyyy</c:formatCode>
                <c:ptCount val="2165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  <c:pt idx="1897">
                  <c:v>42401</c:v>
                </c:pt>
                <c:pt idx="1898">
                  <c:v>42402</c:v>
                </c:pt>
                <c:pt idx="1899">
                  <c:v>42403</c:v>
                </c:pt>
                <c:pt idx="1900">
                  <c:v>42404</c:v>
                </c:pt>
                <c:pt idx="1901">
                  <c:v>42405</c:v>
                </c:pt>
                <c:pt idx="1902">
                  <c:v>42408</c:v>
                </c:pt>
                <c:pt idx="1903">
                  <c:v>42409</c:v>
                </c:pt>
                <c:pt idx="1904">
                  <c:v>42410</c:v>
                </c:pt>
                <c:pt idx="1905">
                  <c:v>42411</c:v>
                </c:pt>
                <c:pt idx="1906">
                  <c:v>42412</c:v>
                </c:pt>
                <c:pt idx="1907">
                  <c:v>42415</c:v>
                </c:pt>
                <c:pt idx="1908">
                  <c:v>42416</c:v>
                </c:pt>
                <c:pt idx="1909">
                  <c:v>42417</c:v>
                </c:pt>
                <c:pt idx="1910">
                  <c:v>42418</c:v>
                </c:pt>
                <c:pt idx="1911">
                  <c:v>42419</c:v>
                </c:pt>
                <c:pt idx="1912">
                  <c:v>42422</c:v>
                </c:pt>
                <c:pt idx="1913">
                  <c:v>42423</c:v>
                </c:pt>
                <c:pt idx="1914">
                  <c:v>42424</c:v>
                </c:pt>
                <c:pt idx="1915">
                  <c:v>42425</c:v>
                </c:pt>
                <c:pt idx="1916">
                  <c:v>42426</c:v>
                </c:pt>
                <c:pt idx="1917">
                  <c:v>42429</c:v>
                </c:pt>
                <c:pt idx="1918">
                  <c:v>42430</c:v>
                </c:pt>
                <c:pt idx="1919">
                  <c:v>42431</c:v>
                </c:pt>
                <c:pt idx="1920">
                  <c:v>42432</c:v>
                </c:pt>
                <c:pt idx="1921">
                  <c:v>42433</c:v>
                </c:pt>
                <c:pt idx="1922">
                  <c:v>42436</c:v>
                </c:pt>
                <c:pt idx="1923">
                  <c:v>42437</c:v>
                </c:pt>
                <c:pt idx="1924">
                  <c:v>42438</c:v>
                </c:pt>
                <c:pt idx="1925">
                  <c:v>42439</c:v>
                </c:pt>
                <c:pt idx="1926">
                  <c:v>42440</c:v>
                </c:pt>
                <c:pt idx="1927">
                  <c:v>42443</c:v>
                </c:pt>
                <c:pt idx="1928">
                  <c:v>42444</c:v>
                </c:pt>
                <c:pt idx="1929">
                  <c:v>42445</c:v>
                </c:pt>
                <c:pt idx="1930">
                  <c:v>42446</c:v>
                </c:pt>
                <c:pt idx="1931">
                  <c:v>42447</c:v>
                </c:pt>
                <c:pt idx="1932">
                  <c:v>42451</c:v>
                </c:pt>
                <c:pt idx="1933">
                  <c:v>42452</c:v>
                </c:pt>
                <c:pt idx="1934">
                  <c:v>42457</c:v>
                </c:pt>
                <c:pt idx="1935">
                  <c:v>42458</c:v>
                </c:pt>
                <c:pt idx="1936">
                  <c:v>42459</c:v>
                </c:pt>
                <c:pt idx="1937">
                  <c:v>42460</c:v>
                </c:pt>
                <c:pt idx="1938">
                  <c:v>42461</c:v>
                </c:pt>
                <c:pt idx="1939">
                  <c:v>42464</c:v>
                </c:pt>
                <c:pt idx="1940">
                  <c:v>42465</c:v>
                </c:pt>
                <c:pt idx="1941">
                  <c:v>42466</c:v>
                </c:pt>
                <c:pt idx="1942">
                  <c:v>42467</c:v>
                </c:pt>
                <c:pt idx="1943">
                  <c:v>42468</c:v>
                </c:pt>
                <c:pt idx="1944">
                  <c:v>42471</c:v>
                </c:pt>
                <c:pt idx="1945">
                  <c:v>42472</c:v>
                </c:pt>
                <c:pt idx="1946">
                  <c:v>42473</c:v>
                </c:pt>
                <c:pt idx="1947">
                  <c:v>42474</c:v>
                </c:pt>
                <c:pt idx="1948">
                  <c:v>42475</c:v>
                </c:pt>
                <c:pt idx="1949">
                  <c:v>42478</c:v>
                </c:pt>
                <c:pt idx="1950">
                  <c:v>42479</c:v>
                </c:pt>
                <c:pt idx="1951">
                  <c:v>42480</c:v>
                </c:pt>
                <c:pt idx="1952">
                  <c:v>42481</c:v>
                </c:pt>
                <c:pt idx="1953">
                  <c:v>42482</c:v>
                </c:pt>
                <c:pt idx="1954">
                  <c:v>42485</c:v>
                </c:pt>
                <c:pt idx="1955">
                  <c:v>42486</c:v>
                </c:pt>
                <c:pt idx="1956">
                  <c:v>42487</c:v>
                </c:pt>
                <c:pt idx="1957">
                  <c:v>42488</c:v>
                </c:pt>
                <c:pt idx="1958">
                  <c:v>42489</c:v>
                </c:pt>
                <c:pt idx="1959">
                  <c:v>42492</c:v>
                </c:pt>
                <c:pt idx="1960">
                  <c:v>42493</c:v>
                </c:pt>
                <c:pt idx="1961">
                  <c:v>42494</c:v>
                </c:pt>
                <c:pt idx="1962">
                  <c:v>42495</c:v>
                </c:pt>
                <c:pt idx="1963">
                  <c:v>42496</c:v>
                </c:pt>
                <c:pt idx="1964">
                  <c:v>42500</c:v>
                </c:pt>
                <c:pt idx="1965">
                  <c:v>42501</c:v>
                </c:pt>
                <c:pt idx="1966">
                  <c:v>42502</c:v>
                </c:pt>
                <c:pt idx="1967">
                  <c:v>42503</c:v>
                </c:pt>
                <c:pt idx="1968">
                  <c:v>42506</c:v>
                </c:pt>
                <c:pt idx="1969">
                  <c:v>42507</c:v>
                </c:pt>
                <c:pt idx="1970">
                  <c:v>42508</c:v>
                </c:pt>
                <c:pt idx="1971">
                  <c:v>42509</c:v>
                </c:pt>
                <c:pt idx="1972">
                  <c:v>42510</c:v>
                </c:pt>
                <c:pt idx="1973">
                  <c:v>42513</c:v>
                </c:pt>
                <c:pt idx="1974">
                  <c:v>42514</c:v>
                </c:pt>
                <c:pt idx="1975">
                  <c:v>42515</c:v>
                </c:pt>
                <c:pt idx="1976">
                  <c:v>42516</c:v>
                </c:pt>
                <c:pt idx="1977">
                  <c:v>42517</c:v>
                </c:pt>
                <c:pt idx="1978">
                  <c:v>42521</c:v>
                </c:pt>
                <c:pt idx="1979">
                  <c:v>42522</c:v>
                </c:pt>
                <c:pt idx="1980">
                  <c:v>42523</c:v>
                </c:pt>
                <c:pt idx="1981">
                  <c:v>42524</c:v>
                </c:pt>
                <c:pt idx="1982">
                  <c:v>42528</c:v>
                </c:pt>
                <c:pt idx="1983">
                  <c:v>42529</c:v>
                </c:pt>
                <c:pt idx="1984">
                  <c:v>42530</c:v>
                </c:pt>
                <c:pt idx="1985">
                  <c:v>42531</c:v>
                </c:pt>
                <c:pt idx="1986">
                  <c:v>42534</c:v>
                </c:pt>
                <c:pt idx="1987">
                  <c:v>42535</c:v>
                </c:pt>
                <c:pt idx="1988">
                  <c:v>42536</c:v>
                </c:pt>
                <c:pt idx="1989">
                  <c:v>42537</c:v>
                </c:pt>
                <c:pt idx="1990">
                  <c:v>42538</c:v>
                </c:pt>
                <c:pt idx="1991">
                  <c:v>42541</c:v>
                </c:pt>
                <c:pt idx="1992">
                  <c:v>42542</c:v>
                </c:pt>
                <c:pt idx="1993">
                  <c:v>42543</c:v>
                </c:pt>
                <c:pt idx="1994">
                  <c:v>42544</c:v>
                </c:pt>
                <c:pt idx="1995">
                  <c:v>42545</c:v>
                </c:pt>
                <c:pt idx="1996">
                  <c:v>42548</c:v>
                </c:pt>
                <c:pt idx="1997">
                  <c:v>42549</c:v>
                </c:pt>
                <c:pt idx="1998">
                  <c:v>42550</c:v>
                </c:pt>
                <c:pt idx="1999">
                  <c:v>42551</c:v>
                </c:pt>
                <c:pt idx="2000">
                  <c:v>42552</c:v>
                </c:pt>
                <c:pt idx="2001">
                  <c:v>42556</c:v>
                </c:pt>
                <c:pt idx="2002">
                  <c:v>42557</c:v>
                </c:pt>
                <c:pt idx="2003">
                  <c:v>42558</c:v>
                </c:pt>
                <c:pt idx="2004">
                  <c:v>42559</c:v>
                </c:pt>
                <c:pt idx="2005">
                  <c:v>42562</c:v>
                </c:pt>
                <c:pt idx="2006">
                  <c:v>42563</c:v>
                </c:pt>
                <c:pt idx="2007">
                  <c:v>42564</c:v>
                </c:pt>
                <c:pt idx="2008">
                  <c:v>42565</c:v>
                </c:pt>
                <c:pt idx="2009">
                  <c:v>42566</c:v>
                </c:pt>
                <c:pt idx="2010">
                  <c:v>42569</c:v>
                </c:pt>
                <c:pt idx="2011">
                  <c:v>42570</c:v>
                </c:pt>
                <c:pt idx="2012">
                  <c:v>42572</c:v>
                </c:pt>
                <c:pt idx="2013">
                  <c:v>42573</c:v>
                </c:pt>
                <c:pt idx="2014">
                  <c:v>42576</c:v>
                </c:pt>
                <c:pt idx="2015">
                  <c:v>42577</c:v>
                </c:pt>
                <c:pt idx="2016">
                  <c:v>42578</c:v>
                </c:pt>
                <c:pt idx="2017">
                  <c:v>42579</c:v>
                </c:pt>
                <c:pt idx="2018">
                  <c:v>42580</c:v>
                </c:pt>
                <c:pt idx="2019">
                  <c:v>42583</c:v>
                </c:pt>
                <c:pt idx="2020">
                  <c:v>42584</c:v>
                </c:pt>
                <c:pt idx="2021">
                  <c:v>42585</c:v>
                </c:pt>
                <c:pt idx="2022">
                  <c:v>42586</c:v>
                </c:pt>
                <c:pt idx="2023">
                  <c:v>42587</c:v>
                </c:pt>
                <c:pt idx="2024">
                  <c:v>42590</c:v>
                </c:pt>
                <c:pt idx="2025">
                  <c:v>42591</c:v>
                </c:pt>
                <c:pt idx="2026">
                  <c:v>42592</c:v>
                </c:pt>
                <c:pt idx="2027">
                  <c:v>42593</c:v>
                </c:pt>
                <c:pt idx="2028">
                  <c:v>42594</c:v>
                </c:pt>
                <c:pt idx="2029">
                  <c:v>42598</c:v>
                </c:pt>
                <c:pt idx="2030">
                  <c:v>42599</c:v>
                </c:pt>
                <c:pt idx="2031">
                  <c:v>42600</c:v>
                </c:pt>
                <c:pt idx="2032">
                  <c:v>42601</c:v>
                </c:pt>
                <c:pt idx="2033">
                  <c:v>42604</c:v>
                </c:pt>
                <c:pt idx="2034">
                  <c:v>42605</c:v>
                </c:pt>
                <c:pt idx="2035">
                  <c:v>42606</c:v>
                </c:pt>
                <c:pt idx="2036">
                  <c:v>42607</c:v>
                </c:pt>
                <c:pt idx="2037">
                  <c:v>42608</c:v>
                </c:pt>
                <c:pt idx="2038">
                  <c:v>42611</c:v>
                </c:pt>
                <c:pt idx="2039">
                  <c:v>42612</c:v>
                </c:pt>
                <c:pt idx="2040">
                  <c:v>42613</c:v>
                </c:pt>
                <c:pt idx="2041">
                  <c:v>42614</c:v>
                </c:pt>
                <c:pt idx="2042">
                  <c:v>42615</c:v>
                </c:pt>
                <c:pt idx="2043">
                  <c:v>42618</c:v>
                </c:pt>
                <c:pt idx="2044">
                  <c:v>42619</c:v>
                </c:pt>
                <c:pt idx="2045">
                  <c:v>42620</c:v>
                </c:pt>
                <c:pt idx="2046">
                  <c:v>42621</c:v>
                </c:pt>
                <c:pt idx="2047">
                  <c:v>42622</c:v>
                </c:pt>
                <c:pt idx="2048">
                  <c:v>42625</c:v>
                </c:pt>
                <c:pt idx="2049">
                  <c:v>42626</c:v>
                </c:pt>
                <c:pt idx="2050">
                  <c:v>42627</c:v>
                </c:pt>
                <c:pt idx="2051">
                  <c:v>42628</c:v>
                </c:pt>
                <c:pt idx="2052">
                  <c:v>42629</c:v>
                </c:pt>
                <c:pt idx="2053">
                  <c:v>42632</c:v>
                </c:pt>
                <c:pt idx="2054">
                  <c:v>42633</c:v>
                </c:pt>
                <c:pt idx="2055">
                  <c:v>42634</c:v>
                </c:pt>
                <c:pt idx="2056">
                  <c:v>42635</c:v>
                </c:pt>
                <c:pt idx="2057">
                  <c:v>42636</c:v>
                </c:pt>
                <c:pt idx="2058">
                  <c:v>42639</c:v>
                </c:pt>
                <c:pt idx="2059">
                  <c:v>42640</c:v>
                </c:pt>
                <c:pt idx="2060">
                  <c:v>42641</c:v>
                </c:pt>
                <c:pt idx="2061">
                  <c:v>42642</c:v>
                </c:pt>
                <c:pt idx="2062">
                  <c:v>42643</c:v>
                </c:pt>
                <c:pt idx="2063">
                  <c:v>42646</c:v>
                </c:pt>
                <c:pt idx="2064">
                  <c:v>42647</c:v>
                </c:pt>
                <c:pt idx="2065">
                  <c:v>42648</c:v>
                </c:pt>
                <c:pt idx="2066">
                  <c:v>42649</c:v>
                </c:pt>
                <c:pt idx="2067">
                  <c:v>42650</c:v>
                </c:pt>
                <c:pt idx="2068">
                  <c:v>42653</c:v>
                </c:pt>
                <c:pt idx="2069">
                  <c:v>42654</c:v>
                </c:pt>
                <c:pt idx="2070">
                  <c:v>42655</c:v>
                </c:pt>
                <c:pt idx="2071">
                  <c:v>42656</c:v>
                </c:pt>
                <c:pt idx="2072">
                  <c:v>42657</c:v>
                </c:pt>
                <c:pt idx="2073">
                  <c:v>42661</c:v>
                </c:pt>
                <c:pt idx="2074">
                  <c:v>42662</c:v>
                </c:pt>
                <c:pt idx="2075">
                  <c:v>42663</c:v>
                </c:pt>
                <c:pt idx="2076">
                  <c:v>42664</c:v>
                </c:pt>
                <c:pt idx="2077">
                  <c:v>42667</c:v>
                </c:pt>
                <c:pt idx="2078">
                  <c:v>42668</c:v>
                </c:pt>
                <c:pt idx="2079">
                  <c:v>42669</c:v>
                </c:pt>
                <c:pt idx="2080">
                  <c:v>42670</c:v>
                </c:pt>
                <c:pt idx="2081">
                  <c:v>42671</c:v>
                </c:pt>
                <c:pt idx="2082">
                  <c:v>42674</c:v>
                </c:pt>
                <c:pt idx="2083">
                  <c:v>42675</c:v>
                </c:pt>
                <c:pt idx="2084">
                  <c:v>42676</c:v>
                </c:pt>
                <c:pt idx="2085">
                  <c:v>42677</c:v>
                </c:pt>
                <c:pt idx="2086">
                  <c:v>42678</c:v>
                </c:pt>
                <c:pt idx="2087">
                  <c:v>42682</c:v>
                </c:pt>
                <c:pt idx="2088">
                  <c:v>42683</c:v>
                </c:pt>
                <c:pt idx="2089">
                  <c:v>42684</c:v>
                </c:pt>
                <c:pt idx="2090">
                  <c:v>42685</c:v>
                </c:pt>
                <c:pt idx="2091">
                  <c:v>42689</c:v>
                </c:pt>
                <c:pt idx="2092">
                  <c:v>42690</c:v>
                </c:pt>
                <c:pt idx="2093">
                  <c:v>42691</c:v>
                </c:pt>
                <c:pt idx="2094">
                  <c:v>42692</c:v>
                </c:pt>
                <c:pt idx="2095">
                  <c:v>42695</c:v>
                </c:pt>
                <c:pt idx="2096">
                  <c:v>42696</c:v>
                </c:pt>
                <c:pt idx="2097">
                  <c:v>42697</c:v>
                </c:pt>
                <c:pt idx="2098">
                  <c:v>42698</c:v>
                </c:pt>
                <c:pt idx="2099">
                  <c:v>42699</c:v>
                </c:pt>
                <c:pt idx="2100">
                  <c:v>42702</c:v>
                </c:pt>
                <c:pt idx="2101">
                  <c:v>42703</c:v>
                </c:pt>
                <c:pt idx="2102">
                  <c:v>42704</c:v>
                </c:pt>
                <c:pt idx="2103">
                  <c:v>42705</c:v>
                </c:pt>
                <c:pt idx="2104">
                  <c:v>42706</c:v>
                </c:pt>
                <c:pt idx="2105">
                  <c:v>42709</c:v>
                </c:pt>
                <c:pt idx="2106">
                  <c:v>42710</c:v>
                </c:pt>
                <c:pt idx="2107">
                  <c:v>42711</c:v>
                </c:pt>
                <c:pt idx="2108">
                  <c:v>42713</c:v>
                </c:pt>
                <c:pt idx="2109">
                  <c:v>42716</c:v>
                </c:pt>
                <c:pt idx="2110">
                  <c:v>42717</c:v>
                </c:pt>
                <c:pt idx="2111">
                  <c:v>42718</c:v>
                </c:pt>
                <c:pt idx="2112">
                  <c:v>42719</c:v>
                </c:pt>
                <c:pt idx="2113">
                  <c:v>42720</c:v>
                </c:pt>
                <c:pt idx="2114">
                  <c:v>42723</c:v>
                </c:pt>
                <c:pt idx="2115">
                  <c:v>42724</c:v>
                </c:pt>
                <c:pt idx="2116">
                  <c:v>42725</c:v>
                </c:pt>
                <c:pt idx="2117">
                  <c:v>42726</c:v>
                </c:pt>
                <c:pt idx="2118">
                  <c:v>42727</c:v>
                </c:pt>
                <c:pt idx="2119">
                  <c:v>42730</c:v>
                </c:pt>
                <c:pt idx="2120">
                  <c:v>42731</c:v>
                </c:pt>
                <c:pt idx="2121">
                  <c:v>42732</c:v>
                </c:pt>
                <c:pt idx="2122">
                  <c:v>42733</c:v>
                </c:pt>
                <c:pt idx="2123">
                  <c:v>42734</c:v>
                </c:pt>
                <c:pt idx="2124">
                  <c:v>42737</c:v>
                </c:pt>
                <c:pt idx="2125">
                  <c:v>42738</c:v>
                </c:pt>
                <c:pt idx="2126">
                  <c:v>42739</c:v>
                </c:pt>
                <c:pt idx="2127">
                  <c:v>42740</c:v>
                </c:pt>
                <c:pt idx="2128">
                  <c:v>42741</c:v>
                </c:pt>
                <c:pt idx="2129">
                  <c:v>42745</c:v>
                </c:pt>
                <c:pt idx="2130">
                  <c:v>42746</c:v>
                </c:pt>
                <c:pt idx="2131">
                  <c:v>42747</c:v>
                </c:pt>
                <c:pt idx="2132">
                  <c:v>42748</c:v>
                </c:pt>
                <c:pt idx="2133">
                  <c:v>42751</c:v>
                </c:pt>
                <c:pt idx="2134">
                  <c:v>42752</c:v>
                </c:pt>
                <c:pt idx="2135">
                  <c:v>42753</c:v>
                </c:pt>
                <c:pt idx="2136">
                  <c:v>42754</c:v>
                </c:pt>
                <c:pt idx="2137">
                  <c:v>42755</c:v>
                </c:pt>
                <c:pt idx="2138">
                  <c:v>42758</c:v>
                </c:pt>
                <c:pt idx="2139">
                  <c:v>42759</c:v>
                </c:pt>
                <c:pt idx="2140">
                  <c:v>42760</c:v>
                </c:pt>
                <c:pt idx="2141">
                  <c:v>42761</c:v>
                </c:pt>
                <c:pt idx="2142">
                  <c:v>42762</c:v>
                </c:pt>
                <c:pt idx="2143">
                  <c:v>42765</c:v>
                </c:pt>
                <c:pt idx="2144">
                  <c:v>42766</c:v>
                </c:pt>
                <c:pt idx="2145">
                  <c:v>42767</c:v>
                </c:pt>
                <c:pt idx="2146">
                  <c:v>42768</c:v>
                </c:pt>
                <c:pt idx="2147">
                  <c:v>42769</c:v>
                </c:pt>
                <c:pt idx="2148">
                  <c:v>42772</c:v>
                </c:pt>
                <c:pt idx="2149">
                  <c:v>42773</c:v>
                </c:pt>
                <c:pt idx="2150">
                  <c:v>42774</c:v>
                </c:pt>
                <c:pt idx="2151">
                  <c:v>42775</c:v>
                </c:pt>
                <c:pt idx="2152">
                  <c:v>42776</c:v>
                </c:pt>
                <c:pt idx="2153">
                  <c:v>42779</c:v>
                </c:pt>
                <c:pt idx="2154">
                  <c:v>42780</c:v>
                </c:pt>
                <c:pt idx="2155">
                  <c:v>42781</c:v>
                </c:pt>
                <c:pt idx="2156">
                  <c:v>42782</c:v>
                </c:pt>
                <c:pt idx="2157">
                  <c:v>42783</c:v>
                </c:pt>
                <c:pt idx="2158">
                  <c:v>42786</c:v>
                </c:pt>
                <c:pt idx="2159">
                  <c:v>42787</c:v>
                </c:pt>
                <c:pt idx="2160">
                  <c:v>42788</c:v>
                </c:pt>
                <c:pt idx="2161">
                  <c:v>42789</c:v>
                </c:pt>
                <c:pt idx="2162">
                  <c:v>42790</c:v>
                </c:pt>
                <c:pt idx="2163">
                  <c:v>42793</c:v>
                </c:pt>
                <c:pt idx="2164">
                  <c:v>42794</c:v>
                </c:pt>
              </c:numCache>
            </c:numRef>
          </c:cat>
          <c:val>
            <c:numRef>
              <c:f>'G38'!$B$3:$B$2167</c:f>
              <c:numCache>
                <c:formatCode>0.0000</c:formatCode>
                <c:ptCount val="2165"/>
                <c:pt idx="1062">
                  <c:v>4.8539500000000002</c:v>
                </c:pt>
                <c:pt idx="1063">
                  <c:v>4.8461000000000007</c:v>
                </c:pt>
                <c:pt idx="1064">
                  <c:v>4.8364500000000001</c:v>
                </c:pt>
                <c:pt idx="1065">
                  <c:v>4.8265000000000002</c:v>
                </c:pt>
                <c:pt idx="1066">
                  <c:v>4.8144499999999999</c:v>
                </c:pt>
                <c:pt idx="1067">
                  <c:v>4.8000499999999997</c:v>
                </c:pt>
                <c:pt idx="1068">
                  <c:v>4.7843999999999998</c:v>
                </c:pt>
                <c:pt idx="1069">
                  <c:v>4.7678499999999993</c:v>
                </c:pt>
                <c:pt idx="1070">
                  <c:v>4.7510999999999992</c:v>
                </c:pt>
                <c:pt idx="1071">
                  <c:v>4.7353499999999995</c:v>
                </c:pt>
                <c:pt idx="1072">
                  <c:v>4.7202499999999992</c:v>
                </c:pt>
                <c:pt idx="1073">
                  <c:v>4.7054999999999989</c:v>
                </c:pt>
                <c:pt idx="1074">
                  <c:v>4.6905999999999999</c:v>
                </c:pt>
                <c:pt idx="1075">
                  <c:v>4.6781999999999995</c:v>
                </c:pt>
                <c:pt idx="1076">
                  <c:v>4.6656999999999993</c:v>
                </c:pt>
                <c:pt idx="1077">
                  <c:v>4.6548999999999996</c:v>
                </c:pt>
                <c:pt idx="1078">
                  <c:v>4.6472499999999988</c:v>
                </c:pt>
                <c:pt idx="1079">
                  <c:v>4.6390999999999991</c:v>
                </c:pt>
                <c:pt idx="1080">
                  <c:v>4.6303999999999981</c:v>
                </c:pt>
                <c:pt idx="1081">
                  <c:v>4.6205499999999997</c:v>
                </c:pt>
                <c:pt idx="1082">
                  <c:v>4.6104499999999993</c:v>
                </c:pt>
                <c:pt idx="1083">
                  <c:v>4.6046500000000004</c:v>
                </c:pt>
                <c:pt idx="1084">
                  <c:v>4.6014999999999997</c:v>
                </c:pt>
                <c:pt idx="1085">
                  <c:v>4.6001999999999992</c:v>
                </c:pt>
                <c:pt idx="1086">
                  <c:v>4.6004500000000004</c:v>
                </c:pt>
                <c:pt idx="1087">
                  <c:v>4.6024000000000003</c:v>
                </c:pt>
                <c:pt idx="1088">
                  <c:v>4.6073500000000003</c:v>
                </c:pt>
                <c:pt idx="1089">
                  <c:v>4.6140500000000007</c:v>
                </c:pt>
                <c:pt idx="1090">
                  <c:v>4.6213500000000005</c:v>
                </c:pt>
                <c:pt idx="1091">
                  <c:v>4.6280000000000001</c:v>
                </c:pt>
                <c:pt idx="1092">
                  <c:v>4.6344499999999993</c:v>
                </c:pt>
                <c:pt idx="1093">
                  <c:v>4.6411499999999997</c:v>
                </c:pt>
                <c:pt idx="1094">
                  <c:v>4.6482000000000001</c:v>
                </c:pt>
                <c:pt idx="1095">
                  <c:v>4.6545499999999995</c:v>
                </c:pt>
                <c:pt idx="1096">
                  <c:v>4.6593</c:v>
                </c:pt>
                <c:pt idx="1097">
                  <c:v>4.6623000000000001</c:v>
                </c:pt>
                <c:pt idx="1098">
                  <c:v>4.6668000000000003</c:v>
                </c:pt>
                <c:pt idx="1099">
                  <c:v>4.671050000000001</c:v>
                </c:pt>
                <c:pt idx="1100">
                  <c:v>4.6761500000000007</c:v>
                </c:pt>
                <c:pt idx="1101">
                  <c:v>4.6823999999999995</c:v>
                </c:pt>
                <c:pt idx="1102">
                  <c:v>4.6893499999999992</c:v>
                </c:pt>
                <c:pt idx="1103">
                  <c:v>4.6929999999999996</c:v>
                </c:pt>
                <c:pt idx="1104">
                  <c:v>4.6957000000000004</c:v>
                </c:pt>
                <c:pt idx="1105">
                  <c:v>4.6972999999999985</c:v>
                </c:pt>
                <c:pt idx="1106">
                  <c:v>4.6998999999999986</c:v>
                </c:pt>
                <c:pt idx="1107">
                  <c:v>4.7026499999999993</c:v>
                </c:pt>
                <c:pt idx="1108">
                  <c:v>4.7034499999999984</c:v>
                </c:pt>
                <c:pt idx="1109">
                  <c:v>4.7037499999999994</c:v>
                </c:pt>
                <c:pt idx="1110">
                  <c:v>4.7033499999999986</c:v>
                </c:pt>
                <c:pt idx="1111">
                  <c:v>4.7028499999999998</c:v>
                </c:pt>
                <c:pt idx="1112">
                  <c:v>4.7021499999999996</c:v>
                </c:pt>
                <c:pt idx="1113">
                  <c:v>4.7009499999999989</c:v>
                </c:pt>
                <c:pt idx="1114">
                  <c:v>4.6996999999999982</c:v>
                </c:pt>
                <c:pt idx="1115">
                  <c:v>4.6982499999999998</c:v>
                </c:pt>
                <c:pt idx="1116">
                  <c:v>4.7001999999999988</c:v>
                </c:pt>
                <c:pt idx="1117">
                  <c:v>4.7031499999999991</c:v>
                </c:pt>
                <c:pt idx="1118">
                  <c:v>4.7049499999999993</c:v>
                </c:pt>
                <c:pt idx="1119">
                  <c:v>4.7059499999999996</c:v>
                </c:pt>
                <c:pt idx="1120">
                  <c:v>4.6963999999999988</c:v>
                </c:pt>
                <c:pt idx="1121">
                  <c:v>4.686799999999999</c:v>
                </c:pt>
                <c:pt idx="1122">
                  <c:v>4.6766999999999994</c:v>
                </c:pt>
                <c:pt idx="1123">
                  <c:v>4.66615</c:v>
                </c:pt>
                <c:pt idx="1124">
                  <c:v>4.6557499999999994</c:v>
                </c:pt>
                <c:pt idx="1125">
                  <c:v>4.6449499999999997</c:v>
                </c:pt>
                <c:pt idx="1126">
                  <c:v>4.6343999999999994</c:v>
                </c:pt>
                <c:pt idx="1127">
                  <c:v>4.6242000000000001</c:v>
                </c:pt>
                <c:pt idx="1128">
                  <c:v>4.6141500000000004</c:v>
                </c:pt>
                <c:pt idx="1129">
                  <c:v>4.6038499999999996</c:v>
                </c:pt>
                <c:pt idx="1130">
                  <c:v>4.5939500000000004</c:v>
                </c:pt>
                <c:pt idx="1131">
                  <c:v>4.5840000000000005</c:v>
                </c:pt>
                <c:pt idx="1132">
                  <c:v>4.5738999999999992</c:v>
                </c:pt>
                <c:pt idx="1133">
                  <c:v>4.5639500000000002</c:v>
                </c:pt>
                <c:pt idx="1134">
                  <c:v>4.5541</c:v>
                </c:pt>
                <c:pt idx="1135">
                  <c:v>4.5438999999999998</c:v>
                </c:pt>
                <c:pt idx="1136">
                  <c:v>4.53355</c:v>
                </c:pt>
                <c:pt idx="1137">
                  <c:v>4.5229000000000017</c:v>
                </c:pt>
                <c:pt idx="1138">
                  <c:v>4.5120000000000005</c:v>
                </c:pt>
                <c:pt idx="1139">
                  <c:v>4.49315</c:v>
                </c:pt>
                <c:pt idx="1140">
                  <c:v>4.4799499999999997</c:v>
                </c:pt>
                <c:pt idx="1141">
                  <c:v>4.4660999999999991</c:v>
                </c:pt>
                <c:pt idx="1142">
                  <c:v>4.4520999999999988</c:v>
                </c:pt>
                <c:pt idx="1143">
                  <c:v>4.4378499999999992</c:v>
                </c:pt>
                <c:pt idx="1144">
                  <c:v>#N/A</c:v>
                </c:pt>
                <c:pt idx="1145">
                  <c:v>4.4234499999999999</c:v>
                </c:pt>
                <c:pt idx="1146">
                  <c:v>4.4090999999999996</c:v>
                </c:pt>
                <c:pt idx="1147">
                  <c:v>4.39405</c:v>
                </c:pt>
                <c:pt idx="1148">
                  <c:v>4.3705000000000007</c:v>
                </c:pt>
                <c:pt idx="1149">
                  <c:v>4.3447000000000013</c:v>
                </c:pt>
                <c:pt idx="1150">
                  <c:v>4.3211999999999993</c:v>
                </c:pt>
                <c:pt idx="1151">
                  <c:v>4.2962000000000007</c:v>
                </c:pt>
                <c:pt idx="1152">
                  <c:v>4.2720000000000002</c:v>
                </c:pt>
                <c:pt idx="1153">
                  <c:v>4.2474499999999997</c:v>
                </c:pt>
                <c:pt idx="1154">
                  <c:v>4.2217000000000002</c:v>
                </c:pt>
                <c:pt idx="1155">
                  <c:v>4.1956000000000007</c:v>
                </c:pt>
                <c:pt idx="1156">
                  <c:v>4.1694000000000004</c:v>
                </c:pt>
                <c:pt idx="1157">
                  <c:v>4.1424500000000002</c:v>
                </c:pt>
                <c:pt idx="1158">
                  <c:v>4.1148499999999997</c:v>
                </c:pt>
                <c:pt idx="1159">
                  <c:v>4.0869499999999999</c:v>
                </c:pt>
                <c:pt idx="1160">
                  <c:v>4.0668500000000005</c:v>
                </c:pt>
                <c:pt idx="1161">
                  <c:v>4.0509000000000004</c:v>
                </c:pt>
                <c:pt idx="1162">
                  <c:v>4.03505</c:v>
                </c:pt>
                <c:pt idx="1163">
                  <c:v>4.0191499999999998</c:v>
                </c:pt>
                <c:pt idx="1164">
                  <c:v>4.0033499999999993</c:v>
                </c:pt>
                <c:pt idx="1165">
                  <c:v>3.9872000000000001</c:v>
                </c:pt>
                <c:pt idx="1166">
                  <c:v>3.9707499999999998</c:v>
                </c:pt>
                <c:pt idx="1167">
                  <c:v>3.9547999999999996</c:v>
                </c:pt>
                <c:pt idx="1168">
                  <c:v>3.9465999999999992</c:v>
                </c:pt>
                <c:pt idx="1169">
                  <c:v>3.9362000000000004</c:v>
                </c:pt>
                <c:pt idx="1170">
                  <c:v>3.9228500000000004</c:v>
                </c:pt>
                <c:pt idx="1171">
                  <c:v>3.91045</c:v>
                </c:pt>
                <c:pt idx="1172">
                  <c:v>3.8957500000000005</c:v>
                </c:pt>
                <c:pt idx="1173">
                  <c:v>3.8816999999999999</c:v>
                </c:pt>
                <c:pt idx="1174">
                  <c:v>3.8685999999999998</c:v>
                </c:pt>
                <c:pt idx="1175">
                  <c:v>3.8551499999999996</c:v>
                </c:pt>
                <c:pt idx="1176">
                  <c:v>3.8418000000000001</c:v>
                </c:pt>
                <c:pt idx="1177">
                  <c:v>3.8292000000000002</c:v>
                </c:pt>
                <c:pt idx="1178">
                  <c:v>3.8172000000000006</c:v>
                </c:pt>
                <c:pt idx="1179">
                  <c:v>3.8061500000000001</c:v>
                </c:pt>
                <c:pt idx="1180">
                  <c:v>3.7947000000000002</c:v>
                </c:pt>
                <c:pt idx="1181">
                  <c:v>3.7829500000000005</c:v>
                </c:pt>
                <c:pt idx="1182">
                  <c:v>3.7696499999999999</c:v>
                </c:pt>
                <c:pt idx="1183">
                  <c:v>3.7557999999999994</c:v>
                </c:pt>
                <c:pt idx="1184">
                  <c:v>3.7423999999999999</c:v>
                </c:pt>
                <c:pt idx="1185">
                  <c:v>3.7287500000000002</c:v>
                </c:pt>
                <c:pt idx="1186">
                  <c:v>3.7149000000000001</c:v>
                </c:pt>
                <c:pt idx="1187">
                  <c:v>3.6999000000000009</c:v>
                </c:pt>
                <c:pt idx="1188">
                  <c:v>3.6848000000000001</c:v>
                </c:pt>
                <c:pt idx="1189">
                  <c:v>3.6729500000000002</c:v>
                </c:pt>
                <c:pt idx="1190">
                  <c:v>3.6614499999999999</c:v>
                </c:pt>
                <c:pt idx="1191">
                  <c:v>3.6500999999999997</c:v>
                </c:pt>
                <c:pt idx="1192">
                  <c:v>3.6396500000000005</c:v>
                </c:pt>
                <c:pt idx="1193">
                  <c:v>3.6288499999999999</c:v>
                </c:pt>
                <c:pt idx="1194">
                  <c:v>3.6181499999999991</c:v>
                </c:pt>
                <c:pt idx="1195">
                  <c:v>3.6081499999999997</c:v>
                </c:pt>
                <c:pt idx="1196">
                  <c:v>3.5987</c:v>
                </c:pt>
                <c:pt idx="1197">
                  <c:v>3.5883499999999993</c:v>
                </c:pt>
                <c:pt idx="1198">
                  <c:v>3.5777499999999995</c:v>
                </c:pt>
                <c:pt idx="1199">
                  <c:v>3.5661999999999998</c:v>
                </c:pt>
                <c:pt idx="1200">
                  <c:v>3.5549500000000003</c:v>
                </c:pt>
                <c:pt idx="1201">
                  <c:v>3.5442999999999998</c:v>
                </c:pt>
                <c:pt idx="1202">
                  <c:v>3.5214999999999996</c:v>
                </c:pt>
                <c:pt idx="1203">
                  <c:v>3.500049999999999</c:v>
                </c:pt>
                <c:pt idx="1204">
                  <c:v>3.4788000000000006</c:v>
                </c:pt>
                <c:pt idx="1205">
                  <c:v>3.4568500000000006</c:v>
                </c:pt>
                <c:pt idx="1206">
                  <c:v>3.4361500000000005</c:v>
                </c:pt>
                <c:pt idx="1207">
                  <c:v>3.4156500000000003</c:v>
                </c:pt>
                <c:pt idx="1208">
                  <c:v>3.3953499999999996</c:v>
                </c:pt>
                <c:pt idx="1209">
                  <c:v>3.3756999999999997</c:v>
                </c:pt>
                <c:pt idx="1210">
                  <c:v>3.35595</c:v>
                </c:pt>
                <c:pt idx="1211">
                  <c:v>3.3358000000000003</c:v>
                </c:pt>
                <c:pt idx="1212">
                  <c:v>3.31595</c:v>
                </c:pt>
                <c:pt idx="1213">
                  <c:v>3.2961499999999999</c:v>
                </c:pt>
                <c:pt idx="1214">
                  <c:v>3.2765500000000003</c:v>
                </c:pt>
                <c:pt idx="1215">
                  <c:v>3.2570500000000004</c:v>
                </c:pt>
                <c:pt idx="1216">
                  <c:v>3.2375999999999996</c:v>
                </c:pt>
                <c:pt idx="1217">
                  <c:v>3.2197499999999999</c:v>
                </c:pt>
                <c:pt idx="1218">
                  <c:v>3.20255</c:v>
                </c:pt>
                <c:pt idx="1219">
                  <c:v>3.18485</c:v>
                </c:pt>
                <c:pt idx="1220">
                  <c:v>3.1671</c:v>
                </c:pt>
                <c:pt idx="1221">
                  <c:v>3.1486499999999995</c:v>
                </c:pt>
                <c:pt idx="1222">
                  <c:v>3.1446499999999999</c:v>
                </c:pt>
                <c:pt idx="1223">
                  <c:v>3.1393999999999997</c:v>
                </c:pt>
                <c:pt idx="1224">
                  <c:v>3.1371999999999995</c:v>
                </c:pt>
                <c:pt idx="1225">
                  <c:v>3.1367000000000003</c:v>
                </c:pt>
                <c:pt idx="1226">
                  <c:v>3.1363500000000002</c:v>
                </c:pt>
                <c:pt idx="1227">
                  <c:v>3.1367000000000003</c:v>
                </c:pt>
                <c:pt idx="1228">
                  <c:v>3.1377499999999996</c:v>
                </c:pt>
                <c:pt idx="1229">
                  <c:v>3.1395999999999997</c:v>
                </c:pt>
                <c:pt idx="1230">
                  <c:v>3.1422999999999996</c:v>
                </c:pt>
                <c:pt idx="1231">
                  <c:v>3.1457999999999999</c:v>
                </c:pt>
                <c:pt idx="1232">
                  <c:v>3.1504000000000003</c:v>
                </c:pt>
                <c:pt idx="1233">
                  <c:v>3.1554500000000001</c:v>
                </c:pt>
                <c:pt idx="1234">
                  <c:v>3.1605499999999997</c:v>
                </c:pt>
                <c:pt idx="1235">
                  <c:v>3.1655000000000002</c:v>
                </c:pt>
                <c:pt idx="1236">
                  <c:v>3.1701000000000001</c:v>
                </c:pt>
                <c:pt idx="1237">
                  <c:v>3.1738000000000004</c:v>
                </c:pt>
                <c:pt idx="1238">
                  <c:v>3.1770000000000005</c:v>
                </c:pt>
                <c:pt idx="1239">
                  <c:v>3.1813500000000001</c:v>
                </c:pt>
                <c:pt idx="1240">
                  <c:v>3.18615</c:v>
                </c:pt>
                <c:pt idx="1241">
                  <c:v>3.1920999999999995</c:v>
                </c:pt>
                <c:pt idx="1242">
                  <c:v>3.1978999999999997</c:v>
                </c:pt>
                <c:pt idx="1243">
                  <c:v>3.20465</c:v>
                </c:pt>
                <c:pt idx="1244">
                  <c:v>3.2080000000000006</c:v>
                </c:pt>
                <c:pt idx="1245">
                  <c:v>3.2114500000000001</c:v>
                </c:pt>
                <c:pt idx="1246">
                  <c:v>3.2140999999999997</c:v>
                </c:pt>
                <c:pt idx="1247">
                  <c:v>3.2170000000000001</c:v>
                </c:pt>
                <c:pt idx="1248">
                  <c:v>3.2195499999999995</c:v>
                </c:pt>
                <c:pt idx="1249">
                  <c:v>3.2220999999999997</c:v>
                </c:pt>
                <c:pt idx="1250">
                  <c:v>3.2241500000000003</c:v>
                </c:pt>
                <c:pt idx="1251">
                  <c:v>3.2261499999999996</c:v>
                </c:pt>
                <c:pt idx="1252">
                  <c:v>3.2275</c:v>
                </c:pt>
                <c:pt idx="1253">
                  <c:v>3.2286499999999996</c:v>
                </c:pt>
                <c:pt idx="1254">
                  <c:v>3.2294499999999999</c:v>
                </c:pt>
                <c:pt idx="1255">
                  <c:v>3.2299500000000001</c:v>
                </c:pt>
                <c:pt idx="1256">
                  <c:v>3.23055</c:v>
                </c:pt>
                <c:pt idx="1257">
                  <c:v>3.2313999999999998</c:v>
                </c:pt>
                <c:pt idx="1258">
                  <c:v>3.2325499999999998</c:v>
                </c:pt>
                <c:pt idx="1259">
                  <c:v>3.2336499999999999</c:v>
                </c:pt>
                <c:pt idx="1260">
                  <c:v>3.2350500000000002</c:v>
                </c:pt>
                <c:pt idx="1261">
                  <c:v>3.2357999999999998</c:v>
                </c:pt>
                <c:pt idx="1262">
                  <c:v>3.2363999999999997</c:v>
                </c:pt>
                <c:pt idx="1263">
                  <c:v>3.2366999999999999</c:v>
                </c:pt>
                <c:pt idx="1264">
                  <c:v>3.2369499999999993</c:v>
                </c:pt>
                <c:pt idx="1265">
                  <c:v>3.23705</c:v>
                </c:pt>
                <c:pt idx="1266">
                  <c:v>3.2374499999999999</c:v>
                </c:pt>
                <c:pt idx="1267">
                  <c:v>3.2376499999999999</c:v>
                </c:pt>
                <c:pt idx="1268">
                  <c:v>3.2380499999999999</c:v>
                </c:pt>
                <c:pt idx="1269">
                  <c:v>3.2382999999999997</c:v>
                </c:pt>
                <c:pt idx="1270">
                  <c:v>3.2386999999999992</c:v>
                </c:pt>
                <c:pt idx="1271">
                  <c:v>3.2386000000000004</c:v>
                </c:pt>
                <c:pt idx="1272">
                  <c:v>3.2378</c:v>
                </c:pt>
                <c:pt idx="1273">
                  <c:v>3.2358499999999992</c:v>
                </c:pt>
                <c:pt idx="1274">
                  <c:v>3.2340499999999999</c:v>
                </c:pt>
                <c:pt idx="1275">
                  <c:v>3.2320499999999996</c:v>
                </c:pt>
                <c:pt idx="1276">
                  <c:v>3.2295499999999997</c:v>
                </c:pt>
                <c:pt idx="1277">
                  <c:v>3.2269999999999994</c:v>
                </c:pt>
                <c:pt idx="1278">
                  <c:v>3.2251500000000002</c:v>
                </c:pt>
                <c:pt idx="1279">
                  <c:v>3.2241999999999997</c:v>
                </c:pt>
                <c:pt idx="1280">
                  <c:v>3.2242000000000006</c:v>
                </c:pt>
                <c:pt idx="1281">
                  <c:v>3.2248000000000006</c:v>
                </c:pt>
                <c:pt idx="1282">
                  <c:v>3.2256</c:v>
                </c:pt>
                <c:pt idx="1283">
                  <c:v>3.2266500000000002</c:v>
                </c:pt>
                <c:pt idx="1284">
                  <c:v>3.2280000000000002</c:v>
                </c:pt>
                <c:pt idx="1285">
                  <c:v>3.2290500000000009</c:v>
                </c:pt>
                <c:pt idx="1286">
                  <c:v>3.2303000000000006</c:v>
                </c:pt>
                <c:pt idx="1287">
                  <c:v>3.2311500000000004</c:v>
                </c:pt>
                <c:pt idx="1288">
                  <c:v>3.2320000000000002</c:v>
                </c:pt>
                <c:pt idx="1289">
                  <c:v>3.2329500000000002</c:v>
                </c:pt>
                <c:pt idx="1290">
                  <c:v>3.2338500000000003</c:v>
                </c:pt>
                <c:pt idx="1291">
                  <c:v>3.2351000000000005</c:v>
                </c:pt>
                <c:pt idx="1292">
                  <c:v>3.2372000000000005</c:v>
                </c:pt>
                <c:pt idx="1293">
                  <c:v>3.2404500000000005</c:v>
                </c:pt>
                <c:pt idx="1294">
                  <c:v>3.2439</c:v>
                </c:pt>
                <c:pt idx="1295">
                  <c:v>3.2475000000000001</c:v>
                </c:pt>
                <c:pt idx="1296">
                  <c:v>3.2514500000000006</c:v>
                </c:pt>
                <c:pt idx="1297">
                  <c:v>3.2554000000000003</c:v>
                </c:pt>
                <c:pt idx="1298">
                  <c:v>3.2584000000000009</c:v>
                </c:pt>
                <c:pt idx="1299">
                  <c:v>3.2603500000000003</c:v>
                </c:pt>
                <c:pt idx="1300">
                  <c:v>3.26105</c:v>
                </c:pt>
                <c:pt idx="1301">
                  <c:v>3.2615000000000003</c:v>
                </c:pt>
                <c:pt idx="1302">
                  <c:v>3.2618</c:v>
                </c:pt>
                <c:pt idx="1303">
                  <c:v>3.2619000000000007</c:v>
                </c:pt>
                <c:pt idx="1304">
                  <c:v>3.2618</c:v>
                </c:pt>
                <c:pt idx="1305">
                  <c:v>3.2618</c:v>
                </c:pt>
                <c:pt idx="1306">
                  <c:v>3.2615499999999997</c:v>
                </c:pt>
                <c:pt idx="1307">
                  <c:v>3.26085</c:v>
                </c:pt>
                <c:pt idx="1308">
                  <c:v>3.2585999999999999</c:v>
                </c:pt>
                <c:pt idx="1309">
                  <c:v>3.2544999999999993</c:v>
                </c:pt>
                <c:pt idx="1310">
                  <c:v>3.2501999999999995</c:v>
                </c:pt>
                <c:pt idx="1311">
                  <c:v>3.2441499999999999</c:v>
                </c:pt>
                <c:pt idx="1312">
                  <c:v>3.2376999999999994</c:v>
                </c:pt>
                <c:pt idx="1313">
                  <c:v>3.2303500000000001</c:v>
                </c:pt>
                <c:pt idx="1314">
                  <c:v>3.2220999999999997</c:v>
                </c:pt>
                <c:pt idx="1315">
                  <c:v>3.2123499999999998</c:v>
                </c:pt>
                <c:pt idx="1316">
                  <c:v>3.2018500000000003</c:v>
                </c:pt>
                <c:pt idx="1317">
                  <c:v>3.1909000000000001</c:v>
                </c:pt>
                <c:pt idx="1318">
                  <c:v>3.1833</c:v>
                </c:pt>
                <c:pt idx="1319">
                  <c:v>3.1779500000000005</c:v>
                </c:pt>
                <c:pt idx="1320">
                  <c:v>3.1743000000000006</c:v>
                </c:pt>
                <c:pt idx="1321">
                  <c:v>3.1724000000000006</c:v>
                </c:pt>
                <c:pt idx="1322">
                  <c:v>3.1721500000000002</c:v>
                </c:pt>
                <c:pt idx="1323">
                  <c:v>3.1725500000000002</c:v>
                </c:pt>
                <c:pt idx="1324">
                  <c:v>3.1725500000000002</c:v>
                </c:pt>
                <c:pt idx="1325">
                  <c:v>3.1722000000000001</c:v>
                </c:pt>
                <c:pt idx="1326">
                  <c:v>3.1711999999999998</c:v>
                </c:pt>
                <c:pt idx="1327">
                  <c:v>3.1724500000000004</c:v>
                </c:pt>
                <c:pt idx="1328">
                  <c:v>3.1751000000000005</c:v>
                </c:pt>
                <c:pt idx="1329">
                  <c:v>3.1790500000000006</c:v>
                </c:pt>
                <c:pt idx="1330">
                  <c:v>3.1830000000000007</c:v>
                </c:pt>
                <c:pt idx="1331">
                  <c:v>3.1882500000000005</c:v>
                </c:pt>
                <c:pt idx="1332">
                  <c:v>3.1944500000000007</c:v>
                </c:pt>
                <c:pt idx="1333">
                  <c:v>3.201950000000001</c:v>
                </c:pt>
                <c:pt idx="1334">
                  <c:v>3.2098000000000004</c:v>
                </c:pt>
                <c:pt idx="1335">
                  <c:v>3.2191000000000001</c:v>
                </c:pt>
                <c:pt idx="1336">
                  <c:v>3.2290500000000009</c:v>
                </c:pt>
                <c:pt idx="1337">
                  <c:v>3.2395000000000005</c:v>
                </c:pt>
                <c:pt idx="1338">
                  <c:v>3.2466499999999998</c:v>
                </c:pt>
                <c:pt idx="1339">
                  <c:v>3.2514999999999992</c:v>
                </c:pt>
                <c:pt idx="1340">
                  <c:v>3.2549499999999996</c:v>
                </c:pt>
                <c:pt idx="1341">
                  <c:v>3.2565999999999997</c:v>
                </c:pt>
                <c:pt idx="1342">
                  <c:v>3.2561500000000003</c:v>
                </c:pt>
                <c:pt idx="1343">
                  <c:v>3.2548499999999998</c:v>
                </c:pt>
                <c:pt idx="1344">
                  <c:v>3.2537999999999996</c:v>
                </c:pt>
                <c:pt idx="1345">
                  <c:v>3.2536499999999995</c:v>
                </c:pt>
                <c:pt idx="1346">
                  <c:v>3.2537999999999996</c:v>
                </c:pt>
                <c:pt idx="1347">
                  <c:v>3.2524999999999999</c:v>
                </c:pt>
                <c:pt idx="1348">
                  <c:v>3.2520499999999997</c:v>
                </c:pt>
                <c:pt idx="1349">
                  <c:v>3.25285</c:v>
                </c:pt>
                <c:pt idx="1350">
                  <c:v>3.2536500000000004</c:v>
                </c:pt>
                <c:pt idx="1351">
                  <c:v>3.2551000000000001</c:v>
                </c:pt>
                <c:pt idx="1352">
                  <c:v>3.2548000000000004</c:v>
                </c:pt>
                <c:pt idx="1353">
                  <c:v>3.2538500000000008</c:v>
                </c:pt>
                <c:pt idx="1354">
                  <c:v>3.253750000000001</c:v>
                </c:pt>
                <c:pt idx="1355">
                  <c:v>3.2539500000000006</c:v>
                </c:pt>
                <c:pt idx="1356">
                  <c:v>3.2544000000000013</c:v>
                </c:pt>
                <c:pt idx="1357">
                  <c:v>3.2547500000000005</c:v>
                </c:pt>
                <c:pt idx="1358">
                  <c:v>3.2549000000000006</c:v>
                </c:pt>
                <c:pt idx="1359">
                  <c:v>3.2551500000000004</c:v>
                </c:pt>
                <c:pt idx="1360">
                  <c:v>3.2550499999999998</c:v>
                </c:pt>
                <c:pt idx="1361">
                  <c:v>3.25475</c:v>
                </c:pt>
                <c:pt idx="1362">
                  <c:v>3.2548500000000002</c:v>
                </c:pt>
                <c:pt idx="1363">
                  <c:v>3.2551999999999999</c:v>
                </c:pt>
                <c:pt idx="1364">
                  <c:v>3.2552500000000002</c:v>
                </c:pt>
                <c:pt idx="1365">
                  <c:v>3.2544499999999998</c:v>
                </c:pt>
                <c:pt idx="1366">
                  <c:v>3.2538499999999999</c:v>
                </c:pt>
                <c:pt idx="1367">
                  <c:v>3.2526999999999999</c:v>
                </c:pt>
                <c:pt idx="1368">
                  <c:v>3.2508999999999992</c:v>
                </c:pt>
                <c:pt idx="1369">
                  <c:v>3.2492000000000005</c:v>
                </c:pt>
                <c:pt idx="1370">
                  <c:v>3.2479999999999998</c:v>
                </c:pt>
                <c:pt idx="1371">
                  <c:v>3.2466999999999997</c:v>
                </c:pt>
                <c:pt idx="1372">
                  <c:v>3.2463000000000002</c:v>
                </c:pt>
                <c:pt idx="1373">
                  <c:v>3.2455500000000002</c:v>
                </c:pt>
                <c:pt idx="1374">
                  <c:v>3.2437499999999995</c:v>
                </c:pt>
                <c:pt idx="1375">
                  <c:v>3.2416000000000005</c:v>
                </c:pt>
                <c:pt idx="1376">
                  <c:v>3.2400000000000007</c:v>
                </c:pt>
                <c:pt idx="1377">
                  <c:v>3.2384500000000003</c:v>
                </c:pt>
                <c:pt idx="1378">
                  <c:v>3.2373500000000006</c:v>
                </c:pt>
                <c:pt idx="1379">
                  <c:v>3.2362000000000011</c:v>
                </c:pt>
                <c:pt idx="1380">
                  <c:v>3.2341499999999996</c:v>
                </c:pt>
                <c:pt idx="1381">
                  <c:v>3.2327000000000004</c:v>
                </c:pt>
                <c:pt idx="1382">
                  <c:v>3.2317500000000003</c:v>
                </c:pt>
                <c:pt idx="1383">
                  <c:v>3.2310000000000003</c:v>
                </c:pt>
                <c:pt idx="1384">
                  <c:v>3.2305000000000006</c:v>
                </c:pt>
                <c:pt idx="1385">
                  <c:v>3.2305000000000001</c:v>
                </c:pt>
                <c:pt idx="1386">
                  <c:v>3.23095</c:v>
                </c:pt>
                <c:pt idx="1387">
                  <c:v>3.2321999999999997</c:v>
                </c:pt>
                <c:pt idx="1388">
                  <c:v>3.2335500000000001</c:v>
                </c:pt>
                <c:pt idx="1389">
                  <c:v>#N/A</c:v>
                </c:pt>
                <c:pt idx="1390">
                  <c:v>3.2338</c:v>
                </c:pt>
                <c:pt idx="1391">
                  <c:v>3.2337499999999997</c:v>
                </c:pt>
                <c:pt idx="1392">
                  <c:v>3.2336</c:v>
                </c:pt>
                <c:pt idx="1393">
                  <c:v>3.2332499999999995</c:v>
                </c:pt>
                <c:pt idx="1394">
                  <c:v>3.2335500000000001</c:v>
                </c:pt>
                <c:pt idx="1395">
                  <c:v>3.2344499999999998</c:v>
                </c:pt>
                <c:pt idx="1396">
                  <c:v>3.2356499999999997</c:v>
                </c:pt>
                <c:pt idx="1397">
                  <c:v>3.2363500000000003</c:v>
                </c:pt>
                <c:pt idx="1398">
                  <c:v>3.2372000000000001</c:v>
                </c:pt>
                <c:pt idx="1399">
                  <c:v>3.2383000000000002</c:v>
                </c:pt>
                <c:pt idx="1400">
                  <c:v>3.2394500000000002</c:v>
                </c:pt>
                <c:pt idx="1401">
                  <c:v>3.2416499999999999</c:v>
                </c:pt>
                <c:pt idx="1402">
                  <c:v>3.2432500000000006</c:v>
                </c:pt>
                <c:pt idx="1403">
                  <c:v>3.2444999999999999</c:v>
                </c:pt>
                <c:pt idx="1404">
                  <c:v>3.2455500000000002</c:v>
                </c:pt>
                <c:pt idx="1405">
                  <c:v>3.24675</c:v>
                </c:pt>
                <c:pt idx="1406">
                  <c:v>3.2475999999999998</c:v>
                </c:pt>
                <c:pt idx="1407">
                  <c:v>3.2481</c:v>
                </c:pt>
                <c:pt idx="1408">
                  <c:v>3.2486999999999995</c:v>
                </c:pt>
                <c:pt idx="1409">
                  <c:v>3.2494500000000004</c:v>
                </c:pt>
                <c:pt idx="1410">
                  <c:v>3.2508500000000007</c:v>
                </c:pt>
                <c:pt idx="1411">
                  <c:v>3.2529500000000007</c:v>
                </c:pt>
                <c:pt idx="1412">
                  <c:v>3.25495</c:v>
                </c:pt>
                <c:pt idx="1413">
                  <c:v>3.2574500000000008</c:v>
                </c:pt>
                <c:pt idx="1414">
                  <c:v>3.2601500000000003</c:v>
                </c:pt>
                <c:pt idx="1415">
                  <c:v>3.2628999999999997</c:v>
                </c:pt>
                <c:pt idx="1416">
                  <c:v>3.2658</c:v>
                </c:pt>
                <c:pt idx="1417">
                  <c:v>3.2686000000000006</c:v>
                </c:pt>
                <c:pt idx="1418">
                  <c:v>3.2708000000000004</c:v>
                </c:pt>
                <c:pt idx="1419">
                  <c:v>3.2723000000000004</c:v>
                </c:pt>
                <c:pt idx="1420">
                  <c:v>3.2737000000000003</c:v>
                </c:pt>
                <c:pt idx="1421">
                  <c:v>3.2749500000000005</c:v>
                </c:pt>
                <c:pt idx="1422">
                  <c:v>3.2761499999999999</c:v>
                </c:pt>
                <c:pt idx="1423">
                  <c:v>3.2771999999999997</c:v>
                </c:pt>
                <c:pt idx="1424">
                  <c:v>3.2782000000000004</c:v>
                </c:pt>
                <c:pt idx="1425">
                  <c:v>3.2795000000000001</c:v>
                </c:pt>
                <c:pt idx="1426">
                  <c:v>3.2810500000000005</c:v>
                </c:pt>
                <c:pt idx="1427">
                  <c:v>3.2825499999999996</c:v>
                </c:pt>
                <c:pt idx="1428">
                  <c:v>3.2838000000000003</c:v>
                </c:pt>
                <c:pt idx="1429">
                  <c:v>3.2846500000000005</c:v>
                </c:pt>
                <c:pt idx="1430">
                  <c:v>3.2848999999999995</c:v>
                </c:pt>
                <c:pt idx="1431">
                  <c:v>3.2850500000000005</c:v>
                </c:pt>
                <c:pt idx="1432">
                  <c:v>3.2854999999999999</c:v>
                </c:pt>
                <c:pt idx="1433">
                  <c:v>3.2854999999999999</c:v>
                </c:pt>
                <c:pt idx="1434">
                  <c:v>3.2850000000000001</c:v>
                </c:pt>
                <c:pt idx="1435">
                  <c:v>3.2841</c:v>
                </c:pt>
                <c:pt idx="1436">
                  <c:v>3.2829500000000005</c:v>
                </c:pt>
                <c:pt idx="1437">
                  <c:v>3.2815500000000002</c:v>
                </c:pt>
                <c:pt idx="1438">
                  <c:v>3.2802999999999995</c:v>
                </c:pt>
                <c:pt idx="1439">
                  <c:v>3.2792000000000003</c:v>
                </c:pt>
                <c:pt idx="1440">
                  <c:v>3.2779499999999993</c:v>
                </c:pt>
                <c:pt idx="1441">
                  <c:v>3.2766500000000001</c:v>
                </c:pt>
                <c:pt idx="1442">
                  <c:v>3.2754000000000003</c:v>
                </c:pt>
                <c:pt idx="1443">
                  <c:v>3.2739500000000001</c:v>
                </c:pt>
                <c:pt idx="1444">
                  <c:v>3.2723</c:v>
                </c:pt>
                <c:pt idx="1445">
                  <c:v>3.2702999999999998</c:v>
                </c:pt>
                <c:pt idx="1446">
                  <c:v>3.2681999999999993</c:v>
                </c:pt>
                <c:pt idx="1447">
                  <c:v>3.2662499999999994</c:v>
                </c:pt>
                <c:pt idx="1448">
                  <c:v>3.264549999999999</c:v>
                </c:pt>
                <c:pt idx="1449">
                  <c:v>3.2629499999999991</c:v>
                </c:pt>
                <c:pt idx="1450">
                  <c:v>3.2617500000000001</c:v>
                </c:pt>
                <c:pt idx="1451">
                  <c:v>3.2604499999999996</c:v>
                </c:pt>
                <c:pt idx="1452">
                  <c:v>3.2586999999999997</c:v>
                </c:pt>
                <c:pt idx="1453">
                  <c:v>3.25745</c:v>
                </c:pt>
                <c:pt idx="1454">
                  <c:v>3.2567999999999997</c:v>
                </c:pt>
                <c:pt idx="1455">
                  <c:v>3.2569000000000004</c:v>
                </c:pt>
                <c:pt idx="1456">
                  <c:v>3.2573500000000002</c:v>
                </c:pt>
                <c:pt idx="1457">
                  <c:v>3.2577500000000001</c:v>
                </c:pt>
                <c:pt idx="1458">
                  <c:v>3.2586500000000003</c:v>
                </c:pt>
                <c:pt idx="1459">
                  <c:v>3.2602500000000001</c:v>
                </c:pt>
                <c:pt idx="1460">
                  <c:v>3.2621000000000002</c:v>
                </c:pt>
                <c:pt idx="1461">
                  <c:v>3.2647499999999994</c:v>
                </c:pt>
                <c:pt idx="1462">
                  <c:v>3.2682999999999991</c:v>
                </c:pt>
                <c:pt idx="1463">
                  <c:v>3.2726999999999995</c:v>
                </c:pt>
                <c:pt idx="1464">
                  <c:v>3.2781499999999992</c:v>
                </c:pt>
                <c:pt idx="1465">
                  <c:v>3.2848999999999995</c:v>
                </c:pt>
                <c:pt idx="1466">
                  <c:v>3.2930000000000001</c:v>
                </c:pt>
                <c:pt idx="1467">
                  <c:v>3.3024999999999998</c:v>
                </c:pt>
                <c:pt idx="1468">
                  <c:v>3.3261000000000003</c:v>
                </c:pt>
                <c:pt idx="1469">
                  <c:v>3.3493500000000003</c:v>
                </c:pt>
                <c:pt idx="1470">
                  <c:v>3.3727499999999999</c:v>
                </c:pt>
                <c:pt idx="1471">
                  <c:v>3.39595</c:v>
                </c:pt>
                <c:pt idx="1472">
                  <c:v>3.4193000000000007</c:v>
                </c:pt>
                <c:pt idx="1473">
                  <c:v>3.4438500000000003</c:v>
                </c:pt>
                <c:pt idx="1474">
                  <c:v>3.4695500000000004</c:v>
                </c:pt>
                <c:pt idx="1475">
                  <c:v>3.4953500000000006</c:v>
                </c:pt>
                <c:pt idx="1476">
                  <c:v>3.5210500000000002</c:v>
                </c:pt>
                <c:pt idx="1477">
                  <c:v>3.5482</c:v>
                </c:pt>
                <c:pt idx="1478">
                  <c:v>3.5762999999999998</c:v>
                </c:pt>
                <c:pt idx="1479">
                  <c:v>3.6046000000000005</c:v>
                </c:pt>
                <c:pt idx="1480">
                  <c:v>3.6347</c:v>
                </c:pt>
                <c:pt idx="1481">
                  <c:v>3.6641999999999997</c:v>
                </c:pt>
                <c:pt idx="1482">
                  <c:v>3.6930999999999998</c:v>
                </c:pt>
                <c:pt idx="1483">
                  <c:v>3.7216500000000003</c:v>
                </c:pt>
                <c:pt idx="1484">
                  <c:v>3.7469000000000001</c:v>
                </c:pt>
                <c:pt idx="1485">
                  <c:v>3.7709500000000005</c:v>
                </c:pt>
                <c:pt idx="1486">
                  <c:v>3.7941000000000011</c:v>
                </c:pt>
                <c:pt idx="1487">
                  <c:v>3.8153000000000006</c:v>
                </c:pt>
                <c:pt idx="1488">
                  <c:v>3.8218000000000005</c:v>
                </c:pt>
                <c:pt idx="1489">
                  <c:v>3.8285500000000008</c:v>
                </c:pt>
                <c:pt idx="1490">
                  <c:v>3.8355500000000005</c:v>
                </c:pt>
                <c:pt idx="1491">
                  <c:v>3.8429000000000002</c:v>
                </c:pt>
                <c:pt idx="1492">
                  <c:v>3.8534999999999995</c:v>
                </c:pt>
                <c:pt idx="1493">
                  <c:v>3.8633499999999996</c:v>
                </c:pt>
                <c:pt idx="1494">
                  <c:v>3.8724999999999996</c:v>
                </c:pt>
                <c:pt idx="1495">
                  <c:v>3.8832500000000003</c:v>
                </c:pt>
                <c:pt idx="1496">
                  <c:v>3.8958500000000003</c:v>
                </c:pt>
                <c:pt idx="1497">
                  <c:v>3.9079000000000006</c:v>
                </c:pt>
                <c:pt idx="1498">
                  <c:v>3.9194000000000004</c:v>
                </c:pt>
                <c:pt idx="1499">
                  <c:v>3.9313499999999997</c:v>
                </c:pt>
                <c:pt idx="1500">
                  <c:v>3.9421500000000003</c:v>
                </c:pt>
                <c:pt idx="1501">
                  <c:v>3.9540500000000001</c:v>
                </c:pt>
                <c:pt idx="1502">
                  <c:v>3.9667499999999998</c:v>
                </c:pt>
                <c:pt idx="1503">
                  <c:v>3.9805999999999999</c:v>
                </c:pt>
                <c:pt idx="1504">
                  <c:v>3.99865</c:v>
                </c:pt>
                <c:pt idx="1505">
                  <c:v>4.0186499999999992</c:v>
                </c:pt>
                <c:pt idx="1506">
                  <c:v>4.0373499999999991</c:v>
                </c:pt>
                <c:pt idx="1507">
                  <c:v>4.0567499999999992</c:v>
                </c:pt>
                <c:pt idx="1508">
                  <c:v>4.0770499999999998</c:v>
                </c:pt>
                <c:pt idx="1509">
                  <c:v>4.0972499999999998</c:v>
                </c:pt>
                <c:pt idx="1510">
                  <c:v>4.1175000000000006</c:v>
                </c:pt>
                <c:pt idx="1511">
                  <c:v>4.1375000000000002</c:v>
                </c:pt>
                <c:pt idx="1512">
                  <c:v>4.1542499999999993</c:v>
                </c:pt>
                <c:pt idx="1513">
                  <c:v>4.1702999999999992</c:v>
                </c:pt>
                <c:pt idx="1514">
                  <c:v>4.1851000000000003</c:v>
                </c:pt>
                <c:pt idx="1515">
                  <c:v>4.1977000000000002</c:v>
                </c:pt>
                <c:pt idx="1516">
                  <c:v>4.2086500000000004</c:v>
                </c:pt>
                <c:pt idx="1517">
                  <c:v>4.2191500000000008</c:v>
                </c:pt>
                <c:pt idx="1518">
                  <c:v>4.22865</c:v>
                </c:pt>
                <c:pt idx="1519">
                  <c:v>4.2376000000000014</c:v>
                </c:pt>
                <c:pt idx="1520">
                  <c:v>4.2452500000000004</c:v>
                </c:pt>
                <c:pt idx="1521">
                  <c:v>4.2520000000000007</c:v>
                </c:pt>
                <c:pt idx="1522">
                  <c:v>4.2573000000000008</c:v>
                </c:pt>
                <c:pt idx="1523">
                  <c:v>4.2615500000000006</c:v>
                </c:pt>
                <c:pt idx="1524">
                  <c:v>4.2649500000000007</c:v>
                </c:pt>
                <c:pt idx="1525">
                  <c:v>4.2656000000000001</c:v>
                </c:pt>
                <c:pt idx="1526">
                  <c:v>4.2673499999999995</c:v>
                </c:pt>
                <c:pt idx="1527">
                  <c:v>4.2697500000000002</c:v>
                </c:pt>
                <c:pt idx="1528">
                  <c:v>4.2721</c:v>
                </c:pt>
                <c:pt idx="1529">
                  <c:v>4.27475</c:v>
                </c:pt>
                <c:pt idx="1530">
                  <c:v>4.2777499999999993</c:v>
                </c:pt>
                <c:pt idx="1531">
                  <c:v>4.2810000000000006</c:v>
                </c:pt>
                <c:pt idx="1532">
                  <c:v>4.28505</c:v>
                </c:pt>
                <c:pt idx="1533">
                  <c:v>4.2918000000000003</c:v>
                </c:pt>
                <c:pt idx="1534">
                  <c:v>4.2991999999999999</c:v>
                </c:pt>
                <c:pt idx="1535">
                  <c:v>4.3073999999999995</c:v>
                </c:pt>
                <c:pt idx="1536">
                  <c:v>4.3142000000000005</c:v>
                </c:pt>
                <c:pt idx="1537">
                  <c:v>4.3212500000000009</c:v>
                </c:pt>
                <c:pt idx="1538">
                  <c:v>4.3289</c:v>
                </c:pt>
                <c:pt idx="1539">
                  <c:v>4.3358000000000008</c:v>
                </c:pt>
                <c:pt idx="1540">
                  <c:v>4.3433999999999999</c:v>
                </c:pt>
                <c:pt idx="1541">
                  <c:v>4.3510999999999997</c:v>
                </c:pt>
                <c:pt idx="1542">
                  <c:v>4.3589500000000001</c:v>
                </c:pt>
                <c:pt idx="1543">
                  <c:v>4.366550000000001</c:v>
                </c:pt>
                <c:pt idx="1544">
                  <c:v>4.3735000000000008</c:v>
                </c:pt>
                <c:pt idx="1545">
                  <c:v>4.3820000000000006</c:v>
                </c:pt>
                <c:pt idx="1546">
                  <c:v>4.3897500000000012</c:v>
                </c:pt>
                <c:pt idx="1547">
                  <c:v>4.3974000000000002</c:v>
                </c:pt>
                <c:pt idx="1548">
                  <c:v>4.4069000000000003</c:v>
                </c:pt>
                <c:pt idx="1549">
                  <c:v>4.4161999999999999</c:v>
                </c:pt>
                <c:pt idx="1550">
                  <c:v>4.4243000000000006</c:v>
                </c:pt>
                <c:pt idx="1551">
                  <c:v>4.4316500000000003</c:v>
                </c:pt>
                <c:pt idx="1552">
                  <c:v>4.4385500000000011</c:v>
                </c:pt>
                <c:pt idx="1553">
                  <c:v>4.4427500000000002</c:v>
                </c:pt>
                <c:pt idx="1554">
                  <c:v>4.4468499999999995</c:v>
                </c:pt>
                <c:pt idx="1555">
                  <c:v>4.4509499999999997</c:v>
                </c:pt>
                <c:pt idx="1556">
                  <c:v>4.4560999999999993</c:v>
                </c:pt>
                <c:pt idx="1557">
                  <c:v>4.4639999999999986</c:v>
                </c:pt>
                <c:pt idx="1558">
                  <c:v>4.4719499999999996</c:v>
                </c:pt>
                <c:pt idx="1559">
                  <c:v>4.4803499999999996</c:v>
                </c:pt>
                <c:pt idx="1560">
                  <c:v>4.4880999999999993</c:v>
                </c:pt>
                <c:pt idx="1561">
                  <c:v>4.4962</c:v>
                </c:pt>
                <c:pt idx="1562">
                  <c:v>4.5041000000000011</c:v>
                </c:pt>
                <c:pt idx="1563">
                  <c:v>4.5104000000000006</c:v>
                </c:pt>
                <c:pt idx="1564">
                  <c:v>4.5151500000000002</c:v>
                </c:pt>
                <c:pt idx="1565">
                  <c:v>4.5196500000000004</c:v>
                </c:pt>
                <c:pt idx="1566">
                  <c:v>4.5245500000000005</c:v>
                </c:pt>
                <c:pt idx="1567">
                  <c:v>4.5287000000000015</c:v>
                </c:pt>
                <c:pt idx="1568">
                  <c:v>4.5302000000000016</c:v>
                </c:pt>
                <c:pt idx="1569">
                  <c:v>4.5321500000000015</c:v>
                </c:pt>
                <c:pt idx="1570">
                  <c:v>4.534250000000001</c:v>
                </c:pt>
                <c:pt idx="1571">
                  <c:v>4.5373999999999999</c:v>
                </c:pt>
                <c:pt idx="1572">
                  <c:v>4.5397499999999997</c:v>
                </c:pt>
                <c:pt idx="1573">
                  <c:v>4.5408999999999997</c:v>
                </c:pt>
                <c:pt idx="1574">
                  <c:v>4.5419500000000008</c:v>
                </c:pt>
                <c:pt idx="1575">
                  <c:v>4.5418000000000003</c:v>
                </c:pt>
                <c:pt idx="1576">
                  <c:v>4.5419999999999998</c:v>
                </c:pt>
                <c:pt idx="1577">
                  <c:v>4.5385</c:v>
                </c:pt>
                <c:pt idx="1578">
                  <c:v>4.5343</c:v>
                </c:pt>
                <c:pt idx="1579">
                  <c:v>4.5303499999999994</c:v>
                </c:pt>
                <c:pt idx="1580">
                  <c:v>4.5272999999999994</c:v>
                </c:pt>
                <c:pt idx="1581">
                  <c:v>4.522899999999999</c:v>
                </c:pt>
                <c:pt idx="1582">
                  <c:v>4.5191499999999998</c:v>
                </c:pt>
                <c:pt idx="1583">
                  <c:v>4.5165500000000005</c:v>
                </c:pt>
                <c:pt idx="1584">
                  <c:v>4.5152999999999999</c:v>
                </c:pt>
                <c:pt idx="1585">
                  <c:v>4.5135500000000004</c:v>
                </c:pt>
                <c:pt idx="1586">
                  <c:v>4.5118999999999998</c:v>
                </c:pt>
                <c:pt idx="1587">
                  <c:v>4.5104999999999995</c:v>
                </c:pt>
                <c:pt idx="1588">
                  <c:v>4.5096999999999996</c:v>
                </c:pt>
                <c:pt idx="1589">
                  <c:v>4.5086499999999994</c:v>
                </c:pt>
                <c:pt idx="1590">
                  <c:v>4.5076999999999998</c:v>
                </c:pt>
                <c:pt idx="1591">
                  <c:v>4.5061</c:v>
                </c:pt>
                <c:pt idx="1592">
                  <c:v>4.5052000000000003</c:v>
                </c:pt>
                <c:pt idx="1593">
                  <c:v>4.5051000000000005</c:v>
                </c:pt>
                <c:pt idx="1594">
                  <c:v>4.5049000000000001</c:v>
                </c:pt>
                <c:pt idx="1595">
                  <c:v>4.5049000000000001</c:v>
                </c:pt>
                <c:pt idx="1596">
                  <c:v>4.5042499999999999</c:v>
                </c:pt>
                <c:pt idx="1597">
                  <c:v>4.5039499999999997</c:v>
                </c:pt>
                <c:pt idx="1598">
                  <c:v>4.5049999999999999</c:v>
                </c:pt>
                <c:pt idx="1599">
                  <c:v>4.5054999999999996</c:v>
                </c:pt>
                <c:pt idx="1600">
                  <c:v>4.5056000000000003</c:v>
                </c:pt>
                <c:pt idx="1601">
                  <c:v>4.5063000000000013</c:v>
                </c:pt>
                <c:pt idx="1602">
                  <c:v>4.5065000000000008</c:v>
                </c:pt>
                <c:pt idx="1603">
                  <c:v>4.5071500000000011</c:v>
                </c:pt>
                <c:pt idx="1604">
                  <c:v>4.5076000000000009</c:v>
                </c:pt>
                <c:pt idx="1605">
                  <c:v>4.5080500000000008</c:v>
                </c:pt>
                <c:pt idx="1606">
                  <c:v>4.5082000000000004</c:v>
                </c:pt>
                <c:pt idx="1607">
                  <c:v>4.5081999999999995</c:v>
                </c:pt>
                <c:pt idx="1608">
                  <c:v>4.5076999999999998</c:v>
                </c:pt>
                <c:pt idx="1609">
                  <c:v>4.5069999999999997</c:v>
                </c:pt>
                <c:pt idx="1610">
                  <c:v>4.5061</c:v>
                </c:pt>
                <c:pt idx="1611">
                  <c:v>4.5049999999999999</c:v>
                </c:pt>
                <c:pt idx="1612">
                  <c:v>4.5037499999999993</c:v>
                </c:pt>
                <c:pt idx="1613">
                  <c:v>4.5027499999999998</c:v>
                </c:pt>
                <c:pt idx="1614">
                  <c:v>4.5009499999999996</c:v>
                </c:pt>
                <c:pt idx="1615">
                  <c:v>4.4993999999999996</c:v>
                </c:pt>
                <c:pt idx="1616">
                  <c:v>4.4982999999999995</c:v>
                </c:pt>
                <c:pt idx="1617">
                  <c:v>4.4974500000000006</c:v>
                </c:pt>
                <c:pt idx="1618">
                  <c:v>4.4958500000000008</c:v>
                </c:pt>
                <c:pt idx="1619">
                  <c:v>4.4945000000000004</c:v>
                </c:pt>
                <c:pt idx="1620">
                  <c:v>4.4929500000000004</c:v>
                </c:pt>
                <c:pt idx="1621">
                  <c:v>4.4917500000000006</c:v>
                </c:pt>
                <c:pt idx="1622">
                  <c:v>4.4904500000000001</c:v>
                </c:pt>
                <c:pt idx="1623">
                  <c:v>4.4889499999999991</c:v>
                </c:pt>
                <c:pt idx="1624">
                  <c:v>4.4875999999999987</c:v>
                </c:pt>
                <c:pt idx="1625">
                  <c:v>4.4860499999999996</c:v>
                </c:pt>
                <c:pt idx="1626">
                  <c:v>4.4857499999999986</c:v>
                </c:pt>
                <c:pt idx="1627">
                  <c:v>4.4854499999999984</c:v>
                </c:pt>
                <c:pt idx="1628">
                  <c:v>4.4850499999999993</c:v>
                </c:pt>
                <c:pt idx="1629">
                  <c:v>4.4848499999999998</c:v>
                </c:pt>
                <c:pt idx="1630">
                  <c:v>4.4845500000000005</c:v>
                </c:pt>
                <c:pt idx="1631">
                  <c:v>4.4842999999999993</c:v>
                </c:pt>
                <c:pt idx="1632">
                  <c:v>4.4841000000000006</c:v>
                </c:pt>
                <c:pt idx="1633">
                  <c:v>4.4843000000000011</c:v>
                </c:pt>
                <c:pt idx="1634">
                  <c:v>#N/A</c:v>
                </c:pt>
                <c:pt idx="1635">
                  <c:v>4.4853000000000005</c:v>
                </c:pt>
                <c:pt idx="1636">
                  <c:v>4.4864500000000005</c:v>
                </c:pt>
                <c:pt idx="1637">
                  <c:v>4.4875000000000007</c:v>
                </c:pt>
                <c:pt idx="1638">
                  <c:v>4.4885000000000002</c:v>
                </c:pt>
                <c:pt idx="1639">
                  <c:v>4.4891499999999995</c:v>
                </c:pt>
                <c:pt idx="1640">
                  <c:v>4.489749999999999</c:v>
                </c:pt>
                <c:pt idx="1641">
                  <c:v>4.490499999999999</c:v>
                </c:pt>
                <c:pt idx="1642">
                  <c:v>4.4910499999999995</c:v>
                </c:pt>
                <c:pt idx="1643">
                  <c:v>4.4918999999999993</c:v>
                </c:pt>
                <c:pt idx="1644">
                  <c:v>4.4929000000000006</c:v>
                </c:pt>
                <c:pt idx="1645">
                  <c:v>4.4938000000000002</c:v>
                </c:pt>
                <c:pt idx="1646">
                  <c:v>4.4948999999999995</c:v>
                </c:pt>
                <c:pt idx="1647">
                  <c:v>4.4949500000000011</c:v>
                </c:pt>
                <c:pt idx="1648">
                  <c:v>4.4948500000000005</c:v>
                </c:pt>
                <c:pt idx="1649">
                  <c:v>4.4947999999999997</c:v>
                </c:pt>
                <c:pt idx="1650">
                  <c:v>4.4943999999999997</c:v>
                </c:pt>
                <c:pt idx="1651">
                  <c:v>4.4941000000000004</c:v>
                </c:pt>
                <c:pt idx="1652">
                  <c:v>4.4936500000000006</c:v>
                </c:pt>
                <c:pt idx="1653">
                  <c:v>4.4927000000000001</c:v>
                </c:pt>
                <c:pt idx="1654">
                  <c:v>4.4911499999999993</c:v>
                </c:pt>
                <c:pt idx="1655">
                  <c:v>4.4893999999999989</c:v>
                </c:pt>
                <c:pt idx="1656">
                  <c:v>4.4875999999999996</c:v>
                </c:pt>
                <c:pt idx="1657">
                  <c:v>4.4861499999999994</c:v>
                </c:pt>
                <c:pt idx="1658">
                  <c:v>4.4846499999999994</c:v>
                </c:pt>
                <c:pt idx="1659">
                  <c:v>4.484</c:v>
                </c:pt>
                <c:pt idx="1660">
                  <c:v>4.4835499999999993</c:v>
                </c:pt>
                <c:pt idx="1661">
                  <c:v>4.4835000000000003</c:v>
                </c:pt>
                <c:pt idx="1662">
                  <c:v>4.4834499999999995</c:v>
                </c:pt>
                <c:pt idx="1663">
                  <c:v>4.4835500000000001</c:v>
                </c:pt>
                <c:pt idx="1664">
                  <c:v>4.483649999999999</c:v>
                </c:pt>
                <c:pt idx="1665">
                  <c:v>4.4837999999999996</c:v>
                </c:pt>
                <c:pt idx="1666">
                  <c:v>4.4837499999999997</c:v>
                </c:pt>
                <c:pt idx="1667">
                  <c:v>4.4836999999999998</c:v>
                </c:pt>
                <c:pt idx="1668">
                  <c:v>4.4834499999999995</c:v>
                </c:pt>
                <c:pt idx="1669">
                  <c:v>4.4831500000000002</c:v>
                </c:pt>
                <c:pt idx="1670">
                  <c:v>4.4829999999999997</c:v>
                </c:pt>
                <c:pt idx="1671">
                  <c:v>4.4827500000000002</c:v>
                </c:pt>
                <c:pt idx="1672">
                  <c:v>4.4825999999999997</c:v>
                </c:pt>
                <c:pt idx="1673">
                  <c:v>4.4828000000000001</c:v>
                </c:pt>
                <c:pt idx="1674">
                  <c:v>4.4831000000000003</c:v>
                </c:pt>
                <c:pt idx="1675">
                  <c:v>4.4834000000000005</c:v>
                </c:pt>
                <c:pt idx="1676">
                  <c:v>4.4837500000000006</c:v>
                </c:pt>
                <c:pt idx="1677">
                  <c:v>4.4834000000000005</c:v>
                </c:pt>
                <c:pt idx="1678">
                  <c:v>4.4833000000000007</c:v>
                </c:pt>
                <c:pt idx="1679">
                  <c:v>4.4838500000000003</c:v>
                </c:pt>
                <c:pt idx="1680">
                  <c:v>4.4843000000000002</c:v>
                </c:pt>
                <c:pt idx="1681">
                  <c:v>4.4846000000000013</c:v>
                </c:pt>
                <c:pt idx="1682">
                  <c:v>4.4850000000000012</c:v>
                </c:pt>
                <c:pt idx="1683">
                  <c:v>4.4850000000000012</c:v>
                </c:pt>
                <c:pt idx="1684">
                  <c:v>4.4852000000000007</c:v>
                </c:pt>
                <c:pt idx="1685">
                  <c:v>4.4858000000000011</c:v>
                </c:pt>
                <c:pt idx="1686">
                  <c:v>4.4865000000000013</c:v>
                </c:pt>
                <c:pt idx="1687">
                  <c:v>4.4870999999999999</c:v>
                </c:pt>
                <c:pt idx="1688">
                  <c:v>4.4879499999999997</c:v>
                </c:pt>
                <c:pt idx="1689">
                  <c:v>4.48895</c:v>
                </c:pt>
                <c:pt idx="1690">
                  <c:v>4.4901999999999997</c:v>
                </c:pt>
                <c:pt idx="1691">
                  <c:v>4.4917999999999996</c:v>
                </c:pt>
                <c:pt idx="1692">
                  <c:v>4.4936999999999996</c:v>
                </c:pt>
                <c:pt idx="1693">
                  <c:v>4.4957499999999992</c:v>
                </c:pt>
                <c:pt idx="1694">
                  <c:v>4.4983500000000003</c:v>
                </c:pt>
                <c:pt idx="1695">
                  <c:v>4.5015000000000001</c:v>
                </c:pt>
                <c:pt idx="1696">
                  <c:v>4.5045500000000001</c:v>
                </c:pt>
                <c:pt idx="1697">
                  <c:v>4.5077499999999997</c:v>
                </c:pt>
                <c:pt idx="1698">
                  <c:v>4.5103499999999999</c:v>
                </c:pt>
                <c:pt idx="1699">
                  <c:v>4.5114000000000001</c:v>
                </c:pt>
                <c:pt idx="1700">
                  <c:v>4.5120500000000003</c:v>
                </c:pt>
                <c:pt idx="1701">
                  <c:v>4.5126499999999998</c:v>
                </c:pt>
                <c:pt idx="1702">
                  <c:v>4.5129500000000009</c:v>
                </c:pt>
                <c:pt idx="1703">
                  <c:v>4.5137500000000008</c:v>
                </c:pt>
                <c:pt idx="1704">
                  <c:v>4.5139500000000004</c:v>
                </c:pt>
                <c:pt idx="1705">
                  <c:v>4.5139500000000004</c:v>
                </c:pt>
                <c:pt idx="1706">
                  <c:v>4.5140000000000002</c:v>
                </c:pt>
                <c:pt idx="1707">
                  <c:v>4.5142500000000005</c:v>
                </c:pt>
                <c:pt idx="1708">
                  <c:v>4.5145</c:v>
                </c:pt>
                <c:pt idx="1709">
                  <c:v>4.5148000000000001</c:v>
                </c:pt>
                <c:pt idx="1710">
                  <c:v>4.5148999999999999</c:v>
                </c:pt>
                <c:pt idx="1711">
                  <c:v>4.5148000000000001</c:v>
                </c:pt>
                <c:pt idx="1712">
                  <c:v>4.5145</c:v>
                </c:pt>
                <c:pt idx="1713">
                  <c:v>4.5142999999999995</c:v>
                </c:pt>
                <c:pt idx="1714">
                  <c:v>4.5139999999999993</c:v>
                </c:pt>
                <c:pt idx="1715">
                  <c:v>4.5137499999999999</c:v>
                </c:pt>
                <c:pt idx="1716">
                  <c:v>4.5134999999999996</c:v>
                </c:pt>
                <c:pt idx="1717">
                  <c:v>4.5134999999999996</c:v>
                </c:pt>
                <c:pt idx="1718">
                  <c:v>4.5141000000000009</c:v>
                </c:pt>
                <c:pt idx="1719">
                  <c:v>4.5142000000000007</c:v>
                </c:pt>
                <c:pt idx="1720">
                  <c:v>4.5144000000000002</c:v>
                </c:pt>
                <c:pt idx="1721">
                  <c:v>4.5142999999999986</c:v>
                </c:pt>
                <c:pt idx="1722">
                  <c:v>4.5143999999999993</c:v>
                </c:pt>
                <c:pt idx="1723">
                  <c:v>4.514149999999999</c:v>
                </c:pt>
                <c:pt idx="1724">
                  <c:v>4.5142499999999988</c:v>
                </c:pt>
                <c:pt idx="1725">
                  <c:v>4.5142499999999997</c:v>
                </c:pt>
                <c:pt idx="1726">
                  <c:v>4.5143499999999994</c:v>
                </c:pt>
                <c:pt idx="1727">
                  <c:v>4.5144000000000002</c:v>
                </c:pt>
                <c:pt idx="1728">
                  <c:v>4.5146500000000005</c:v>
                </c:pt>
                <c:pt idx="1729">
                  <c:v>4.5146500000000005</c:v>
                </c:pt>
                <c:pt idx="1730">
                  <c:v>4.5149999999999997</c:v>
                </c:pt>
                <c:pt idx="1731">
                  <c:v>4.5151000000000003</c:v>
                </c:pt>
                <c:pt idx="1732">
                  <c:v>4.5151500000000002</c:v>
                </c:pt>
                <c:pt idx="1733">
                  <c:v>4.5149999999999997</c:v>
                </c:pt>
                <c:pt idx="1734">
                  <c:v>4.5145500000000007</c:v>
                </c:pt>
                <c:pt idx="1735">
                  <c:v>4.5137499999999999</c:v>
                </c:pt>
                <c:pt idx="1736">
                  <c:v>4.5130500000000007</c:v>
                </c:pt>
                <c:pt idx="1737">
                  <c:v>4.5123500000000005</c:v>
                </c:pt>
                <c:pt idx="1738">
                  <c:v>4.5115000000000007</c:v>
                </c:pt>
                <c:pt idx="1739">
                  <c:v>4.511400000000001</c:v>
                </c:pt>
                <c:pt idx="1740">
                  <c:v>4.5112000000000005</c:v>
                </c:pt>
                <c:pt idx="1741">
                  <c:v>4.5109500000000002</c:v>
                </c:pt>
                <c:pt idx="1742">
                  <c:v>4.5108500000000005</c:v>
                </c:pt>
                <c:pt idx="1743">
                  <c:v>4.5107500000000007</c:v>
                </c:pt>
                <c:pt idx="1744">
                  <c:v>4.5108000000000006</c:v>
                </c:pt>
                <c:pt idx="1745">
                  <c:v>4.511000000000001</c:v>
                </c:pt>
                <c:pt idx="1746">
                  <c:v>4.5109000000000004</c:v>
                </c:pt>
                <c:pt idx="1747">
                  <c:v>4.5108000000000006</c:v>
                </c:pt>
                <c:pt idx="1748">
                  <c:v>4.51065</c:v>
                </c:pt>
                <c:pt idx="1749">
                  <c:v>4.5107499999999998</c:v>
                </c:pt>
                <c:pt idx="1750">
                  <c:v>4.5106000000000002</c:v>
                </c:pt>
                <c:pt idx="1751">
                  <c:v>4.510699999999999</c:v>
                </c:pt>
                <c:pt idx="1752">
                  <c:v>4.5107499999999998</c:v>
                </c:pt>
                <c:pt idx="1753">
                  <c:v>4.5110000000000001</c:v>
                </c:pt>
                <c:pt idx="1754">
                  <c:v>4.5113500000000002</c:v>
                </c:pt>
                <c:pt idx="1755">
                  <c:v>4.5118</c:v>
                </c:pt>
                <c:pt idx="1756">
                  <c:v>4.5121000000000011</c:v>
                </c:pt>
                <c:pt idx="1757">
                  <c:v>4.5124000000000013</c:v>
                </c:pt>
                <c:pt idx="1758">
                  <c:v>4.5126499999999998</c:v>
                </c:pt>
                <c:pt idx="1759">
                  <c:v>4.5129000000000001</c:v>
                </c:pt>
                <c:pt idx="1760">
                  <c:v>4.5132500000000002</c:v>
                </c:pt>
                <c:pt idx="1761">
                  <c:v>4.5137999999999989</c:v>
                </c:pt>
                <c:pt idx="1762">
                  <c:v>4.514149999999999</c:v>
                </c:pt>
                <c:pt idx="1763">
                  <c:v>4.5146999999999995</c:v>
                </c:pt>
                <c:pt idx="1764">
                  <c:v>4.5151499999999984</c:v>
                </c:pt>
                <c:pt idx="1765">
                  <c:v>4.5154999999999985</c:v>
                </c:pt>
                <c:pt idx="1766">
                  <c:v>4.5159999999999982</c:v>
                </c:pt>
                <c:pt idx="1767">
                  <c:v>4.5165999999999986</c:v>
                </c:pt>
                <c:pt idx="1768">
                  <c:v>4.5170499999999985</c:v>
                </c:pt>
                <c:pt idx="1769">
                  <c:v>4.5177499999999986</c:v>
                </c:pt>
                <c:pt idx="1770">
                  <c:v>4.5184499999999987</c:v>
                </c:pt>
                <c:pt idx="1771">
                  <c:v>4.5193999999999992</c:v>
                </c:pt>
                <c:pt idx="1772">
                  <c:v>4.5205499999999983</c:v>
                </c:pt>
                <c:pt idx="1773">
                  <c:v>4.521749999999999</c:v>
                </c:pt>
                <c:pt idx="1774">
                  <c:v>4.52285</c:v>
                </c:pt>
                <c:pt idx="1775">
                  <c:v>4.5239500000000001</c:v>
                </c:pt>
                <c:pt idx="1776">
                  <c:v>4.528550000000001</c:v>
                </c:pt>
                <c:pt idx="1777">
                  <c:v>4.5368000000000013</c:v>
                </c:pt>
                <c:pt idx="1778">
                  <c:v>4.5470000000000006</c:v>
                </c:pt>
                <c:pt idx="1779">
                  <c:v>4.5588500000000005</c:v>
                </c:pt>
                <c:pt idx="1780">
                  <c:v>4.5734500000000011</c:v>
                </c:pt>
                <c:pt idx="1781">
                  <c:v>4.5856500000000002</c:v>
                </c:pt>
                <c:pt idx="1782">
                  <c:v>4.59565</c:v>
                </c:pt>
                <c:pt idx="1783">
                  <c:v>4.6044999999999998</c:v>
                </c:pt>
                <c:pt idx="1784">
                  <c:v>4.6135000000000002</c:v>
                </c:pt>
                <c:pt idx="1785">
                  <c:v>4.6234999999999999</c:v>
                </c:pt>
                <c:pt idx="1786">
                  <c:v>4.6348000000000003</c:v>
                </c:pt>
                <c:pt idx="1787">
                  <c:v>4.6464499999999997</c:v>
                </c:pt>
                <c:pt idx="1788">
                  <c:v>4.6593</c:v>
                </c:pt>
                <c:pt idx="1789">
                  <c:v>4.6696999999999997</c:v>
                </c:pt>
                <c:pt idx="1790">
                  <c:v>4.6799499999999998</c:v>
                </c:pt>
                <c:pt idx="1791">
                  <c:v>4.6901999999999999</c:v>
                </c:pt>
                <c:pt idx="1792">
                  <c:v>4.7000999999999999</c:v>
                </c:pt>
                <c:pt idx="1793">
                  <c:v>4.7094000000000005</c:v>
                </c:pt>
                <c:pt idx="1794">
                  <c:v>4.7183499999999992</c:v>
                </c:pt>
                <c:pt idx="1795">
                  <c:v>4.7264499999999998</c:v>
                </c:pt>
                <c:pt idx="1796">
                  <c:v>4.7311499999999995</c:v>
                </c:pt>
                <c:pt idx="1797">
                  <c:v>4.7320499999999992</c:v>
                </c:pt>
                <c:pt idx="1798">
                  <c:v>4.7309999999999999</c:v>
                </c:pt>
                <c:pt idx="1799">
                  <c:v>4.7323000000000004</c:v>
                </c:pt>
                <c:pt idx="1800">
                  <c:v>4.7306499999999989</c:v>
                </c:pt>
                <c:pt idx="1801">
                  <c:v>4.7318000000000007</c:v>
                </c:pt>
                <c:pt idx="1802">
                  <c:v>4.7341500000000005</c:v>
                </c:pt>
                <c:pt idx="1803">
                  <c:v>4.7374000000000001</c:v>
                </c:pt>
                <c:pt idx="1804">
                  <c:v>4.740499999999999</c:v>
                </c:pt>
                <c:pt idx="1805">
                  <c:v>4.7436499999999997</c:v>
                </c:pt>
                <c:pt idx="1806">
                  <c:v>4.7456500000000004</c:v>
                </c:pt>
                <c:pt idx="1807">
                  <c:v>4.7477999999999998</c:v>
                </c:pt>
                <c:pt idx="1808">
                  <c:v>4.7456499999999995</c:v>
                </c:pt>
                <c:pt idx="1809">
                  <c:v>4.7434000000000003</c:v>
                </c:pt>
                <c:pt idx="1810">
                  <c:v>4.7414500000000004</c:v>
                </c:pt>
                <c:pt idx="1811">
                  <c:v>4.7397999999999998</c:v>
                </c:pt>
                <c:pt idx="1812">
                  <c:v>4.7397499999999999</c:v>
                </c:pt>
                <c:pt idx="1813">
                  <c:v>4.7397999999999998</c:v>
                </c:pt>
                <c:pt idx="1814">
                  <c:v>4.751100000000001</c:v>
                </c:pt>
                <c:pt idx="1815">
                  <c:v>4.7639500000000004</c:v>
                </c:pt>
                <c:pt idx="1816">
                  <c:v>4.7777000000000012</c:v>
                </c:pt>
                <c:pt idx="1817">
                  <c:v>4.7917000000000005</c:v>
                </c:pt>
                <c:pt idx="1818">
                  <c:v>4.8055000000000003</c:v>
                </c:pt>
                <c:pt idx="1819">
                  <c:v>4.8156000000000008</c:v>
                </c:pt>
                <c:pt idx="1820">
                  <c:v>4.8294499999999996</c:v>
                </c:pt>
                <c:pt idx="1821">
                  <c:v>4.8437000000000001</c:v>
                </c:pt>
                <c:pt idx="1822">
                  <c:v>4.8589500000000001</c:v>
                </c:pt>
                <c:pt idx="1823">
                  <c:v>4.8754499999999998</c:v>
                </c:pt>
                <c:pt idx="1824">
                  <c:v>4.8920000000000012</c:v>
                </c:pt>
                <c:pt idx="1825">
                  <c:v>4.9079500000000005</c:v>
                </c:pt>
                <c:pt idx="1826">
                  <c:v>4.9248500000000011</c:v>
                </c:pt>
                <c:pt idx="1827">
                  <c:v>4.9427500000000002</c:v>
                </c:pt>
                <c:pt idx="1828">
                  <c:v>4.9675500000000001</c:v>
                </c:pt>
                <c:pt idx="1829">
                  <c:v>4.9993500000000006</c:v>
                </c:pt>
                <c:pt idx="1830">
                  <c:v>5.0320999999999998</c:v>
                </c:pt>
                <c:pt idx="1831">
                  <c:v>5.0645499999999997</c:v>
                </c:pt>
                <c:pt idx="1832">
                  <c:v>5.095699999999999</c:v>
                </c:pt>
                <c:pt idx="1833">
                  <c:v>5.1274499999999996</c:v>
                </c:pt>
                <c:pt idx="1834">
                  <c:v>5.1490499999999999</c:v>
                </c:pt>
                <c:pt idx="1835">
                  <c:v>5.1694499999999994</c:v>
                </c:pt>
                <c:pt idx="1836">
                  <c:v>5.1890499999999999</c:v>
                </c:pt>
                <c:pt idx="1837">
                  <c:v>5.2093499999999988</c:v>
                </c:pt>
                <c:pt idx="1838">
                  <c:v>5.2435</c:v>
                </c:pt>
                <c:pt idx="1839">
                  <c:v>5.2775000000000007</c:v>
                </c:pt>
                <c:pt idx="1840">
                  <c:v>5.3109500000000001</c:v>
                </c:pt>
                <c:pt idx="1841">
                  <c:v>5.3512500000000012</c:v>
                </c:pt>
                <c:pt idx="1842">
                  <c:v>5.39025</c:v>
                </c:pt>
                <c:pt idx="1843">
                  <c:v>5.4240500000000003</c:v>
                </c:pt>
                <c:pt idx="1844">
                  <c:v>5.4573499999999999</c:v>
                </c:pt>
                <c:pt idx="1845">
                  <c:v>5.4916999999999998</c:v>
                </c:pt>
                <c:pt idx="1846">
                  <c:v>5.5257000000000005</c:v>
                </c:pt>
                <c:pt idx="1847">
                  <c:v>5.5579000000000001</c:v>
                </c:pt>
                <c:pt idx="1848">
                  <c:v>5.5869499999999999</c:v>
                </c:pt>
                <c:pt idx="1849">
                  <c:v>5.6117000000000008</c:v>
                </c:pt>
                <c:pt idx="1850">
                  <c:v>5.6386000000000012</c:v>
                </c:pt>
                <c:pt idx="1851">
                  <c:v>5.6659000000000015</c:v>
                </c:pt>
                <c:pt idx="1852">
                  <c:v>5.694300000000001</c:v>
                </c:pt>
                <c:pt idx="1853">
                  <c:v>5.7234500000000024</c:v>
                </c:pt>
                <c:pt idx="1854">
                  <c:v>5.7519000000000018</c:v>
                </c:pt>
                <c:pt idx="1855">
                  <c:v>5.7815500000000011</c:v>
                </c:pt>
                <c:pt idx="1856">
                  <c:v>5.805200000000001</c:v>
                </c:pt>
                <c:pt idx="1857">
                  <c:v>5.8272000000000013</c:v>
                </c:pt>
                <c:pt idx="1858">
                  <c:v>5.8359500000000013</c:v>
                </c:pt>
                <c:pt idx="1859">
                  <c:v>5.8482500000000002</c:v>
                </c:pt>
                <c:pt idx="1860">
                  <c:v>5.8596500000000002</c:v>
                </c:pt>
                <c:pt idx="1861">
                  <c:v>5.87005</c:v>
                </c:pt>
                <c:pt idx="1862">
                  <c:v>5.8833499999999992</c:v>
                </c:pt>
                <c:pt idx="1863">
                  <c:v>5.8981999999999992</c:v>
                </c:pt>
                <c:pt idx="1864">
                  <c:v>5.9140499999999987</c:v>
                </c:pt>
                <c:pt idx="1865">
                  <c:v>5.9336499999999992</c:v>
                </c:pt>
                <c:pt idx="1866">
                  <c:v>5.9516999999999998</c:v>
                </c:pt>
                <c:pt idx="1867">
                  <c:v>5.9702999999999999</c:v>
                </c:pt>
                <c:pt idx="1868">
                  <c:v>5.9877500000000001</c:v>
                </c:pt>
                <c:pt idx="1869">
                  <c:v>6.0044999999999993</c:v>
                </c:pt>
                <c:pt idx="1870">
                  <c:v>6.0137</c:v>
                </c:pt>
                <c:pt idx="1871">
                  <c:v>6.0214499999999997</c:v>
                </c:pt>
                <c:pt idx="1872">
                  <c:v>6.0277500000000002</c:v>
                </c:pt>
                <c:pt idx="1873">
                  <c:v>6.0326000000000004</c:v>
                </c:pt>
                <c:pt idx="1874">
                  <c:v>6.0379500000000004</c:v>
                </c:pt>
                <c:pt idx="1875">
                  <c:v>6.0426000000000002</c:v>
                </c:pt>
                <c:pt idx="1876">
                  <c:v>6.0538999999999996</c:v>
                </c:pt>
                <c:pt idx="1877">
                  <c:v>#N/A</c:v>
                </c:pt>
                <c:pt idx="1878">
                  <c:v>6.0680499999999995</c:v>
                </c:pt>
                <c:pt idx="1879">
                  <c:v>6.0838000000000001</c:v>
                </c:pt>
                <c:pt idx="1880">
                  <c:v>6.0973500000000005</c:v>
                </c:pt>
                <c:pt idx="1881">
                  <c:v>6.1120999999999999</c:v>
                </c:pt>
                <c:pt idx="1882">
                  <c:v>6.1190000000000015</c:v>
                </c:pt>
                <c:pt idx="1883">
                  <c:v>6.1243000000000007</c:v>
                </c:pt>
                <c:pt idx="1884">
                  <c:v>6.1322500000000009</c:v>
                </c:pt>
                <c:pt idx="1885">
                  <c:v>6.1393500000000012</c:v>
                </c:pt>
                <c:pt idx="1886">
                  <c:v>6.1415000000000015</c:v>
                </c:pt>
                <c:pt idx="1887">
                  <c:v>6.1449500000000006</c:v>
                </c:pt>
                <c:pt idx="1888">
                  <c:v>6.1496000000000004</c:v>
                </c:pt>
                <c:pt idx="1889">
                  <c:v>6.1556000000000006</c:v>
                </c:pt>
                <c:pt idx="1890">
                  <c:v>6.1633500000000003</c:v>
                </c:pt>
                <c:pt idx="1891">
                  <c:v>6.1736500000000003</c:v>
                </c:pt>
                <c:pt idx="1892">
                  <c:v>6.1867500000000009</c:v>
                </c:pt>
                <c:pt idx="1893">
                  <c:v>6.202399999999999</c:v>
                </c:pt>
                <c:pt idx="1894">
                  <c:v>6.2190500000000002</c:v>
                </c:pt>
                <c:pt idx="1895">
                  <c:v>6.2337999999999996</c:v>
                </c:pt>
                <c:pt idx="1896">
                  <c:v>6.2471499999999995</c:v>
                </c:pt>
                <c:pt idx="1897">
                  <c:v>6.2602500000000001</c:v>
                </c:pt>
                <c:pt idx="1898">
                  <c:v>6.2717999999999989</c:v>
                </c:pt>
                <c:pt idx="1899">
                  <c:v>6.2811499999999993</c:v>
                </c:pt>
                <c:pt idx="1900">
                  <c:v>6.2886000000000006</c:v>
                </c:pt>
                <c:pt idx="1901">
                  <c:v>6.2937999999999992</c:v>
                </c:pt>
                <c:pt idx="1902">
                  <c:v>6.3102</c:v>
                </c:pt>
                <c:pt idx="1903">
                  <c:v>6.3267999999999995</c:v>
                </c:pt>
                <c:pt idx="1904">
                  <c:v>6.3485999999999994</c:v>
                </c:pt>
                <c:pt idx="1905">
                  <c:v>6.3717499999999987</c:v>
                </c:pt>
                <c:pt idx="1906">
                  <c:v>6.3919499999999996</c:v>
                </c:pt>
                <c:pt idx="1907">
                  <c:v>6.4111000000000002</c:v>
                </c:pt>
                <c:pt idx="1908">
                  <c:v>6.4303499999999998</c:v>
                </c:pt>
                <c:pt idx="1909">
                  <c:v>6.4484499999999993</c:v>
                </c:pt>
                <c:pt idx="1910">
                  <c:v>6.4644000000000004</c:v>
                </c:pt>
                <c:pt idx="1911">
                  <c:v>6.4835499999999993</c:v>
                </c:pt>
                <c:pt idx="1912">
                  <c:v>6.4962999999999997</c:v>
                </c:pt>
                <c:pt idx="1913">
                  <c:v>6.5069500000000007</c:v>
                </c:pt>
                <c:pt idx="1914">
                  <c:v>6.5172499999999998</c:v>
                </c:pt>
                <c:pt idx="1915">
                  <c:v>6.5280500000000004</c:v>
                </c:pt>
                <c:pt idx="1916">
                  <c:v>6.5406499999999994</c:v>
                </c:pt>
                <c:pt idx="1917">
                  <c:v>6.5531000000000006</c:v>
                </c:pt>
                <c:pt idx="1918">
                  <c:v>6.56555</c:v>
                </c:pt>
                <c:pt idx="1919">
                  <c:v>6.5778499999999998</c:v>
                </c:pt>
                <c:pt idx="1920">
                  <c:v>6.590349999999999</c:v>
                </c:pt>
                <c:pt idx="1921">
                  <c:v>6.6014499999999998</c:v>
                </c:pt>
                <c:pt idx="1922">
                  <c:v>6.60175</c:v>
                </c:pt>
                <c:pt idx="1923">
                  <c:v>6.6015500000000005</c:v>
                </c:pt>
                <c:pt idx="1924">
                  <c:v>6.5956500000000009</c:v>
                </c:pt>
                <c:pt idx="1925">
                  <c:v>6.5897499999999996</c:v>
                </c:pt>
                <c:pt idx="1926">
                  <c:v>6.5864499999999992</c:v>
                </c:pt>
                <c:pt idx="1927">
                  <c:v>6.5844499999999995</c:v>
                </c:pt>
                <c:pt idx="1928">
                  <c:v>6.5822499999999993</c:v>
                </c:pt>
                <c:pt idx="1929">
                  <c:v>6.5811999999999999</c:v>
                </c:pt>
                <c:pt idx="1930">
                  <c:v>6.5805999999999987</c:v>
                </c:pt>
                <c:pt idx="1931">
                  <c:v>6.5782499999999997</c:v>
                </c:pt>
                <c:pt idx="1932">
                  <c:v>6.5821999999999985</c:v>
                </c:pt>
                <c:pt idx="1933">
                  <c:v>6.5876999999999999</c:v>
                </c:pt>
                <c:pt idx="1934">
                  <c:v>6.5950999999999995</c:v>
                </c:pt>
                <c:pt idx="1935">
                  <c:v>6.6032500000000001</c:v>
                </c:pt>
                <c:pt idx="1936">
                  <c:v>6.6109499999999999</c:v>
                </c:pt>
                <c:pt idx="1937">
                  <c:v>6.6181500000000018</c:v>
                </c:pt>
                <c:pt idx="1938">
                  <c:v>6.625049999999999</c:v>
                </c:pt>
                <c:pt idx="1939">
                  <c:v>6.6334999999999997</c:v>
                </c:pt>
                <c:pt idx="1940">
                  <c:v>6.6423499999999986</c:v>
                </c:pt>
                <c:pt idx="1941">
                  <c:v>6.6554000000000002</c:v>
                </c:pt>
                <c:pt idx="1942">
                  <c:v>6.6706999999999983</c:v>
                </c:pt>
                <c:pt idx="1943">
                  <c:v>6.6862499999999985</c:v>
                </c:pt>
                <c:pt idx="1944">
                  <c:v>6.70275</c:v>
                </c:pt>
                <c:pt idx="1945">
                  <c:v>6.7192999999999996</c:v>
                </c:pt>
                <c:pt idx="1946">
                  <c:v>6.7364000000000006</c:v>
                </c:pt>
                <c:pt idx="1947">
                  <c:v>6.7532000000000014</c:v>
                </c:pt>
                <c:pt idx="1948">
                  <c:v>6.7692499999999995</c:v>
                </c:pt>
                <c:pt idx="1949">
                  <c:v>6.7846499999999992</c:v>
                </c:pt>
                <c:pt idx="1950">
                  <c:v>6.8006500000000001</c:v>
                </c:pt>
                <c:pt idx="1951">
                  <c:v>6.816250000000001</c:v>
                </c:pt>
                <c:pt idx="1952">
                  <c:v>6.8301499999999988</c:v>
                </c:pt>
                <c:pt idx="1953">
                  <c:v>6.8421500000000011</c:v>
                </c:pt>
                <c:pt idx="1954">
                  <c:v>6.8518000000000017</c:v>
                </c:pt>
                <c:pt idx="1955">
                  <c:v>6.8619500000000002</c:v>
                </c:pt>
                <c:pt idx="1956">
                  <c:v>6.8730000000000002</c:v>
                </c:pt>
                <c:pt idx="1957">
                  <c:v>6.885250000000001</c:v>
                </c:pt>
                <c:pt idx="1958">
                  <c:v>6.8980000000000006</c:v>
                </c:pt>
                <c:pt idx="1959">
                  <c:v>6.9196000000000009</c:v>
                </c:pt>
                <c:pt idx="1960">
                  <c:v>6.9425000000000008</c:v>
                </c:pt>
                <c:pt idx="1961">
                  <c:v>6.9623500000000007</c:v>
                </c:pt>
                <c:pt idx="1962">
                  <c:v>6.9824499999999983</c:v>
                </c:pt>
                <c:pt idx="1963">
                  <c:v>7.0008499999999998</c:v>
                </c:pt>
                <c:pt idx="1964">
                  <c:v>7.01755</c:v>
                </c:pt>
                <c:pt idx="1965">
                  <c:v>7.0334999999999992</c:v>
                </c:pt>
                <c:pt idx="1966">
                  <c:v>7.0500000000000016</c:v>
                </c:pt>
                <c:pt idx="1967">
                  <c:v>7.0656999999999996</c:v>
                </c:pt>
                <c:pt idx="1968">
                  <c:v>7.0827</c:v>
                </c:pt>
                <c:pt idx="1969">
                  <c:v>7.1003500000000006</c:v>
                </c:pt>
                <c:pt idx="1970">
                  <c:v>7.1189999999999998</c:v>
                </c:pt>
                <c:pt idx="1971">
                  <c:v>7.1391500000000008</c:v>
                </c:pt>
                <c:pt idx="1972">
                  <c:v>7.1598500000000005</c:v>
                </c:pt>
                <c:pt idx="1973">
                  <c:v>7.1821000000000002</c:v>
                </c:pt>
                <c:pt idx="1974">
                  <c:v>7.2052499999999995</c:v>
                </c:pt>
                <c:pt idx="1975">
                  <c:v>7.2279</c:v>
                </c:pt>
                <c:pt idx="1976">
                  <c:v>7.2503499999999992</c:v>
                </c:pt>
                <c:pt idx="1977">
                  <c:v>7.2723000000000013</c:v>
                </c:pt>
                <c:pt idx="1978">
                  <c:v>7.2921000000000005</c:v>
                </c:pt>
                <c:pt idx="1979">
                  <c:v>7.3009500000000003</c:v>
                </c:pt>
                <c:pt idx="1980">
                  <c:v>7.3084500000000006</c:v>
                </c:pt>
                <c:pt idx="1981">
                  <c:v>7.3143500000000019</c:v>
                </c:pt>
                <c:pt idx="1982">
                  <c:v>7.3221000000000007</c:v>
                </c:pt>
                <c:pt idx="1983">
                  <c:v>7.3315499999999982</c:v>
                </c:pt>
                <c:pt idx="1984">
                  <c:v>7.3427499999999997</c:v>
                </c:pt>
                <c:pt idx="1985">
                  <c:v>7.3548</c:v>
                </c:pt>
                <c:pt idx="1986">
                  <c:v>7.3662999999999998</c:v>
                </c:pt>
                <c:pt idx="1987">
                  <c:v>7.3784499999999991</c:v>
                </c:pt>
                <c:pt idx="1988">
                  <c:v>7.389149999999999</c:v>
                </c:pt>
                <c:pt idx="1989">
                  <c:v>7.3990999999999989</c:v>
                </c:pt>
                <c:pt idx="1990">
                  <c:v>7.4080999999999992</c:v>
                </c:pt>
                <c:pt idx="1991">
                  <c:v>7.4167000000000005</c:v>
                </c:pt>
                <c:pt idx="1992">
                  <c:v>7.4251999999999985</c:v>
                </c:pt>
                <c:pt idx="1993">
                  <c:v>7.4329499999999999</c:v>
                </c:pt>
                <c:pt idx="1994">
                  <c:v>7.441749999999999</c:v>
                </c:pt>
                <c:pt idx="1995">
                  <c:v>7.4510000000000005</c:v>
                </c:pt>
                <c:pt idx="1996">
                  <c:v>7.4587500000000002</c:v>
                </c:pt>
                <c:pt idx="1997">
                  <c:v>7.4669499999999998</c:v>
                </c:pt>
                <c:pt idx="1998">
                  <c:v>7.47525</c:v>
                </c:pt>
                <c:pt idx="1999">
                  <c:v>7.484049999999999</c:v>
                </c:pt>
                <c:pt idx="2000">
                  <c:v>7.4932499999999989</c:v>
                </c:pt>
                <c:pt idx="2001">
                  <c:v>7.5040500000000012</c:v>
                </c:pt>
                <c:pt idx="2002">
                  <c:v>7.5160000000000009</c:v>
                </c:pt>
                <c:pt idx="2003">
                  <c:v>7.528649999999999</c:v>
                </c:pt>
                <c:pt idx="2004">
                  <c:v>7.5419499999999999</c:v>
                </c:pt>
                <c:pt idx="2005">
                  <c:v>7.554050000000001</c:v>
                </c:pt>
                <c:pt idx="2006">
                  <c:v>7.5655499999999991</c:v>
                </c:pt>
                <c:pt idx="2007">
                  <c:v>7.5777499999999991</c:v>
                </c:pt>
                <c:pt idx="2008">
                  <c:v>7.5902499999999993</c:v>
                </c:pt>
                <c:pt idx="2009">
                  <c:v>7.6029499999999999</c:v>
                </c:pt>
                <c:pt idx="2010">
                  <c:v>7.6148499999999997</c:v>
                </c:pt>
                <c:pt idx="2011">
                  <c:v>7.62615</c:v>
                </c:pt>
                <c:pt idx="2012">
                  <c:v>7.6359000000000012</c:v>
                </c:pt>
                <c:pt idx="2013">
                  <c:v>7.6435999999999993</c:v>
                </c:pt>
                <c:pt idx="2014">
                  <c:v>7.6504000000000003</c:v>
                </c:pt>
                <c:pt idx="2015">
                  <c:v>7.6577500000000001</c:v>
                </c:pt>
                <c:pt idx="2016">
                  <c:v>7.665049999999999</c:v>
                </c:pt>
                <c:pt idx="2017">
                  <c:v>7.6712000000000007</c:v>
                </c:pt>
                <c:pt idx="2018">
                  <c:v>7.6784999999999997</c:v>
                </c:pt>
                <c:pt idx="2019">
                  <c:v>7.6896000000000004</c:v>
                </c:pt>
                <c:pt idx="2020">
                  <c:v>7.7008500000000009</c:v>
                </c:pt>
                <c:pt idx="2021">
                  <c:v>7.7108499999999989</c:v>
                </c:pt>
                <c:pt idx="2022">
                  <c:v>7.7163500000000012</c:v>
                </c:pt>
                <c:pt idx="2023">
                  <c:v>7.7215999999999996</c:v>
                </c:pt>
                <c:pt idx="2024">
                  <c:v>7.7279500000000017</c:v>
                </c:pt>
                <c:pt idx="2025">
                  <c:v>7.7348499999999998</c:v>
                </c:pt>
                <c:pt idx="2026">
                  <c:v>7.7418500000000012</c:v>
                </c:pt>
                <c:pt idx="2027">
                  <c:v>7.7470500000000015</c:v>
                </c:pt>
                <c:pt idx="2028">
                  <c:v>7.7510500000000011</c:v>
                </c:pt>
                <c:pt idx="2029">
                  <c:v>7.7546500000000007</c:v>
                </c:pt>
                <c:pt idx="2030">
                  <c:v>7.7598000000000011</c:v>
                </c:pt>
                <c:pt idx="2031">
                  <c:v>7.7642000000000007</c:v>
                </c:pt>
                <c:pt idx="2032">
                  <c:v>7.7704500000000021</c:v>
                </c:pt>
                <c:pt idx="2033">
                  <c:v>7.7785000000000011</c:v>
                </c:pt>
                <c:pt idx="2034">
                  <c:v>7.7855500000000006</c:v>
                </c:pt>
                <c:pt idx="2035">
                  <c:v>7.7923</c:v>
                </c:pt>
                <c:pt idx="2036">
                  <c:v>7.8001000000000005</c:v>
                </c:pt>
                <c:pt idx="2037">
                  <c:v>7.8075500000000009</c:v>
                </c:pt>
                <c:pt idx="2038">
                  <c:v>7.8152999999999988</c:v>
                </c:pt>
                <c:pt idx="2039">
                  <c:v>7.8183999999999996</c:v>
                </c:pt>
                <c:pt idx="2040">
                  <c:v>7.8208500000000019</c:v>
                </c:pt>
                <c:pt idx="2041">
                  <c:v>7.8202499999999997</c:v>
                </c:pt>
                <c:pt idx="2042">
                  <c:v>7.8192000000000004</c:v>
                </c:pt>
                <c:pt idx="2043">
                  <c:v>7.8174999999999981</c:v>
                </c:pt>
                <c:pt idx="2044">
                  <c:v>7.8105999999999991</c:v>
                </c:pt>
                <c:pt idx="2045">
                  <c:v>7.803700000000001</c:v>
                </c:pt>
                <c:pt idx="2046">
                  <c:v>7.79725</c:v>
                </c:pt>
                <c:pt idx="2047">
                  <c:v>7.7923500000000008</c:v>
                </c:pt>
                <c:pt idx="2048">
                  <c:v>7.7892999999999999</c:v>
                </c:pt>
                <c:pt idx="2049">
                  <c:v>7.785849999999999</c:v>
                </c:pt>
                <c:pt idx="2050">
                  <c:v>7.78125</c:v>
                </c:pt>
                <c:pt idx="2051">
                  <c:v>7.7775000000000007</c:v>
                </c:pt>
                <c:pt idx="2052">
                  <c:v>7.7721</c:v>
                </c:pt>
                <c:pt idx="2053">
                  <c:v>7.7661999999999995</c:v>
                </c:pt>
                <c:pt idx="2054">
                  <c:v>7.760250000000001</c:v>
                </c:pt>
                <c:pt idx="2055">
                  <c:v>7.7532499999999986</c:v>
                </c:pt>
                <c:pt idx="2056">
                  <c:v>7.7457499999999992</c:v>
                </c:pt>
                <c:pt idx="2057">
                  <c:v>7.7388999999999983</c:v>
                </c:pt>
                <c:pt idx="2058">
                  <c:v>7.7322999999999977</c:v>
                </c:pt>
                <c:pt idx="2059">
                  <c:v>7.727199999999999</c:v>
                </c:pt>
                <c:pt idx="2060">
                  <c:v>7.7220500000000003</c:v>
                </c:pt>
                <c:pt idx="2061">
                  <c:v>7.7207000000000008</c:v>
                </c:pt>
                <c:pt idx="2062">
                  <c:v>7.7200499999999987</c:v>
                </c:pt>
                <c:pt idx="2063">
                  <c:v>7.7196999999999987</c:v>
                </c:pt>
                <c:pt idx="2064">
                  <c:v>7.7216499999999995</c:v>
                </c:pt>
                <c:pt idx="2065">
                  <c:v>7.7231499999999995</c:v>
                </c:pt>
                <c:pt idx="2066">
                  <c:v>7.7239500000000003</c:v>
                </c:pt>
                <c:pt idx="2067">
                  <c:v>7.7236000000000002</c:v>
                </c:pt>
                <c:pt idx="2068">
                  <c:v>7.7215000000000007</c:v>
                </c:pt>
                <c:pt idx="2069">
                  <c:v>7.7192999999999996</c:v>
                </c:pt>
                <c:pt idx="2070">
                  <c:v>7.7166499999999996</c:v>
                </c:pt>
                <c:pt idx="2071">
                  <c:v>7.714150000000001</c:v>
                </c:pt>
                <c:pt idx="2072">
                  <c:v>7.7123000000000008</c:v>
                </c:pt>
                <c:pt idx="2073">
                  <c:v>7.7105000000000006</c:v>
                </c:pt>
                <c:pt idx="2074">
                  <c:v>7.7091499999999993</c:v>
                </c:pt>
                <c:pt idx="2075">
                  <c:v>7.7081999999999997</c:v>
                </c:pt>
                <c:pt idx="2076">
                  <c:v>7.7073999999999998</c:v>
                </c:pt>
                <c:pt idx="2077">
                  <c:v>7.7063000000000006</c:v>
                </c:pt>
                <c:pt idx="2078">
                  <c:v>7.7052000000000005</c:v>
                </c:pt>
                <c:pt idx="2079">
                  <c:v>7.7041500000000003</c:v>
                </c:pt>
                <c:pt idx="2080">
                  <c:v>7.7033500000000004</c:v>
                </c:pt>
                <c:pt idx="2081">
                  <c:v>7.7021999999999995</c:v>
                </c:pt>
                <c:pt idx="2082">
                  <c:v>7.7006500000000004</c:v>
                </c:pt>
                <c:pt idx="2083">
                  <c:v>7.6990500000000015</c:v>
                </c:pt>
                <c:pt idx="2084">
                  <c:v>7.6978000000000026</c:v>
                </c:pt>
                <c:pt idx="2085">
                  <c:v>7.6957000000000004</c:v>
                </c:pt>
                <c:pt idx="2086">
                  <c:v>7.6936500000000008</c:v>
                </c:pt>
                <c:pt idx="2087">
                  <c:v>7.690599999999999</c:v>
                </c:pt>
                <c:pt idx="2088">
                  <c:v>7.6878499999999974</c:v>
                </c:pt>
                <c:pt idx="2089">
                  <c:v>7.6867999999999981</c:v>
                </c:pt>
                <c:pt idx="2090">
                  <c:v>7.6879999999999979</c:v>
                </c:pt>
                <c:pt idx="2091">
                  <c:v>7.6881499999999985</c:v>
                </c:pt>
                <c:pt idx="2092">
                  <c:v>7.6891500000000006</c:v>
                </c:pt>
                <c:pt idx="2093">
                  <c:v>7.6902000000000017</c:v>
                </c:pt>
                <c:pt idx="2094">
                  <c:v>7.6909500000000026</c:v>
                </c:pt>
                <c:pt idx="2095">
                  <c:v>7.6921500000000025</c:v>
                </c:pt>
                <c:pt idx="2096">
                  <c:v>7.693500000000002</c:v>
                </c:pt>
                <c:pt idx="2097">
                  <c:v>7.6951000000000018</c:v>
                </c:pt>
                <c:pt idx="2098">
                  <c:v>7.6962000000000002</c:v>
                </c:pt>
                <c:pt idx="2099">
                  <c:v>7.6960999999999995</c:v>
                </c:pt>
                <c:pt idx="2100">
                  <c:v>7.6923499999999994</c:v>
                </c:pt>
                <c:pt idx="2101">
                  <c:v>7.6888499999999995</c:v>
                </c:pt>
                <c:pt idx="2102">
                  <c:v>7.6852</c:v>
                </c:pt>
                <c:pt idx="2103">
                  <c:v>7.6820500000000012</c:v>
                </c:pt>
                <c:pt idx="2104">
                  <c:v>7.6789500000000004</c:v>
                </c:pt>
                <c:pt idx="2105">
                  <c:v>7.67645</c:v>
                </c:pt>
                <c:pt idx="2106">
                  <c:v>7.6740499999999994</c:v>
                </c:pt>
                <c:pt idx="2107">
                  <c:v>7.6725000000000012</c:v>
                </c:pt>
                <c:pt idx="2108">
                  <c:v>7.6704000000000008</c:v>
                </c:pt>
                <c:pt idx="2109">
                  <c:v>7.6675000000000013</c:v>
                </c:pt>
                <c:pt idx="2110">
                  <c:v>7.6624000000000008</c:v>
                </c:pt>
                <c:pt idx="2111">
                  <c:v>7.6581500000000009</c:v>
                </c:pt>
                <c:pt idx="2112">
                  <c:v>7.6536</c:v>
                </c:pt>
                <c:pt idx="2113">
                  <c:v>7.6492999999999993</c:v>
                </c:pt>
                <c:pt idx="2114">
                  <c:v>7.6252999999999984</c:v>
                </c:pt>
                <c:pt idx="2115">
                  <c:v>7.6009000000000002</c:v>
                </c:pt>
                <c:pt idx="2116">
                  <c:v>7.5763000000000007</c:v>
                </c:pt>
                <c:pt idx="2117">
                  <c:v>7.5516500000000004</c:v>
                </c:pt>
                <c:pt idx="2118">
                  <c:v>7.5268500000000005</c:v>
                </c:pt>
                <c:pt idx="2119">
                  <c:v>7.5033500000000002</c:v>
                </c:pt>
                <c:pt idx="2120">
                  <c:v>7.4830000000000014</c:v>
                </c:pt>
                <c:pt idx="2121">
                  <c:v>7.4624000000000024</c:v>
                </c:pt>
                <c:pt idx="2122">
                  <c:v>7.4410000000000007</c:v>
                </c:pt>
                <c:pt idx="2123">
                  <c:v>#N/A</c:v>
                </c:pt>
                <c:pt idx="2124">
                  <c:v>7.4190500000000004</c:v>
                </c:pt>
                <c:pt idx="2125">
                  <c:v>7.3973999999999993</c:v>
                </c:pt>
                <c:pt idx="2126">
                  <c:v>7.3721499999999995</c:v>
                </c:pt>
                <c:pt idx="2127">
                  <c:v>7.3467499999999983</c:v>
                </c:pt>
                <c:pt idx="2128">
                  <c:v>7.3221499999999988</c:v>
                </c:pt>
                <c:pt idx="2129">
                  <c:v>7.2997000000000014</c:v>
                </c:pt>
                <c:pt idx="2130">
                  <c:v>7.2763999999999998</c:v>
                </c:pt>
                <c:pt idx="2131">
                  <c:v>7.2512500000000015</c:v>
                </c:pt>
                <c:pt idx="2132">
                  <c:v>7.2260000000000009</c:v>
                </c:pt>
                <c:pt idx="2133">
                  <c:v>7.2009000000000016</c:v>
                </c:pt>
                <c:pt idx="2134">
                  <c:v>7.1757000000000017</c:v>
                </c:pt>
                <c:pt idx="2135">
                  <c:v>7.170700000000001</c:v>
                </c:pt>
                <c:pt idx="2136">
                  <c:v>7.1652499999999986</c:v>
                </c:pt>
                <c:pt idx="2137">
                  <c:v>7.1593999999999998</c:v>
                </c:pt>
                <c:pt idx="2138">
                  <c:v>7.1525999999999978</c:v>
                </c:pt>
                <c:pt idx="2139">
                  <c:v>7.1455999999999991</c:v>
                </c:pt>
                <c:pt idx="2140">
                  <c:v>7.1366499999999986</c:v>
                </c:pt>
                <c:pt idx="2141">
                  <c:v>7.1283499999999993</c:v>
                </c:pt>
                <c:pt idx="2142">
                  <c:v>7.1183499999999995</c:v>
                </c:pt>
                <c:pt idx="2143">
                  <c:v>7.1218999999999992</c:v>
                </c:pt>
                <c:pt idx="2144">
                  <c:v>7.1283500000000002</c:v>
                </c:pt>
                <c:pt idx="2145">
                  <c:v>7.1342000000000017</c:v>
                </c:pt>
                <c:pt idx="2146">
                  <c:v>7.1428000000000011</c:v>
                </c:pt>
                <c:pt idx="2147">
                  <c:v>7.1517999999999997</c:v>
                </c:pt>
                <c:pt idx="2148">
                  <c:v>7.1624500000000015</c:v>
                </c:pt>
                <c:pt idx="2149">
                  <c:v>7.1696500000000016</c:v>
                </c:pt>
                <c:pt idx="2150">
                  <c:v>7.1777500000000014</c:v>
                </c:pt>
                <c:pt idx="2151">
                  <c:v>7.1884000000000015</c:v>
                </c:pt>
                <c:pt idx="2152">
                  <c:v>7.1995000000000005</c:v>
                </c:pt>
                <c:pt idx="2153">
                  <c:v>7.2117000000000004</c:v>
                </c:pt>
                <c:pt idx="2154">
                  <c:v>7.2241499999999998</c:v>
                </c:pt>
                <c:pt idx="2155">
                  <c:v>7.2371499999999997</c:v>
                </c:pt>
                <c:pt idx="2156">
                  <c:v>7.248800000000001</c:v>
                </c:pt>
                <c:pt idx="2157">
                  <c:v>7.2605999999999993</c:v>
                </c:pt>
                <c:pt idx="2158">
                  <c:v>7.2727999999999984</c:v>
                </c:pt>
                <c:pt idx="2159">
                  <c:v>7.2846999999999991</c:v>
                </c:pt>
                <c:pt idx="2160">
                  <c:v>7.2929999999999993</c:v>
                </c:pt>
                <c:pt idx="2161">
                  <c:v>7.3009000000000004</c:v>
                </c:pt>
                <c:pt idx="2162">
                  <c:v>7.3114999999999997</c:v>
                </c:pt>
                <c:pt idx="2163">
                  <c:v>7.2987000000000011</c:v>
                </c:pt>
                <c:pt idx="2164">
                  <c:v>7.2835999999999999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'G38'!$C$2</c:f>
              <c:strCache>
                <c:ptCount val="1"/>
                <c:pt idx="0">
                  <c:v>Tasa de política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'G38'!$A$3:$A$2167</c:f>
              <c:numCache>
                <c:formatCode>m/d/yyyy</c:formatCode>
                <c:ptCount val="2165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  <c:pt idx="1897">
                  <c:v>42401</c:v>
                </c:pt>
                <c:pt idx="1898">
                  <c:v>42402</c:v>
                </c:pt>
                <c:pt idx="1899">
                  <c:v>42403</c:v>
                </c:pt>
                <c:pt idx="1900">
                  <c:v>42404</c:v>
                </c:pt>
                <c:pt idx="1901">
                  <c:v>42405</c:v>
                </c:pt>
                <c:pt idx="1902">
                  <c:v>42408</c:v>
                </c:pt>
                <c:pt idx="1903">
                  <c:v>42409</c:v>
                </c:pt>
                <c:pt idx="1904">
                  <c:v>42410</c:v>
                </c:pt>
                <c:pt idx="1905">
                  <c:v>42411</c:v>
                </c:pt>
                <c:pt idx="1906">
                  <c:v>42412</c:v>
                </c:pt>
                <c:pt idx="1907">
                  <c:v>42415</c:v>
                </c:pt>
                <c:pt idx="1908">
                  <c:v>42416</c:v>
                </c:pt>
                <c:pt idx="1909">
                  <c:v>42417</c:v>
                </c:pt>
                <c:pt idx="1910">
                  <c:v>42418</c:v>
                </c:pt>
                <c:pt idx="1911">
                  <c:v>42419</c:v>
                </c:pt>
                <c:pt idx="1912">
                  <c:v>42422</c:v>
                </c:pt>
                <c:pt idx="1913">
                  <c:v>42423</c:v>
                </c:pt>
                <c:pt idx="1914">
                  <c:v>42424</c:v>
                </c:pt>
                <c:pt idx="1915">
                  <c:v>42425</c:v>
                </c:pt>
                <c:pt idx="1916">
                  <c:v>42426</c:v>
                </c:pt>
                <c:pt idx="1917">
                  <c:v>42429</c:v>
                </c:pt>
                <c:pt idx="1918">
                  <c:v>42430</c:v>
                </c:pt>
                <c:pt idx="1919">
                  <c:v>42431</c:v>
                </c:pt>
                <c:pt idx="1920">
                  <c:v>42432</c:v>
                </c:pt>
                <c:pt idx="1921">
                  <c:v>42433</c:v>
                </c:pt>
                <c:pt idx="1922">
                  <c:v>42436</c:v>
                </c:pt>
                <c:pt idx="1923">
                  <c:v>42437</c:v>
                </c:pt>
                <c:pt idx="1924">
                  <c:v>42438</c:v>
                </c:pt>
                <c:pt idx="1925">
                  <c:v>42439</c:v>
                </c:pt>
                <c:pt idx="1926">
                  <c:v>42440</c:v>
                </c:pt>
                <c:pt idx="1927">
                  <c:v>42443</c:v>
                </c:pt>
                <c:pt idx="1928">
                  <c:v>42444</c:v>
                </c:pt>
                <c:pt idx="1929">
                  <c:v>42445</c:v>
                </c:pt>
                <c:pt idx="1930">
                  <c:v>42446</c:v>
                </c:pt>
                <c:pt idx="1931">
                  <c:v>42447</c:v>
                </c:pt>
                <c:pt idx="1932">
                  <c:v>42451</c:v>
                </c:pt>
                <c:pt idx="1933">
                  <c:v>42452</c:v>
                </c:pt>
                <c:pt idx="1934">
                  <c:v>42457</c:v>
                </c:pt>
                <c:pt idx="1935">
                  <c:v>42458</c:v>
                </c:pt>
                <c:pt idx="1936">
                  <c:v>42459</c:v>
                </c:pt>
                <c:pt idx="1937">
                  <c:v>42460</c:v>
                </c:pt>
                <c:pt idx="1938">
                  <c:v>42461</c:v>
                </c:pt>
                <c:pt idx="1939">
                  <c:v>42464</c:v>
                </c:pt>
                <c:pt idx="1940">
                  <c:v>42465</c:v>
                </c:pt>
                <c:pt idx="1941">
                  <c:v>42466</c:v>
                </c:pt>
                <c:pt idx="1942">
                  <c:v>42467</c:v>
                </c:pt>
                <c:pt idx="1943">
                  <c:v>42468</c:v>
                </c:pt>
                <c:pt idx="1944">
                  <c:v>42471</c:v>
                </c:pt>
                <c:pt idx="1945">
                  <c:v>42472</c:v>
                </c:pt>
                <c:pt idx="1946">
                  <c:v>42473</c:v>
                </c:pt>
                <c:pt idx="1947">
                  <c:v>42474</c:v>
                </c:pt>
                <c:pt idx="1948">
                  <c:v>42475</c:v>
                </c:pt>
                <c:pt idx="1949">
                  <c:v>42478</c:v>
                </c:pt>
                <c:pt idx="1950">
                  <c:v>42479</c:v>
                </c:pt>
                <c:pt idx="1951">
                  <c:v>42480</c:v>
                </c:pt>
                <c:pt idx="1952">
                  <c:v>42481</c:v>
                </c:pt>
                <c:pt idx="1953">
                  <c:v>42482</c:v>
                </c:pt>
                <c:pt idx="1954">
                  <c:v>42485</c:v>
                </c:pt>
                <c:pt idx="1955">
                  <c:v>42486</c:v>
                </c:pt>
                <c:pt idx="1956">
                  <c:v>42487</c:v>
                </c:pt>
                <c:pt idx="1957">
                  <c:v>42488</c:v>
                </c:pt>
                <c:pt idx="1958">
                  <c:v>42489</c:v>
                </c:pt>
                <c:pt idx="1959">
                  <c:v>42492</c:v>
                </c:pt>
                <c:pt idx="1960">
                  <c:v>42493</c:v>
                </c:pt>
                <c:pt idx="1961">
                  <c:v>42494</c:v>
                </c:pt>
                <c:pt idx="1962">
                  <c:v>42495</c:v>
                </c:pt>
                <c:pt idx="1963">
                  <c:v>42496</c:v>
                </c:pt>
                <c:pt idx="1964">
                  <c:v>42500</c:v>
                </c:pt>
                <c:pt idx="1965">
                  <c:v>42501</c:v>
                </c:pt>
                <c:pt idx="1966">
                  <c:v>42502</c:v>
                </c:pt>
                <c:pt idx="1967">
                  <c:v>42503</c:v>
                </c:pt>
                <c:pt idx="1968">
                  <c:v>42506</c:v>
                </c:pt>
                <c:pt idx="1969">
                  <c:v>42507</c:v>
                </c:pt>
                <c:pt idx="1970">
                  <c:v>42508</c:v>
                </c:pt>
                <c:pt idx="1971">
                  <c:v>42509</c:v>
                </c:pt>
                <c:pt idx="1972">
                  <c:v>42510</c:v>
                </c:pt>
                <c:pt idx="1973">
                  <c:v>42513</c:v>
                </c:pt>
                <c:pt idx="1974">
                  <c:v>42514</c:v>
                </c:pt>
                <c:pt idx="1975">
                  <c:v>42515</c:v>
                </c:pt>
                <c:pt idx="1976">
                  <c:v>42516</c:v>
                </c:pt>
                <c:pt idx="1977">
                  <c:v>42517</c:v>
                </c:pt>
                <c:pt idx="1978">
                  <c:v>42521</c:v>
                </c:pt>
                <c:pt idx="1979">
                  <c:v>42522</c:v>
                </c:pt>
                <c:pt idx="1980">
                  <c:v>42523</c:v>
                </c:pt>
                <c:pt idx="1981">
                  <c:v>42524</c:v>
                </c:pt>
                <c:pt idx="1982">
                  <c:v>42528</c:v>
                </c:pt>
                <c:pt idx="1983">
                  <c:v>42529</c:v>
                </c:pt>
                <c:pt idx="1984">
                  <c:v>42530</c:v>
                </c:pt>
                <c:pt idx="1985">
                  <c:v>42531</c:v>
                </c:pt>
                <c:pt idx="1986">
                  <c:v>42534</c:v>
                </c:pt>
                <c:pt idx="1987">
                  <c:v>42535</c:v>
                </c:pt>
                <c:pt idx="1988">
                  <c:v>42536</c:v>
                </c:pt>
                <c:pt idx="1989">
                  <c:v>42537</c:v>
                </c:pt>
                <c:pt idx="1990">
                  <c:v>42538</c:v>
                </c:pt>
                <c:pt idx="1991">
                  <c:v>42541</c:v>
                </c:pt>
                <c:pt idx="1992">
                  <c:v>42542</c:v>
                </c:pt>
                <c:pt idx="1993">
                  <c:v>42543</c:v>
                </c:pt>
                <c:pt idx="1994">
                  <c:v>42544</c:v>
                </c:pt>
                <c:pt idx="1995">
                  <c:v>42545</c:v>
                </c:pt>
                <c:pt idx="1996">
                  <c:v>42548</c:v>
                </c:pt>
                <c:pt idx="1997">
                  <c:v>42549</c:v>
                </c:pt>
                <c:pt idx="1998">
                  <c:v>42550</c:v>
                </c:pt>
                <c:pt idx="1999">
                  <c:v>42551</c:v>
                </c:pt>
                <c:pt idx="2000">
                  <c:v>42552</c:v>
                </c:pt>
                <c:pt idx="2001">
                  <c:v>42556</c:v>
                </c:pt>
                <c:pt idx="2002">
                  <c:v>42557</c:v>
                </c:pt>
                <c:pt idx="2003">
                  <c:v>42558</c:v>
                </c:pt>
                <c:pt idx="2004">
                  <c:v>42559</c:v>
                </c:pt>
                <c:pt idx="2005">
                  <c:v>42562</c:v>
                </c:pt>
                <c:pt idx="2006">
                  <c:v>42563</c:v>
                </c:pt>
                <c:pt idx="2007">
                  <c:v>42564</c:v>
                </c:pt>
                <c:pt idx="2008">
                  <c:v>42565</c:v>
                </c:pt>
                <c:pt idx="2009">
                  <c:v>42566</c:v>
                </c:pt>
                <c:pt idx="2010">
                  <c:v>42569</c:v>
                </c:pt>
                <c:pt idx="2011">
                  <c:v>42570</c:v>
                </c:pt>
                <c:pt idx="2012">
                  <c:v>42572</c:v>
                </c:pt>
                <c:pt idx="2013">
                  <c:v>42573</c:v>
                </c:pt>
                <c:pt idx="2014">
                  <c:v>42576</c:v>
                </c:pt>
                <c:pt idx="2015">
                  <c:v>42577</c:v>
                </c:pt>
                <c:pt idx="2016">
                  <c:v>42578</c:v>
                </c:pt>
                <c:pt idx="2017">
                  <c:v>42579</c:v>
                </c:pt>
                <c:pt idx="2018">
                  <c:v>42580</c:v>
                </c:pt>
                <c:pt idx="2019">
                  <c:v>42583</c:v>
                </c:pt>
                <c:pt idx="2020">
                  <c:v>42584</c:v>
                </c:pt>
                <c:pt idx="2021">
                  <c:v>42585</c:v>
                </c:pt>
                <c:pt idx="2022">
                  <c:v>42586</c:v>
                </c:pt>
                <c:pt idx="2023">
                  <c:v>42587</c:v>
                </c:pt>
                <c:pt idx="2024">
                  <c:v>42590</c:v>
                </c:pt>
                <c:pt idx="2025">
                  <c:v>42591</c:v>
                </c:pt>
                <c:pt idx="2026">
                  <c:v>42592</c:v>
                </c:pt>
                <c:pt idx="2027">
                  <c:v>42593</c:v>
                </c:pt>
                <c:pt idx="2028">
                  <c:v>42594</c:v>
                </c:pt>
                <c:pt idx="2029">
                  <c:v>42598</c:v>
                </c:pt>
                <c:pt idx="2030">
                  <c:v>42599</c:v>
                </c:pt>
                <c:pt idx="2031">
                  <c:v>42600</c:v>
                </c:pt>
                <c:pt idx="2032">
                  <c:v>42601</c:v>
                </c:pt>
                <c:pt idx="2033">
                  <c:v>42604</c:v>
                </c:pt>
                <c:pt idx="2034">
                  <c:v>42605</c:v>
                </c:pt>
                <c:pt idx="2035">
                  <c:v>42606</c:v>
                </c:pt>
                <c:pt idx="2036">
                  <c:v>42607</c:v>
                </c:pt>
                <c:pt idx="2037">
                  <c:v>42608</c:v>
                </c:pt>
                <c:pt idx="2038">
                  <c:v>42611</c:v>
                </c:pt>
                <c:pt idx="2039">
                  <c:v>42612</c:v>
                </c:pt>
                <c:pt idx="2040">
                  <c:v>42613</c:v>
                </c:pt>
                <c:pt idx="2041">
                  <c:v>42614</c:v>
                </c:pt>
                <c:pt idx="2042">
                  <c:v>42615</c:v>
                </c:pt>
                <c:pt idx="2043">
                  <c:v>42618</c:v>
                </c:pt>
                <c:pt idx="2044">
                  <c:v>42619</c:v>
                </c:pt>
                <c:pt idx="2045">
                  <c:v>42620</c:v>
                </c:pt>
                <c:pt idx="2046">
                  <c:v>42621</c:v>
                </c:pt>
                <c:pt idx="2047">
                  <c:v>42622</c:v>
                </c:pt>
                <c:pt idx="2048">
                  <c:v>42625</c:v>
                </c:pt>
                <c:pt idx="2049">
                  <c:v>42626</c:v>
                </c:pt>
                <c:pt idx="2050">
                  <c:v>42627</c:v>
                </c:pt>
                <c:pt idx="2051">
                  <c:v>42628</c:v>
                </c:pt>
                <c:pt idx="2052">
                  <c:v>42629</c:v>
                </c:pt>
                <c:pt idx="2053">
                  <c:v>42632</c:v>
                </c:pt>
                <c:pt idx="2054">
                  <c:v>42633</c:v>
                </c:pt>
                <c:pt idx="2055">
                  <c:v>42634</c:v>
                </c:pt>
                <c:pt idx="2056">
                  <c:v>42635</c:v>
                </c:pt>
                <c:pt idx="2057">
                  <c:v>42636</c:v>
                </c:pt>
                <c:pt idx="2058">
                  <c:v>42639</c:v>
                </c:pt>
                <c:pt idx="2059">
                  <c:v>42640</c:v>
                </c:pt>
                <c:pt idx="2060">
                  <c:v>42641</c:v>
                </c:pt>
                <c:pt idx="2061">
                  <c:v>42642</c:v>
                </c:pt>
                <c:pt idx="2062">
                  <c:v>42643</c:v>
                </c:pt>
                <c:pt idx="2063">
                  <c:v>42646</c:v>
                </c:pt>
                <c:pt idx="2064">
                  <c:v>42647</c:v>
                </c:pt>
                <c:pt idx="2065">
                  <c:v>42648</c:v>
                </c:pt>
                <c:pt idx="2066">
                  <c:v>42649</c:v>
                </c:pt>
                <c:pt idx="2067">
                  <c:v>42650</c:v>
                </c:pt>
                <c:pt idx="2068">
                  <c:v>42653</c:v>
                </c:pt>
                <c:pt idx="2069">
                  <c:v>42654</c:v>
                </c:pt>
                <c:pt idx="2070">
                  <c:v>42655</c:v>
                </c:pt>
                <c:pt idx="2071">
                  <c:v>42656</c:v>
                </c:pt>
                <c:pt idx="2072">
                  <c:v>42657</c:v>
                </c:pt>
                <c:pt idx="2073">
                  <c:v>42661</c:v>
                </c:pt>
                <c:pt idx="2074">
                  <c:v>42662</c:v>
                </c:pt>
                <c:pt idx="2075">
                  <c:v>42663</c:v>
                </c:pt>
                <c:pt idx="2076">
                  <c:v>42664</c:v>
                </c:pt>
                <c:pt idx="2077">
                  <c:v>42667</c:v>
                </c:pt>
                <c:pt idx="2078">
                  <c:v>42668</c:v>
                </c:pt>
                <c:pt idx="2079">
                  <c:v>42669</c:v>
                </c:pt>
                <c:pt idx="2080">
                  <c:v>42670</c:v>
                </c:pt>
                <c:pt idx="2081">
                  <c:v>42671</c:v>
                </c:pt>
                <c:pt idx="2082">
                  <c:v>42674</c:v>
                </c:pt>
                <c:pt idx="2083">
                  <c:v>42675</c:v>
                </c:pt>
                <c:pt idx="2084">
                  <c:v>42676</c:v>
                </c:pt>
                <c:pt idx="2085">
                  <c:v>42677</c:v>
                </c:pt>
                <c:pt idx="2086">
                  <c:v>42678</c:v>
                </c:pt>
                <c:pt idx="2087">
                  <c:v>42682</c:v>
                </c:pt>
                <c:pt idx="2088">
                  <c:v>42683</c:v>
                </c:pt>
                <c:pt idx="2089">
                  <c:v>42684</c:v>
                </c:pt>
                <c:pt idx="2090">
                  <c:v>42685</c:v>
                </c:pt>
                <c:pt idx="2091">
                  <c:v>42689</c:v>
                </c:pt>
                <c:pt idx="2092">
                  <c:v>42690</c:v>
                </c:pt>
                <c:pt idx="2093">
                  <c:v>42691</c:v>
                </c:pt>
                <c:pt idx="2094">
                  <c:v>42692</c:v>
                </c:pt>
                <c:pt idx="2095">
                  <c:v>42695</c:v>
                </c:pt>
                <c:pt idx="2096">
                  <c:v>42696</c:v>
                </c:pt>
                <c:pt idx="2097">
                  <c:v>42697</c:v>
                </c:pt>
                <c:pt idx="2098">
                  <c:v>42698</c:v>
                </c:pt>
                <c:pt idx="2099">
                  <c:v>42699</c:v>
                </c:pt>
                <c:pt idx="2100">
                  <c:v>42702</c:v>
                </c:pt>
                <c:pt idx="2101">
                  <c:v>42703</c:v>
                </c:pt>
                <c:pt idx="2102">
                  <c:v>42704</c:v>
                </c:pt>
                <c:pt idx="2103">
                  <c:v>42705</c:v>
                </c:pt>
                <c:pt idx="2104">
                  <c:v>42706</c:v>
                </c:pt>
                <c:pt idx="2105">
                  <c:v>42709</c:v>
                </c:pt>
                <c:pt idx="2106">
                  <c:v>42710</c:v>
                </c:pt>
                <c:pt idx="2107">
                  <c:v>42711</c:v>
                </c:pt>
                <c:pt idx="2108">
                  <c:v>42713</c:v>
                </c:pt>
                <c:pt idx="2109">
                  <c:v>42716</c:v>
                </c:pt>
                <c:pt idx="2110">
                  <c:v>42717</c:v>
                </c:pt>
                <c:pt idx="2111">
                  <c:v>42718</c:v>
                </c:pt>
                <c:pt idx="2112">
                  <c:v>42719</c:v>
                </c:pt>
                <c:pt idx="2113">
                  <c:v>42720</c:v>
                </c:pt>
                <c:pt idx="2114">
                  <c:v>42723</c:v>
                </c:pt>
                <c:pt idx="2115">
                  <c:v>42724</c:v>
                </c:pt>
                <c:pt idx="2116">
                  <c:v>42725</c:v>
                </c:pt>
                <c:pt idx="2117">
                  <c:v>42726</c:v>
                </c:pt>
                <c:pt idx="2118">
                  <c:v>42727</c:v>
                </c:pt>
                <c:pt idx="2119">
                  <c:v>42730</c:v>
                </c:pt>
                <c:pt idx="2120">
                  <c:v>42731</c:v>
                </c:pt>
                <c:pt idx="2121">
                  <c:v>42732</c:v>
                </c:pt>
                <c:pt idx="2122">
                  <c:v>42733</c:v>
                </c:pt>
                <c:pt idx="2123">
                  <c:v>42734</c:v>
                </c:pt>
                <c:pt idx="2124">
                  <c:v>42737</c:v>
                </c:pt>
                <c:pt idx="2125">
                  <c:v>42738</c:v>
                </c:pt>
                <c:pt idx="2126">
                  <c:v>42739</c:v>
                </c:pt>
                <c:pt idx="2127">
                  <c:v>42740</c:v>
                </c:pt>
                <c:pt idx="2128">
                  <c:v>42741</c:v>
                </c:pt>
                <c:pt idx="2129">
                  <c:v>42745</c:v>
                </c:pt>
                <c:pt idx="2130">
                  <c:v>42746</c:v>
                </c:pt>
                <c:pt idx="2131">
                  <c:v>42747</c:v>
                </c:pt>
                <c:pt idx="2132">
                  <c:v>42748</c:v>
                </c:pt>
                <c:pt idx="2133">
                  <c:v>42751</c:v>
                </c:pt>
                <c:pt idx="2134">
                  <c:v>42752</c:v>
                </c:pt>
                <c:pt idx="2135">
                  <c:v>42753</c:v>
                </c:pt>
                <c:pt idx="2136">
                  <c:v>42754</c:v>
                </c:pt>
                <c:pt idx="2137">
                  <c:v>42755</c:v>
                </c:pt>
                <c:pt idx="2138">
                  <c:v>42758</c:v>
                </c:pt>
                <c:pt idx="2139">
                  <c:v>42759</c:v>
                </c:pt>
                <c:pt idx="2140">
                  <c:v>42760</c:v>
                </c:pt>
                <c:pt idx="2141">
                  <c:v>42761</c:v>
                </c:pt>
                <c:pt idx="2142">
                  <c:v>42762</c:v>
                </c:pt>
                <c:pt idx="2143">
                  <c:v>42765</c:v>
                </c:pt>
                <c:pt idx="2144">
                  <c:v>42766</c:v>
                </c:pt>
                <c:pt idx="2145">
                  <c:v>42767</c:v>
                </c:pt>
                <c:pt idx="2146">
                  <c:v>42768</c:v>
                </c:pt>
                <c:pt idx="2147">
                  <c:v>42769</c:v>
                </c:pt>
                <c:pt idx="2148">
                  <c:v>42772</c:v>
                </c:pt>
                <c:pt idx="2149">
                  <c:v>42773</c:v>
                </c:pt>
                <c:pt idx="2150">
                  <c:v>42774</c:v>
                </c:pt>
                <c:pt idx="2151">
                  <c:v>42775</c:v>
                </c:pt>
                <c:pt idx="2152">
                  <c:v>42776</c:v>
                </c:pt>
                <c:pt idx="2153">
                  <c:v>42779</c:v>
                </c:pt>
                <c:pt idx="2154">
                  <c:v>42780</c:v>
                </c:pt>
                <c:pt idx="2155">
                  <c:v>42781</c:v>
                </c:pt>
                <c:pt idx="2156">
                  <c:v>42782</c:v>
                </c:pt>
                <c:pt idx="2157">
                  <c:v>42783</c:v>
                </c:pt>
                <c:pt idx="2158">
                  <c:v>42786</c:v>
                </c:pt>
                <c:pt idx="2159">
                  <c:v>42787</c:v>
                </c:pt>
                <c:pt idx="2160">
                  <c:v>42788</c:v>
                </c:pt>
                <c:pt idx="2161">
                  <c:v>42789</c:v>
                </c:pt>
                <c:pt idx="2162">
                  <c:v>42790</c:v>
                </c:pt>
                <c:pt idx="2163">
                  <c:v>42793</c:v>
                </c:pt>
                <c:pt idx="2164">
                  <c:v>42794</c:v>
                </c:pt>
              </c:numCache>
            </c:numRef>
          </c:cat>
          <c:val>
            <c:numRef>
              <c:f>'G38'!$C$3:$C$2167</c:f>
              <c:numCache>
                <c:formatCode>0.0000</c:formatCode>
                <c:ptCount val="2165"/>
                <c:pt idx="0">
                  <c:v>9.75</c:v>
                </c:pt>
                <c:pt idx="1">
                  <c:v>9.75</c:v>
                </c:pt>
                <c:pt idx="2">
                  <c:v>9.75</c:v>
                </c:pt>
                <c:pt idx="3">
                  <c:v>9.75</c:v>
                </c:pt>
                <c:pt idx="4">
                  <c:v>9.75</c:v>
                </c:pt>
                <c:pt idx="5">
                  <c:v>9.75</c:v>
                </c:pt>
                <c:pt idx="6">
                  <c:v>9.75</c:v>
                </c:pt>
                <c:pt idx="7">
                  <c:v>9.75</c:v>
                </c:pt>
                <c:pt idx="8">
                  <c:v>9.75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9.75</c:v>
                </c:pt>
                <c:pt idx="13">
                  <c:v>9.75</c:v>
                </c:pt>
                <c:pt idx="14">
                  <c:v>9.75</c:v>
                </c:pt>
                <c:pt idx="15">
                  <c:v>9.75</c:v>
                </c:pt>
                <c:pt idx="16">
                  <c:v>9.75</c:v>
                </c:pt>
                <c:pt idx="17">
                  <c:v>9.75</c:v>
                </c:pt>
                <c:pt idx="18">
                  <c:v>9.75</c:v>
                </c:pt>
                <c:pt idx="19">
                  <c:v>9.75</c:v>
                </c:pt>
                <c:pt idx="20">
                  <c:v>9.75</c:v>
                </c:pt>
                <c:pt idx="21">
                  <c:v>9.75</c:v>
                </c:pt>
                <c:pt idx="22">
                  <c:v>9.75</c:v>
                </c:pt>
                <c:pt idx="23">
                  <c:v>9.75</c:v>
                </c:pt>
                <c:pt idx="24">
                  <c:v>9.75</c:v>
                </c:pt>
                <c:pt idx="25">
                  <c:v>9.75</c:v>
                </c:pt>
                <c:pt idx="26">
                  <c:v>9.75</c:v>
                </c:pt>
                <c:pt idx="27">
                  <c:v>9.75</c:v>
                </c:pt>
                <c:pt idx="28">
                  <c:v>9.75</c:v>
                </c:pt>
                <c:pt idx="29">
                  <c:v>9.75</c:v>
                </c:pt>
                <c:pt idx="30">
                  <c:v>9.75</c:v>
                </c:pt>
                <c:pt idx="31">
                  <c:v>9.75</c:v>
                </c:pt>
                <c:pt idx="32">
                  <c:v>9.75</c:v>
                </c:pt>
                <c:pt idx="33">
                  <c:v>9.75</c:v>
                </c:pt>
                <c:pt idx="34">
                  <c:v>9.75</c:v>
                </c:pt>
                <c:pt idx="35">
                  <c:v>9.75</c:v>
                </c:pt>
                <c:pt idx="36">
                  <c:v>9.75</c:v>
                </c:pt>
                <c:pt idx="37">
                  <c:v>9.75</c:v>
                </c:pt>
                <c:pt idx="38">
                  <c:v>9.75</c:v>
                </c:pt>
                <c:pt idx="39">
                  <c:v>9.75</c:v>
                </c:pt>
                <c:pt idx="40">
                  <c:v>9.75</c:v>
                </c:pt>
                <c:pt idx="41">
                  <c:v>9.75</c:v>
                </c:pt>
                <c:pt idx="42">
                  <c:v>9.75</c:v>
                </c:pt>
                <c:pt idx="43">
                  <c:v>9.75</c:v>
                </c:pt>
                <c:pt idx="44">
                  <c:v>9.75</c:v>
                </c:pt>
                <c:pt idx="45">
                  <c:v>9.75</c:v>
                </c:pt>
                <c:pt idx="46">
                  <c:v>9.75</c:v>
                </c:pt>
                <c:pt idx="47">
                  <c:v>9.75</c:v>
                </c:pt>
                <c:pt idx="48">
                  <c:v>9.75</c:v>
                </c:pt>
                <c:pt idx="49">
                  <c:v>9.75</c:v>
                </c:pt>
                <c:pt idx="50">
                  <c:v>9.75</c:v>
                </c:pt>
                <c:pt idx="51">
                  <c:v>9.75</c:v>
                </c:pt>
                <c:pt idx="52">
                  <c:v>9.75</c:v>
                </c:pt>
                <c:pt idx="53">
                  <c:v>9.75</c:v>
                </c:pt>
                <c:pt idx="54">
                  <c:v>9.75</c:v>
                </c:pt>
                <c:pt idx="55">
                  <c:v>9.75</c:v>
                </c:pt>
                <c:pt idx="56">
                  <c:v>9.75</c:v>
                </c:pt>
                <c:pt idx="57">
                  <c:v>9.75</c:v>
                </c:pt>
                <c:pt idx="58">
                  <c:v>9.75</c:v>
                </c:pt>
                <c:pt idx="59">
                  <c:v>9.75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9.5</c:v>
                </c:pt>
                <c:pt idx="160">
                  <c:v>9.5</c:v>
                </c:pt>
                <c:pt idx="161">
                  <c:v>9.5</c:v>
                </c:pt>
                <c:pt idx="162">
                  <c:v>9.5</c:v>
                </c:pt>
                <c:pt idx="163">
                  <c:v>9.5</c:v>
                </c:pt>
                <c:pt idx="164">
                  <c:v>9.5</c:v>
                </c:pt>
                <c:pt idx="165">
                  <c:v>9.5</c:v>
                </c:pt>
                <c:pt idx="166">
                  <c:v>9.5</c:v>
                </c:pt>
                <c:pt idx="167">
                  <c:v>9.5</c:v>
                </c:pt>
                <c:pt idx="168">
                  <c:v>9.5</c:v>
                </c:pt>
                <c:pt idx="169">
                  <c:v>9.5</c:v>
                </c:pt>
                <c:pt idx="170">
                  <c:v>9.5</c:v>
                </c:pt>
                <c:pt idx="171">
                  <c:v>9.5</c:v>
                </c:pt>
                <c:pt idx="172">
                  <c:v>9.5</c:v>
                </c:pt>
                <c:pt idx="173">
                  <c:v>9.5</c:v>
                </c:pt>
                <c:pt idx="174">
                  <c:v>9.5</c:v>
                </c:pt>
                <c:pt idx="175">
                  <c:v>9.5</c:v>
                </c:pt>
                <c:pt idx="176">
                  <c:v>9.5</c:v>
                </c:pt>
                <c:pt idx="177">
                  <c:v>9.5</c:v>
                </c:pt>
                <c:pt idx="178">
                  <c:v>9.5</c:v>
                </c:pt>
                <c:pt idx="179">
                  <c:v>9.5</c:v>
                </c:pt>
                <c:pt idx="180">
                  <c:v>9.5</c:v>
                </c:pt>
                <c:pt idx="181">
                  <c:v>9.5</c:v>
                </c:pt>
                <c:pt idx="182">
                  <c:v>9.5</c:v>
                </c:pt>
                <c:pt idx="183">
                  <c:v>9.5</c:v>
                </c:pt>
                <c:pt idx="184">
                  <c:v>9.5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8</c:v>
                </c:pt>
                <c:pt idx="206">
                  <c:v>8</c:v>
                </c:pt>
                <c:pt idx="207">
                  <c:v>8</c:v>
                </c:pt>
                <c:pt idx="208">
                  <c:v>8</c:v>
                </c:pt>
                <c:pt idx="209">
                  <c:v>8</c:v>
                </c:pt>
                <c:pt idx="210">
                  <c:v>8</c:v>
                </c:pt>
                <c:pt idx="211">
                  <c:v>8</c:v>
                </c:pt>
                <c:pt idx="212">
                  <c:v>8</c:v>
                </c:pt>
                <c:pt idx="213">
                  <c:v>8</c:v>
                </c:pt>
                <c:pt idx="214">
                  <c:v>8</c:v>
                </c:pt>
                <c:pt idx="215">
                  <c:v>8</c:v>
                </c:pt>
                <c:pt idx="216">
                  <c:v>8</c:v>
                </c:pt>
                <c:pt idx="217">
                  <c:v>8</c:v>
                </c:pt>
                <c:pt idx="218">
                  <c:v>8</c:v>
                </c:pt>
                <c:pt idx="219">
                  <c:v>8</c:v>
                </c:pt>
                <c:pt idx="220">
                  <c:v>7.0000000000000009</c:v>
                </c:pt>
                <c:pt idx="221">
                  <c:v>7.0000000000000009</c:v>
                </c:pt>
                <c:pt idx="222">
                  <c:v>7.0000000000000009</c:v>
                </c:pt>
                <c:pt idx="223">
                  <c:v>7.0000000000000009</c:v>
                </c:pt>
                <c:pt idx="224">
                  <c:v>7.0000000000000009</c:v>
                </c:pt>
                <c:pt idx="225">
                  <c:v>7.0000000000000009</c:v>
                </c:pt>
                <c:pt idx="226">
                  <c:v>7.0000000000000009</c:v>
                </c:pt>
                <c:pt idx="227">
                  <c:v>7.0000000000000009</c:v>
                </c:pt>
                <c:pt idx="228">
                  <c:v>7.0000000000000009</c:v>
                </c:pt>
                <c:pt idx="229">
                  <c:v>7.0000000000000009</c:v>
                </c:pt>
                <c:pt idx="230">
                  <c:v>7.0000000000000009</c:v>
                </c:pt>
                <c:pt idx="231">
                  <c:v>7.0000000000000009</c:v>
                </c:pt>
                <c:pt idx="232">
                  <c:v>7.0000000000000009</c:v>
                </c:pt>
                <c:pt idx="233">
                  <c:v>7.0000000000000009</c:v>
                </c:pt>
                <c:pt idx="234">
                  <c:v>7.0000000000000009</c:v>
                </c:pt>
                <c:pt idx="235">
                  <c:v>7.0000000000000009</c:v>
                </c:pt>
                <c:pt idx="236">
                  <c:v>7.0000000000000009</c:v>
                </c:pt>
                <c:pt idx="237">
                  <c:v>7.0000000000000009</c:v>
                </c:pt>
                <c:pt idx="238">
                  <c:v>7.0000000000000009</c:v>
                </c:pt>
                <c:pt idx="239">
                  <c:v>7.0000000000000009</c:v>
                </c:pt>
                <c:pt idx="240">
                  <c:v>7.0000000000000009</c:v>
                </c:pt>
                <c:pt idx="241">
                  <c:v>7.0000000000000009</c:v>
                </c:pt>
                <c:pt idx="242">
                  <c:v>7.0000000000000009</c:v>
                </c:pt>
                <c:pt idx="243">
                  <c:v>7.0000000000000009</c:v>
                </c:pt>
                <c:pt idx="244">
                  <c:v>7.0000000000000009</c:v>
                </c:pt>
                <c:pt idx="245">
                  <c:v>7.0000000000000009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5</c:v>
                </c:pt>
                <c:pt idx="266">
                  <c:v>5</c:v>
                </c:pt>
                <c:pt idx="267">
                  <c:v>5</c:v>
                </c:pt>
                <c:pt idx="268">
                  <c:v>5</c:v>
                </c:pt>
                <c:pt idx="269">
                  <c:v>5</c:v>
                </c:pt>
                <c:pt idx="270">
                  <c:v>5</c:v>
                </c:pt>
                <c:pt idx="271">
                  <c:v>5</c:v>
                </c:pt>
                <c:pt idx="272">
                  <c:v>5</c:v>
                </c:pt>
                <c:pt idx="273">
                  <c:v>5</c:v>
                </c:pt>
                <c:pt idx="274">
                  <c:v>5</c:v>
                </c:pt>
                <c:pt idx="275">
                  <c:v>5</c:v>
                </c:pt>
                <c:pt idx="276">
                  <c:v>5</c:v>
                </c:pt>
                <c:pt idx="277">
                  <c:v>5</c:v>
                </c:pt>
                <c:pt idx="278">
                  <c:v>5</c:v>
                </c:pt>
                <c:pt idx="279">
                  <c:v>4.5</c:v>
                </c:pt>
                <c:pt idx="280">
                  <c:v>4.5</c:v>
                </c:pt>
                <c:pt idx="281">
                  <c:v>4.5</c:v>
                </c:pt>
                <c:pt idx="282">
                  <c:v>4.5</c:v>
                </c:pt>
                <c:pt idx="283">
                  <c:v>4.5</c:v>
                </c:pt>
                <c:pt idx="284">
                  <c:v>4.5</c:v>
                </c:pt>
                <c:pt idx="285">
                  <c:v>4.5</c:v>
                </c:pt>
                <c:pt idx="286">
                  <c:v>4.5</c:v>
                </c:pt>
                <c:pt idx="287">
                  <c:v>4.5</c:v>
                </c:pt>
                <c:pt idx="288">
                  <c:v>4.5</c:v>
                </c:pt>
                <c:pt idx="289">
                  <c:v>4.5</c:v>
                </c:pt>
                <c:pt idx="290">
                  <c:v>4.5</c:v>
                </c:pt>
                <c:pt idx="291">
                  <c:v>4.5</c:v>
                </c:pt>
                <c:pt idx="292">
                  <c:v>4.5</c:v>
                </c:pt>
                <c:pt idx="293">
                  <c:v>4.5</c:v>
                </c:pt>
                <c:pt idx="294">
                  <c:v>4.5</c:v>
                </c:pt>
                <c:pt idx="295">
                  <c:v>4.5</c:v>
                </c:pt>
                <c:pt idx="296">
                  <c:v>4.5</c:v>
                </c:pt>
                <c:pt idx="297">
                  <c:v>4.5</c:v>
                </c:pt>
                <c:pt idx="298">
                  <c:v>4.5</c:v>
                </c:pt>
                <c:pt idx="299">
                  <c:v>4.5</c:v>
                </c:pt>
                <c:pt idx="300">
                  <c:v>4.5</c:v>
                </c:pt>
                <c:pt idx="301">
                  <c:v>4.5</c:v>
                </c:pt>
                <c:pt idx="302">
                  <c:v>4.5</c:v>
                </c:pt>
                <c:pt idx="303">
                  <c:v>4.5</c:v>
                </c:pt>
                <c:pt idx="304">
                  <c:v>4.5</c:v>
                </c:pt>
                <c:pt idx="305">
                  <c:v>4.5</c:v>
                </c:pt>
                <c:pt idx="306">
                  <c:v>4.5</c:v>
                </c:pt>
                <c:pt idx="307">
                  <c:v>4.5</c:v>
                </c:pt>
                <c:pt idx="308">
                  <c:v>4.5</c:v>
                </c:pt>
                <c:pt idx="309">
                  <c:v>4.5</c:v>
                </c:pt>
                <c:pt idx="310">
                  <c:v>4.5</c:v>
                </c:pt>
                <c:pt idx="311">
                  <c:v>4.5</c:v>
                </c:pt>
                <c:pt idx="312">
                  <c:v>4.5</c:v>
                </c:pt>
                <c:pt idx="313">
                  <c:v>4.5</c:v>
                </c:pt>
                <c:pt idx="314">
                  <c:v>4.5</c:v>
                </c:pt>
                <c:pt idx="315">
                  <c:v>4.5</c:v>
                </c:pt>
                <c:pt idx="316">
                  <c:v>4.5</c:v>
                </c:pt>
                <c:pt idx="317">
                  <c:v>4.5</c:v>
                </c:pt>
                <c:pt idx="318">
                  <c:v>4.5</c:v>
                </c:pt>
                <c:pt idx="319">
                  <c:v>4.5</c:v>
                </c:pt>
                <c:pt idx="320">
                  <c:v>4.5</c:v>
                </c:pt>
                <c:pt idx="321">
                  <c:v>4.5</c:v>
                </c:pt>
                <c:pt idx="322">
                  <c:v>4.5</c:v>
                </c:pt>
                <c:pt idx="323">
                  <c:v>4.5</c:v>
                </c:pt>
                <c:pt idx="324">
                  <c:v>4.5</c:v>
                </c:pt>
                <c:pt idx="325">
                  <c:v>4.5</c:v>
                </c:pt>
                <c:pt idx="326">
                  <c:v>4.5</c:v>
                </c:pt>
                <c:pt idx="327">
                  <c:v>4.5</c:v>
                </c:pt>
                <c:pt idx="328">
                  <c:v>4.5</c:v>
                </c:pt>
                <c:pt idx="329">
                  <c:v>4.5</c:v>
                </c:pt>
                <c:pt idx="330">
                  <c:v>4.5</c:v>
                </c:pt>
                <c:pt idx="331">
                  <c:v>4.5</c:v>
                </c:pt>
                <c:pt idx="332">
                  <c:v>4.5</c:v>
                </c:pt>
                <c:pt idx="333">
                  <c:v>4.5</c:v>
                </c:pt>
                <c:pt idx="334">
                  <c:v>4.5</c:v>
                </c:pt>
                <c:pt idx="335">
                  <c:v>4.5</c:v>
                </c:pt>
                <c:pt idx="336">
                  <c:v>4.5</c:v>
                </c:pt>
                <c:pt idx="337">
                  <c:v>4.5</c:v>
                </c:pt>
                <c:pt idx="338">
                  <c:v>4.5</c:v>
                </c:pt>
                <c:pt idx="339">
                  <c:v>4.5</c:v>
                </c:pt>
                <c:pt idx="340">
                  <c:v>4.5</c:v>
                </c:pt>
                <c:pt idx="341">
                  <c:v>4.5</c:v>
                </c:pt>
                <c:pt idx="342">
                  <c:v>4.5</c:v>
                </c:pt>
                <c:pt idx="343">
                  <c:v>4.5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3.5000000000000004</c:v>
                </c:pt>
                <c:pt idx="383">
                  <c:v>3.5000000000000004</c:v>
                </c:pt>
                <c:pt idx="384">
                  <c:v>3.5000000000000004</c:v>
                </c:pt>
                <c:pt idx="385">
                  <c:v>3.5000000000000004</c:v>
                </c:pt>
                <c:pt idx="386">
                  <c:v>3.5000000000000004</c:v>
                </c:pt>
                <c:pt idx="387">
                  <c:v>3.5000000000000004</c:v>
                </c:pt>
                <c:pt idx="388">
                  <c:v>3.5000000000000004</c:v>
                </c:pt>
                <c:pt idx="389">
                  <c:v>3.5000000000000004</c:v>
                </c:pt>
                <c:pt idx="390">
                  <c:v>3.5000000000000004</c:v>
                </c:pt>
                <c:pt idx="391">
                  <c:v>3.5000000000000004</c:v>
                </c:pt>
                <c:pt idx="392">
                  <c:v>3.5000000000000004</c:v>
                </c:pt>
                <c:pt idx="393">
                  <c:v>3.5000000000000004</c:v>
                </c:pt>
                <c:pt idx="394">
                  <c:v>3.5000000000000004</c:v>
                </c:pt>
                <c:pt idx="395">
                  <c:v>3.5000000000000004</c:v>
                </c:pt>
                <c:pt idx="396">
                  <c:v>3.5000000000000004</c:v>
                </c:pt>
                <c:pt idx="397">
                  <c:v>3.5000000000000004</c:v>
                </c:pt>
                <c:pt idx="398">
                  <c:v>3.5000000000000004</c:v>
                </c:pt>
                <c:pt idx="399">
                  <c:v>3.5000000000000004</c:v>
                </c:pt>
                <c:pt idx="400">
                  <c:v>3.5000000000000004</c:v>
                </c:pt>
                <c:pt idx="401">
                  <c:v>3.5000000000000004</c:v>
                </c:pt>
                <c:pt idx="402">
                  <c:v>3.5000000000000004</c:v>
                </c:pt>
                <c:pt idx="403">
                  <c:v>3.5000000000000004</c:v>
                </c:pt>
                <c:pt idx="404">
                  <c:v>3.5000000000000004</c:v>
                </c:pt>
                <c:pt idx="405">
                  <c:v>3.5000000000000004</c:v>
                </c:pt>
                <c:pt idx="406">
                  <c:v>3.5000000000000004</c:v>
                </c:pt>
                <c:pt idx="407">
                  <c:v>3.5000000000000004</c:v>
                </c:pt>
                <c:pt idx="408">
                  <c:v>3.5000000000000004</c:v>
                </c:pt>
                <c:pt idx="409">
                  <c:v>3.5000000000000004</c:v>
                </c:pt>
                <c:pt idx="410">
                  <c:v>3.5000000000000004</c:v>
                </c:pt>
                <c:pt idx="411">
                  <c:v>3.5000000000000004</c:v>
                </c:pt>
                <c:pt idx="412">
                  <c:v>3.5000000000000004</c:v>
                </c:pt>
                <c:pt idx="413">
                  <c:v>3.5000000000000004</c:v>
                </c:pt>
                <c:pt idx="414">
                  <c:v>3.5000000000000004</c:v>
                </c:pt>
                <c:pt idx="415">
                  <c:v>3.5000000000000004</c:v>
                </c:pt>
                <c:pt idx="416">
                  <c:v>3.5000000000000004</c:v>
                </c:pt>
                <c:pt idx="417">
                  <c:v>3.5000000000000004</c:v>
                </c:pt>
                <c:pt idx="418">
                  <c:v>3.5000000000000004</c:v>
                </c:pt>
                <c:pt idx="419">
                  <c:v>3.5000000000000004</c:v>
                </c:pt>
                <c:pt idx="420">
                  <c:v>3.5000000000000004</c:v>
                </c:pt>
                <c:pt idx="421">
                  <c:v>3.5000000000000004</c:v>
                </c:pt>
                <c:pt idx="422">
                  <c:v>3.5000000000000004</c:v>
                </c:pt>
                <c:pt idx="423">
                  <c:v>3.5000000000000004</c:v>
                </c:pt>
                <c:pt idx="424">
                  <c:v>3.5000000000000004</c:v>
                </c:pt>
                <c:pt idx="425">
                  <c:v>3.5000000000000004</c:v>
                </c:pt>
                <c:pt idx="426">
                  <c:v>3.5000000000000004</c:v>
                </c:pt>
                <c:pt idx="427">
                  <c:v>3.5000000000000004</c:v>
                </c:pt>
                <c:pt idx="428">
                  <c:v>3.5000000000000004</c:v>
                </c:pt>
                <c:pt idx="429">
                  <c:v>3.5000000000000004</c:v>
                </c:pt>
                <c:pt idx="430">
                  <c:v>3.5000000000000004</c:v>
                </c:pt>
                <c:pt idx="431">
                  <c:v>3.5000000000000004</c:v>
                </c:pt>
                <c:pt idx="432">
                  <c:v>3.5000000000000004</c:v>
                </c:pt>
                <c:pt idx="433">
                  <c:v>3.5000000000000004</c:v>
                </c:pt>
                <c:pt idx="434">
                  <c:v>3.5000000000000004</c:v>
                </c:pt>
                <c:pt idx="435">
                  <c:v>3.5000000000000004</c:v>
                </c:pt>
                <c:pt idx="436">
                  <c:v>3.5000000000000004</c:v>
                </c:pt>
                <c:pt idx="437">
                  <c:v>3.5000000000000004</c:v>
                </c:pt>
                <c:pt idx="438">
                  <c:v>3.5000000000000004</c:v>
                </c:pt>
                <c:pt idx="439">
                  <c:v>3.5000000000000004</c:v>
                </c:pt>
                <c:pt idx="440">
                  <c:v>3.5000000000000004</c:v>
                </c:pt>
                <c:pt idx="441">
                  <c:v>3.5000000000000004</c:v>
                </c:pt>
                <c:pt idx="442">
                  <c:v>3.5000000000000004</c:v>
                </c:pt>
                <c:pt idx="443">
                  <c:v>3.5000000000000004</c:v>
                </c:pt>
                <c:pt idx="444">
                  <c:v>3.5000000000000004</c:v>
                </c:pt>
                <c:pt idx="445">
                  <c:v>3.5000000000000004</c:v>
                </c:pt>
                <c:pt idx="446">
                  <c:v>3.5000000000000004</c:v>
                </c:pt>
                <c:pt idx="447">
                  <c:v>3.5000000000000004</c:v>
                </c:pt>
                <c:pt idx="448">
                  <c:v>3.5000000000000004</c:v>
                </c:pt>
                <c:pt idx="449">
                  <c:v>3.5000000000000004</c:v>
                </c:pt>
                <c:pt idx="450">
                  <c:v>3.5000000000000004</c:v>
                </c:pt>
                <c:pt idx="451">
                  <c:v>3.5000000000000004</c:v>
                </c:pt>
                <c:pt idx="452">
                  <c:v>3.5000000000000004</c:v>
                </c:pt>
                <c:pt idx="453">
                  <c:v>3.5000000000000004</c:v>
                </c:pt>
                <c:pt idx="454">
                  <c:v>3.5000000000000004</c:v>
                </c:pt>
                <c:pt idx="455">
                  <c:v>3.5000000000000004</c:v>
                </c:pt>
                <c:pt idx="456">
                  <c:v>3.5000000000000004</c:v>
                </c:pt>
                <c:pt idx="457">
                  <c:v>3.5000000000000004</c:v>
                </c:pt>
                <c:pt idx="458">
                  <c:v>3.5000000000000004</c:v>
                </c:pt>
                <c:pt idx="459">
                  <c:v>3.5000000000000004</c:v>
                </c:pt>
                <c:pt idx="460">
                  <c:v>3.5000000000000004</c:v>
                </c:pt>
                <c:pt idx="461">
                  <c:v>3.5000000000000004</c:v>
                </c:pt>
                <c:pt idx="462">
                  <c:v>3.5000000000000004</c:v>
                </c:pt>
                <c:pt idx="463">
                  <c:v>3.5000000000000004</c:v>
                </c:pt>
                <c:pt idx="464">
                  <c:v>3.5000000000000004</c:v>
                </c:pt>
                <c:pt idx="465">
                  <c:v>3.5000000000000004</c:v>
                </c:pt>
                <c:pt idx="466">
                  <c:v>3.5000000000000004</c:v>
                </c:pt>
                <c:pt idx="467">
                  <c:v>3.5000000000000004</c:v>
                </c:pt>
                <c:pt idx="468">
                  <c:v>3.5000000000000004</c:v>
                </c:pt>
                <c:pt idx="469">
                  <c:v>3.5000000000000004</c:v>
                </c:pt>
                <c:pt idx="470">
                  <c:v>3.5000000000000004</c:v>
                </c:pt>
                <c:pt idx="471">
                  <c:v>3.5000000000000004</c:v>
                </c:pt>
                <c:pt idx="472">
                  <c:v>3.5000000000000004</c:v>
                </c:pt>
                <c:pt idx="473">
                  <c:v>3.5000000000000004</c:v>
                </c:pt>
                <c:pt idx="474">
                  <c:v>3.5000000000000004</c:v>
                </c:pt>
                <c:pt idx="475">
                  <c:v>3.5000000000000004</c:v>
                </c:pt>
                <c:pt idx="476">
                  <c:v>3.5000000000000004</c:v>
                </c:pt>
                <c:pt idx="477">
                  <c:v>3.5000000000000004</c:v>
                </c:pt>
                <c:pt idx="478">
                  <c:v>3.5000000000000004</c:v>
                </c:pt>
                <c:pt idx="479">
                  <c:v>3.5000000000000004</c:v>
                </c:pt>
                <c:pt idx="480">
                  <c:v>3.5000000000000004</c:v>
                </c:pt>
                <c:pt idx="481">
                  <c:v>3.5000000000000004</c:v>
                </c:pt>
                <c:pt idx="482">
                  <c:v>3.5000000000000004</c:v>
                </c:pt>
                <c:pt idx="483">
                  <c:v>3.5000000000000004</c:v>
                </c:pt>
                <c:pt idx="484">
                  <c:v>3.5000000000000004</c:v>
                </c:pt>
                <c:pt idx="485">
                  <c:v>3.5000000000000004</c:v>
                </c:pt>
                <c:pt idx="486">
                  <c:v>3.5000000000000004</c:v>
                </c:pt>
                <c:pt idx="487">
                  <c:v>3.5000000000000004</c:v>
                </c:pt>
                <c:pt idx="488">
                  <c:v>3</c:v>
                </c:pt>
                <c:pt idx="489">
                  <c:v>3</c:v>
                </c:pt>
                <c:pt idx="490">
                  <c:v>3</c:v>
                </c:pt>
                <c:pt idx="491">
                  <c:v>3</c:v>
                </c:pt>
                <c:pt idx="492">
                  <c:v>3</c:v>
                </c:pt>
                <c:pt idx="493">
                  <c:v>3</c:v>
                </c:pt>
                <c:pt idx="494">
                  <c:v>3</c:v>
                </c:pt>
                <c:pt idx="495">
                  <c:v>3</c:v>
                </c:pt>
                <c:pt idx="496">
                  <c:v>3</c:v>
                </c:pt>
                <c:pt idx="497">
                  <c:v>3</c:v>
                </c:pt>
                <c:pt idx="498">
                  <c:v>3</c:v>
                </c:pt>
                <c:pt idx="499">
                  <c:v>3</c:v>
                </c:pt>
                <c:pt idx="500">
                  <c:v>3</c:v>
                </c:pt>
                <c:pt idx="501">
                  <c:v>3</c:v>
                </c:pt>
                <c:pt idx="502">
                  <c:v>3</c:v>
                </c:pt>
                <c:pt idx="503">
                  <c:v>3</c:v>
                </c:pt>
                <c:pt idx="504">
                  <c:v>3</c:v>
                </c:pt>
                <c:pt idx="505">
                  <c:v>3</c:v>
                </c:pt>
                <c:pt idx="506">
                  <c:v>3</c:v>
                </c:pt>
                <c:pt idx="507">
                  <c:v>3</c:v>
                </c:pt>
                <c:pt idx="508">
                  <c:v>3</c:v>
                </c:pt>
                <c:pt idx="509">
                  <c:v>3</c:v>
                </c:pt>
                <c:pt idx="510">
                  <c:v>3</c:v>
                </c:pt>
                <c:pt idx="511">
                  <c:v>3</c:v>
                </c:pt>
                <c:pt idx="512">
                  <c:v>3</c:v>
                </c:pt>
                <c:pt idx="513">
                  <c:v>3</c:v>
                </c:pt>
                <c:pt idx="514">
                  <c:v>3</c:v>
                </c:pt>
                <c:pt idx="515">
                  <c:v>3</c:v>
                </c:pt>
                <c:pt idx="516">
                  <c:v>3</c:v>
                </c:pt>
                <c:pt idx="517">
                  <c:v>3</c:v>
                </c:pt>
                <c:pt idx="518">
                  <c:v>3</c:v>
                </c:pt>
                <c:pt idx="519">
                  <c:v>3</c:v>
                </c:pt>
                <c:pt idx="520">
                  <c:v>3</c:v>
                </c:pt>
                <c:pt idx="521">
                  <c:v>3</c:v>
                </c:pt>
                <c:pt idx="522">
                  <c:v>3</c:v>
                </c:pt>
                <c:pt idx="523">
                  <c:v>3</c:v>
                </c:pt>
                <c:pt idx="524">
                  <c:v>3</c:v>
                </c:pt>
                <c:pt idx="525">
                  <c:v>3</c:v>
                </c:pt>
                <c:pt idx="526">
                  <c:v>3</c:v>
                </c:pt>
                <c:pt idx="527">
                  <c:v>3</c:v>
                </c:pt>
                <c:pt idx="528">
                  <c:v>3</c:v>
                </c:pt>
                <c:pt idx="529">
                  <c:v>3</c:v>
                </c:pt>
                <c:pt idx="530">
                  <c:v>3</c:v>
                </c:pt>
                <c:pt idx="531">
                  <c:v>3</c:v>
                </c:pt>
                <c:pt idx="532">
                  <c:v>3</c:v>
                </c:pt>
                <c:pt idx="533">
                  <c:v>3</c:v>
                </c:pt>
                <c:pt idx="534">
                  <c:v>3</c:v>
                </c:pt>
                <c:pt idx="535">
                  <c:v>3</c:v>
                </c:pt>
                <c:pt idx="536">
                  <c:v>3</c:v>
                </c:pt>
                <c:pt idx="537">
                  <c:v>3</c:v>
                </c:pt>
                <c:pt idx="538">
                  <c:v>3</c:v>
                </c:pt>
                <c:pt idx="539">
                  <c:v>3</c:v>
                </c:pt>
                <c:pt idx="540">
                  <c:v>3</c:v>
                </c:pt>
                <c:pt idx="541">
                  <c:v>3</c:v>
                </c:pt>
                <c:pt idx="542">
                  <c:v>3</c:v>
                </c:pt>
                <c:pt idx="543">
                  <c:v>3</c:v>
                </c:pt>
                <c:pt idx="544">
                  <c:v>3</c:v>
                </c:pt>
                <c:pt idx="545">
                  <c:v>3</c:v>
                </c:pt>
                <c:pt idx="546">
                  <c:v>3</c:v>
                </c:pt>
                <c:pt idx="547">
                  <c:v>3</c:v>
                </c:pt>
                <c:pt idx="548">
                  <c:v>3</c:v>
                </c:pt>
                <c:pt idx="549">
                  <c:v>3</c:v>
                </c:pt>
                <c:pt idx="550">
                  <c:v>3</c:v>
                </c:pt>
                <c:pt idx="551">
                  <c:v>3</c:v>
                </c:pt>
                <c:pt idx="552">
                  <c:v>3</c:v>
                </c:pt>
                <c:pt idx="553">
                  <c:v>3</c:v>
                </c:pt>
                <c:pt idx="554">
                  <c:v>3</c:v>
                </c:pt>
                <c:pt idx="555">
                  <c:v>3</c:v>
                </c:pt>
                <c:pt idx="556">
                  <c:v>3</c:v>
                </c:pt>
                <c:pt idx="557">
                  <c:v>3</c:v>
                </c:pt>
                <c:pt idx="558">
                  <c:v>3</c:v>
                </c:pt>
                <c:pt idx="559">
                  <c:v>3</c:v>
                </c:pt>
                <c:pt idx="560">
                  <c:v>3</c:v>
                </c:pt>
                <c:pt idx="561">
                  <c:v>3</c:v>
                </c:pt>
                <c:pt idx="562">
                  <c:v>3</c:v>
                </c:pt>
                <c:pt idx="563">
                  <c:v>3</c:v>
                </c:pt>
                <c:pt idx="564">
                  <c:v>3</c:v>
                </c:pt>
                <c:pt idx="565">
                  <c:v>3</c:v>
                </c:pt>
                <c:pt idx="566">
                  <c:v>3</c:v>
                </c:pt>
                <c:pt idx="567">
                  <c:v>3</c:v>
                </c:pt>
                <c:pt idx="568">
                  <c:v>3</c:v>
                </c:pt>
                <c:pt idx="569">
                  <c:v>3</c:v>
                </c:pt>
                <c:pt idx="570">
                  <c:v>3</c:v>
                </c:pt>
                <c:pt idx="571">
                  <c:v>3</c:v>
                </c:pt>
                <c:pt idx="572">
                  <c:v>3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3</c:v>
                </c:pt>
                <c:pt idx="577">
                  <c:v>3</c:v>
                </c:pt>
                <c:pt idx="578">
                  <c:v>3</c:v>
                </c:pt>
                <c:pt idx="579">
                  <c:v>3</c:v>
                </c:pt>
                <c:pt idx="580">
                  <c:v>3</c:v>
                </c:pt>
                <c:pt idx="581">
                  <c:v>3</c:v>
                </c:pt>
                <c:pt idx="582">
                  <c:v>3</c:v>
                </c:pt>
                <c:pt idx="583">
                  <c:v>3</c:v>
                </c:pt>
                <c:pt idx="584">
                  <c:v>3</c:v>
                </c:pt>
                <c:pt idx="585">
                  <c:v>3</c:v>
                </c:pt>
                <c:pt idx="586">
                  <c:v>3</c:v>
                </c:pt>
                <c:pt idx="587">
                  <c:v>3</c:v>
                </c:pt>
                <c:pt idx="588">
                  <c:v>3</c:v>
                </c:pt>
                <c:pt idx="589">
                  <c:v>3</c:v>
                </c:pt>
                <c:pt idx="590">
                  <c:v>3</c:v>
                </c:pt>
                <c:pt idx="591">
                  <c:v>3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</c:v>
                </c:pt>
                <c:pt idx="613">
                  <c:v>3</c:v>
                </c:pt>
                <c:pt idx="614">
                  <c:v>3</c:v>
                </c:pt>
                <c:pt idx="615">
                  <c:v>3</c:v>
                </c:pt>
                <c:pt idx="616">
                  <c:v>3</c:v>
                </c:pt>
                <c:pt idx="617">
                  <c:v>3</c:v>
                </c:pt>
                <c:pt idx="618">
                  <c:v>3</c:v>
                </c:pt>
                <c:pt idx="619">
                  <c:v>3</c:v>
                </c:pt>
                <c:pt idx="620">
                  <c:v>3</c:v>
                </c:pt>
                <c:pt idx="621">
                  <c:v>3</c:v>
                </c:pt>
                <c:pt idx="622">
                  <c:v>3</c:v>
                </c:pt>
                <c:pt idx="623">
                  <c:v>3</c:v>
                </c:pt>
                <c:pt idx="624">
                  <c:v>3</c:v>
                </c:pt>
                <c:pt idx="625">
                  <c:v>3</c:v>
                </c:pt>
                <c:pt idx="626">
                  <c:v>3</c:v>
                </c:pt>
                <c:pt idx="627">
                  <c:v>3</c:v>
                </c:pt>
                <c:pt idx="628">
                  <c:v>3</c:v>
                </c:pt>
                <c:pt idx="629">
                  <c:v>3</c:v>
                </c:pt>
                <c:pt idx="630">
                  <c:v>3</c:v>
                </c:pt>
                <c:pt idx="631">
                  <c:v>3</c:v>
                </c:pt>
                <c:pt idx="632">
                  <c:v>3</c:v>
                </c:pt>
                <c:pt idx="633">
                  <c:v>3</c:v>
                </c:pt>
                <c:pt idx="634">
                  <c:v>3</c:v>
                </c:pt>
                <c:pt idx="635">
                  <c:v>3</c:v>
                </c:pt>
                <c:pt idx="636">
                  <c:v>3</c:v>
                </c:pt>
                <c:pt idx="637">
                  <c:v>3</c:v>
                </c:pt>
                <c:pt idx="638">
                  <c:v>3</c:v>
                </c:pt>
                <c:pt idx="639">
                  <c:v>3</c:v>
                </c:pt>
                <c:pt idx="640">
                  <c:v>3</c:v>
                </c:pt>
                <c:pt idx="641">
                  <c:v>3</c:v>
                </c:pt>
                <c:pt idx="642">
                  <c:v>3</c:v>
                </c:pt>
                <c:pt idx="643">
                  <c:v>3</c:v>
                </c:pt>
                <c:pt idx="644">
                  <c:v>3</c:v>
                </c:pt>
                <c:pt idx="645">
                  <c:v>3</c:v>
                </c:pt>
                <c:pt idx="646">
                  <c:v>3</c:v>
                </c:pt>
                <c:pt idx="647">
                  <c:v>3</c:v>
                </c:pt>
                <c:pt idx="648">
                  <c:v>3</c:v>
                </c:pt>
                <c:pt idx="649">
                  <c:v>3</c:v>
                </c:pt>
                <c:pt idx="650">
                  <c:v>3</c:v>
                </c:pt>
                <c:pt idx="651">
                  <c:v>3</c:v>
                </c:pt>
                <c:pt idx="652">
                  <c:v>#N/A</c:v>
                </c:pt>
                <c:pt idx="653">
                  <c:v>3</c:v>
                </c:pt>
                <c:pt idx="654">
                  <c:v>3</c:v>
                </c:pt>
                <c:pt idx="655">
                  <c:v>3</c:v>
                </c:pt>
                <c:pt idx="656">
                  <c:v>3</c:v>
                </c:pt>
                <c:pt idx="657">
                  <c:v>3</c:v>
                </c:pt>
                <c:pt idx="658">
                  <c:v>3</c:v>
                </c:pt>
                <c:pt idx="659">
                  <c:v>3</c:v>
                </c:pt>
                <c:pt idx="660">
                  <c:v>3</c:v>
                </c:pt>
                <c:pt idx="661">
                  <c:v>3</c:v>
                </c:pt>
                <c:pt idx="662">
                  <c:v>3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3</c:v>
                </c:pt>
                <c:pt idx="668">
                  <c:v>3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3</c:v>
                </c:pt>
                <c:pt idx="673">
                  <c:v>3</c:v>
                </c:pt>
                <c:pt idx="674">
                  <c:v>3</c:v>
                </c:pt>
                <c:pt idx="675">
                  <c:v>3</c:v>
                </c:pt>
                <c:pt idx="676">
                  <c:v>3</c:v>
                </c:pt>
                <c:pt idx="677">
                  <c:v>3</c:v>
                </c:pt>
                <c:pt idx="678">
                  <c:v>3</c:v>
                </c:pt>
                <c:pt idx="679">
                  <c:v>3</c:v>
                </c:pt>
                <c:pt idx="680">
                  <c:v>3</c:v>
                </c:pt>
                <c:pt idx="681">
                  <c:v>3</c:v>
                </c:pt>
                <c:pt idx="682">
                  <c:v>3</c:v>
                </c:pt>
                <c:pt idx="683">
                  <c:v>3</c:v>
                </c:pt>
                <c:pt idx="684">
                  <c:v>3</c:v>
                </c:pt>
                <c:pt idx="685">
                  <c:v>3</c:v>
                </c:pt>
                <c:pt idx="686">
                  <c:v>3</c:v>
                </c:pt>
                <c:pt idx="687">
                  <c:v>3</c:v>
                </c:pt>
                <c:pt idx="688">
                  <c:v>3</c:v>
                </c:pt>
                <c:pt idx="689">
                  <c:v>3</c:v>
                </c:pt>
                <c:pt idx="690">
                  <c:v>3</c:v>
                </c:pt>
                <c:pt idx="691">
                  <c:v>3</c:v>
                </c:pt>
                <c:pt idx="692">
                  <c:v>3.25</c:v>
                </c:pt>
                <c:pt idx="693">
                  <c:v>3.25</c:v>
                </c:pt>
                <c:pt idx="694">
                  <c:v>3.25</c:v>
                </c:pt>
                <c:pt idx="695">
                  <c:v>3.25</c:v>
                </c:pt>
                <c:pt idx="696">
                  <c:v>3.25</c:v>
                </c:pt>
                <c:pt idx="697">
                  <c:v>3.25</c:v>
                </c:pt>
                <c:pt idx="698">
                  <c:v>3.25</c:v>
                </c:pt>
                <c:pt idx="699">
                  <c:v>3.25</c:v>
                </c:pt>
                <c:pt idx="700">
                  <c:v>3.25</c:v>
                </c:pt>
                <c:pt idx="701">
                  <c:v>3.25</c:v>
                </c:pt>
                <c:pt idx="702">
                  <c:v>3.25</c:v>
                </c:pt>
                <c:pt idx="703">
                  <c:v>3.25</c:v>
                </c:pt>
                <c:pt idx="704">
                  <c:v>3.25</c:v>
                </c:pt>
                <c:pt idx="705">
                  <c:v>3.25</c:v>
                </c:pt>
                <c:pt idx="706">
                  <c:v>3.25</c:v>
                </c:pt>
                <c:pt idx="707">
                  <c:v>3.5000000000000004</c:v>
                </c:pt>
                <c:pt idx="708">
                  <c:v>3.5000000000000004</c:v>
                </c:pt>
                <c:pt idx="709">
                  <c:v>3.5000000000000004</c:v>
                </c:pt>
                <c:pt idx="710">
                  <c:v>3.5000000000000004</c:v>
                </c:pt>
                <c:pt idx="711">
                  <c:v>3.5000000000000004</c:v>
                </c:pt>
                <c:pt idx="712">
                  <c:v>3.5000000000000004</c:v>
                </c:pt>
                <c:pt idx="713">
                  <c:v>3.5000000000000004</c:v>
                </c:pt>
                <c:pt idx="714">
                  <c:v>3.5000000000000004</c:v>
                </c:pt>
                <c:pt idx="715">
                  <c:v>3.5000000000000004</c:v>
                </c:pt>
                <c:pt idx="716">
                  <c:v>3.5000000000000004</c:v>
                </c:pt>
                <c:pt idx="717">
                  <c:v>3.5000000000000004</c:v>
                </c:pt>
                <c:pt idx="718">
                  <c:v>3.5000000000000004</c:v>
                </c:pt>
                <c:pt idx="719">
                  <c:v>3.5000000000000004</c:v>
                </c:pt>
                <c:pt idx="720">
                  <c:v>3.5000000000000004</c:v>
                </c:pt>
                <c:pt idx="721">
                  <c:v>3.5000000000000004</c:v>
                </c:pt>
                <c:pt idx="722">
                  <c:v>3.5000000000000004</c:v>
                </c:pt>
                <c:pt idx="723">
                  <c:v>3.5000000000000004</c:v>
                </c:pt>
                <c:pt idx="724">
                  <c:v>3.5000000000000004</c:v>
                </c:pt>
                <c:pt idx="725">
                  <c:v>3.5000000000000004</c:v>
                </c:pt>
                <c:pt idx="726">
                  <c:v>3.5000000000000004</c:v>
                </c:pt>
                <c:pt idx="727">
                  <c:v>3.5000000000000004</c:v>
                </c:pt>
                <c:pt idx="728">
                  <c:v>3.5000000000000004</c:v>
                </c:pt>
                <c:pt idx="729">
                  <c:v>3.5000000000000004</c:v>
                </c:pt>
                <c:pt idx="730">
                  <c:v>3.5000000000000004</c:v>
                </c:pt>
                <c:pt idx="731">
                  <c:v>3.5000000000000004</c:v>
                </c:pt>
                <c:pt idx="732">
                  <c:v>3.5000000000000004</c:v>
                </c:pt>
                <c:pt idx="733">
                  <c:v>3.5000000000000004</c:v>
                </c:pt>
                <c:pt idx="734">
                  <c:v>3.75</c:v>
                </c:pt>
                <c:pt idx="735">
                  <c:v>3.75</c:v>
                </c:pt>
                <c:pt idx="736">
                  <c:v>3.75</c:v>
                </c:pt>
                <c:pt idx="737">
                  <c:v>3.75</c:v>
                </c:pt>
                <c:pt idx="738">
                  <c:v>3.75</c:v>
                </c:pt>
                <c:pt idx="739">
                  <c:v>3.75</c:v>
                </c:pt>
                <c:pt idx="740">
                  <c:v>3.75</c:v>
                </c:pt>
                <c:pt idx="741">
                  <c:v>3.75</c:v>
                </c:pt>
                <c:pt idx="742">
                  <c:v>3.75</c:v>
                </c:pt>
                <c:pt idx="743">
                  <c:v>3.75</c:v>
                </c:pt>
                <c:pt idx="744">
                  <c:v>3.75</c:v>
                </c:pt>
                <c:pt idx="745">
                  <c:v>3.75</c:v>
                </c:pt>
                <c:pt idx="746">
                  <c:v>3.75</c:v>
                </c:pt>
                <c:pt idx="747">
                  <c:v>3.75</c:v>
                </c:pt>
                <c:pt idx="748">
                  <c:v>3.75</c:v>
                </c:pt>
                <c:pt idx="749">
                  <c:v>3.75</c:v>
                </c:pt>
                <c:pt idx="750">
                  <c:v>3.75</c:v>
                </c:pt>
                <c:pt idx="751">
                  <c:v>3.75</c:v>
                </c:pt>
                <c:pt idx="752">
                  <c:v>3.75</c:v>
                </c:pt>
                <c:pt idx="753">
                  <c:v>3.75</c:v>
                </c:pt>
                <c:pt idx="754">
                  <c:v>3.75</c:v>
                </c:pt>
                <c:pt idx="755">
                  <c:v>4</c:v>
                </c:pt>
                <c:pt idx="756">
                  <c:v>4</c:v>
                </c:pt>
                <c:pt idx="757">
                  <c:v>4</c:v>
                </c:pt>
                <c:pt idx="758">
                  <c:v>4</c:v>
                </c:pt>
                <c:pt idx="759">
                  <c:v>4</c:v>
                </c:pt>
                <c:pt idx="760">
                  <c:v>4</c:v>
                </c:pt>
                <c:pt idx="761">
                  <c:v>4</c:v>
                </c:pt>
                <c:pt idx="762">
                  <c:v>4</c:v>
                </c:pt>
                <c:pt idx="763">
                  <c:v>4</c:v>
                </c:pt>
                <c:pt idx="764">
                  <c:v>4</c:v>
                </c:pt>
                <c:pt idx="765">
                  <c:v>4</c:v>
                </c:pt>
                <c:pt idx="766">
                  <c:v>4</c:v>
                </c:pt>
                <c:pt idx="767">
                  <c:v>4</c:v>
                </c:pt>
                <c:pt idx="768">
                  <c:v>4.25</c:v>
                </c:pt>
                <c:pt idx="769">
                  <c:v>4.25</c:v>
                </c:pt>
                <c:pt idx="770">
                  <c:v>4.25</c:v>
                </c:pt>
                <c:pt idx="771">
                  <c:v>4.25</c:v>
                </c:pt>
                <c:pt idx="772">
                  <c:v>4.25</c:v>
                </c:pt>
                <c:pt idx="773">
                  <c:v>4.25</c:v>
                </c:pt>
                <c:pt idx="774">
                  <c:v>4.25</c:v>
                </c:pt>
                <c:pt idx="775">
                  <c:v>4.25</c:v>
                </c:pt>
                <c:pt idx="776">
                  <c:v>4.25</c:v>
                </c:pt>
                <c:pt idx="777">
                  <c:v>4.25</c:v>
                </c:pt>
                <c:pt idx="778">
                  <c:v>4.25</c:v>
                </c:pt>
                <c:pt idx="779">
                  <c:v>4.25</c:v>
                </c:pt>
                <c:pt idx="780">
                  <c:v>4.25</c:v>
                </c:pt>
                <c:pt idx="781">
                  <c:v>4.25</c:v>
                </c:pt>
                <c:pt idx="782">
                  <c:v>4.25</c:v>
                </c:pt>
                <c:pt idx="783">
                  <c:v>4.25</c:v>
                </c:pt>
                <c:pt idx="784">
                  <c:v>4.25</c:v>
                </c:pt>
                <c:pt idx="785">
                  <c:v>4.25</c:v>
                </c:pt>
                <c:pt idx="786">
                  <c:v>4.25</c:v>
                </c:pt>
                <c:pt idx="787">
                  <c:v>4.25</c:v>
                </c:pt>
                <c:pt idx="788">
                  <c:v>4.25</c:v>
                </c:pt>
                <c:pt idx="789">
                  <c:v>4.25</c:v>
                </c:pt>
                <c:pt idx="790">
                  <c:v>4.25</c:v>
                </c:pt>
                <c:pt idx="791">
                  <c:v>4.25</c:v>
                </c:pt>
                <c:pt idx="792">
                  <c:v>4.25</c:v>
                </c:pt>
                <c:pt idx="793">
                  <c:v>4.25</c:v>
                </c:pt>
                <c:pt idx="794">
                  <c:v>4.25</c:v>
                </c:pt>
                <c:pt idx="795">
                  <c:v>4.5</c:v>
                </c:pt>
                <c:pt idx="796">
                  <c:v>4.5</c:v>
                </c:pt>
                <c:pt idx="797">
                  <c:v>4.5</c:v>
                </c:pt>
                <c:pt idx="798">
                  <c:v>4.5</c:v>
                </c:pt>
                <c:pt idx="799">
                  <c:v>4.5</c:v>
                </c:pt>
                <c:pt idx="800">
                  <c:v>4.5</c:v>
                </c:pt>
                <c:pt idx="801">
                  <c:v>4.5</c:v>
                </c:pt>
                <c:pt idx="802">
                  <c:v>4.5</c:v>
                </c:pt>
                <c:pt idx="803">
                  <c:v>4.5</c:v>
                </c:pt>
                <c:pt idx="804">
                  <c:v>4.5</c:v>
                </c:pt>
                <c:pt idx="805">
                  <c:v>4.5</c:v>
                </c:pt>
                <c:pt idx="806">
                  <c:v>4.5</c:v>
                </c:pt>
                <c:pt idx="807">
                  <c:v>4.5</c:v>
                </c:pt>
                <c:pt idx="808">
                  <c:v>4.5</c:v>
                </c:pt>
                <c:pt idx="809">
                  <c:v>4.5</c:v>
                </c:pt>
                <c:pt idx="810">
                  <c:v>4.5</c:v>
                </c:pt>
                <c:pt idx="811">
                  <c:v>4.5</c:v>
                </c:pt>
                <c:pt idx="812">
                  <c:v>4.5</c:v>
                </c:pt>
                <c:pt idx="813">
                  <c:v>4.5</c:v>
                </c:pt>
                <c:pt idx="814">
                  <c:v>4.5</c:v>
                </c:pt>
                <c:pt idx="815">
                  <c:v>4.5</c:v>
                </c:pt>
                <c:pt idx="816">
                  <c:v>4.5</c:v>
                </c:pt>
                <c:pt idx="817">
                  <c:v>4.5</c:v>
                </c:pt>
                <c:pt idx="818">
                  <c:v>4.5</c:v>
                </c:pt>
                <c:pt idx="819">
                  <c:v>4.5</c:v>
                </c:pt>
                <c:pt idx="820">
                  <c:v>4.5</c:v>
                </c:pt>
                <c:pt idx="821">
                  <c:v>4.5</c:v>
                </c:pt>
                <c:pt idx="822">
                  <c:v>4.5</c:v>
                </c:pt>
                <c:pt idx="823">
                  <c:v>4.5</c:v>
                </c:pt>
                <c:pt idx="824">
                  <c:v>4.5</c:v>
                </c:pt>
                <c:pt idx="825">
                  <c:v>4.5</c:v>
                </c:pt>
                <c:pt idx="826">
                  <c:v>4.5</c:v>
                </c:pt>
                <c:pt idx="827">
                  <c:v>4.5</c:v>
                </c:pt>
                <c:pt idx="828">
                  <c:v>4.5</c:v>
                </c:pt>
                <c:pt idx="829">
                  <c:v>4.5</c:v>
                </c:pt>
                <c:pt idx="830">
                  <c:v>4.5</c:v>
                </c:pt>
                <c:pt idx="831">
                  <c:v>4.5</c:v>
                </c:pt>
                <c:pt idx="832">
                  <c:v>4.5</c:v>
                </c:pt>
                <c:pt idx="833">
                  <c:v>4.5</c:v>
                </c:pt>
                <c:pt idx="834">
                  <c:v>4.5</c:v>
                </c:pt>
                <c:pt idx="835">
                  <c:v>4.5</c:v>
                </c:pt>
                <c:pt idx="836">
                  <c:v>4.5</c:v>
                </c:pt>
                <c:pt idx="837">
                  <c:v>4.5</c:v>
                </c:pt>
                <c:pt idx="838">
                  <c:v>4.5</c:v>
                </c:pt>
                <c:pt idx="839">
                  <c:v>4.5</c:v>
                </c:pt>
                <c:pt idx="840">
                  <c:v>4.5</c:v>
                </c:pt>
                <c:pt idx="841">
                  <c:v>4.5</c:v>
                </c:pt>
                <c:pt idx="842">
                  <c:v>4.5</c:v>
                </c:pt>
                <c:pt idx="843">
                  <c:v>4.5</c:v>
                </c:pt>
                <c:pt idx="844">
                  <c:v>4.5</c:v>
                </c:pt>
                <c:pt idx="845">
                  <c:v>4.5</c:v>
                </c:pt>
                <c:pt idx="846">
                  <c:v>4.5</c:v>
                </c:pt>
                <c:pt idx="847">
                  <c:v>4.5</c:v>
                </c:pt>
                <c:pt idx="848">
                  <c:v>4.5</c:v>
                </c:pt>
                <c:pt idx="849">
                  <c:v>4.5</c:v>
                </c:pt>
                <c:pt idx="850">
                  <c:v>4.5</c:v>
                </c:pt>
                <c:pt idx="851">
                  <c:v>4.5</c:v>
                </c:pt>
                <c:pt idx="852">
                  <c:v>4.5</c:v>
                </c:pt>
                <c:pt idx="853">
                  <c:v>4.5</c:v>
                </c:pt>
                <c:pt idx="854">
                  <c:v>4.5</c:v>
                </c:pt>
                <c:pt idx="855">
                  <c:v>4.5</c:v>
                </c:pt>
                <c:pt idx="856">
                  <c:v>4.5</c:v>
                </c:pt>
                <c:pt idx="857">
                  <c:v>4.5</c:v>
                </c:pt>
                <c:pt idx="858">
                  <c:v>4.5</c:v>
                </c:pt>
                <c:pt idx="859">
                  <c:v>4.5</c:v>
                </c:pt>
                <c:pt idx="860">
                  <c:v>4.5</c:v>
                </c:pt>
                <c:pt idx="861">
                  <c:v>4.5</c:v>
                </c:pt>
                <c:pt idx="862">
                  <c:v>4.5</c:v>
                </c:pt>
                <c:pt idx="863">
                  <c:v>4.5</c:v>
                </c:pt>
                <c:pt idx="864">
                  <c:v>4.5</c:v>
                </c:pt>
                <c:pt idx="865">
                  <c:v>4.5</c:v>
                </c:pt>
                <c:pt idx="866">
                  <c:v>4.5</c:v>
                </c:pt>
                <c:pt idx="867">
                  <c:v>4.5</c:v>
                </c:pt>
                <c:pt idx="868">
                  <c:v>4.5</c:v>
                </c:pt>
                <c:pt idx="869">
                  <c:v>4.5</c:v>
                </c:pt>
                <c:pt idx="870">
                  <c:v>4.5</c:v>
                </c:pt>
                <c:pt idx="871">
                  <c:v>4.5</c:v>
                </c:pt>
                <c:pt idx="872">
                  <c:v>4.5</c:v>
                </c:pt>
                <c:pt idx="873">
                  <c:v>4.5</c:v>
                </c:pt>
                <c:pt idx="874">
                  <c:v>4.5</c:v>
                </c:pt>
                <c:pt idx="875">
                  <c:v>4.5</c:v>
                </c:pt>
                <c:pt idx="876">
                  <c:v>4.75</c:v>
                </c:pt>
                <c:pt idx="877">
                  <c:v>4.75</c:v>
                </c:pt>
                <c:pt idx="878">
                  <c:v>4.75</c:v>
                </c:pt>
                <c:pt idx="879">
                  <c:v>4.75</c:v>
                </c:pt>
                <c:pt idx="880">
                  <c:v>4.75</c:v>
                </c:pt>
                <c:pt idx="881">
                  <c:v>4.75</c:v>
                </c:pt>
                <c:pt idx="882">
                  <c:v>4.75</c:v>
                </c:pt>
                <c:pt idx="883">
                  <c:v>4.75</c:v>
                </c:pt>
                <c:pt idx="884">
                  <c:v>4.75</c:v>
                </c:pt>
                <c:pt idx="885">
                  <c:v>4.75</c:v>
                </c:pt>
                <c:pt idx="886">
                  <c:v>4.75</c:v>
                </c:pt>
                <c:pt idx="887">
                  <c:v>4.75</c:v>
                </c:pt>
                <c:pt idx="888">
                  <c:v>4.75</c:v>
                </c:pt>
                <c:pt idx="889">
                  <c:v>4.75</c:v>
                </c:pt>
                <c:pt idx="890">
                  <c:v>4.75</c:v>
                </c:pt>
                <c:pt idx="891">
                  <c:v>4.75</c:v>
                </c:pt>
                <c:pt idx="892">
                  <c:v>4.75</c:v>
                </c:pt>
                <c:pt idx="893">
                  <c:v>4.75</c:v>
                </c:pt>
                <c:pt idx="894">
                  <c:v>4.75</c:v>
                </c:pt>
                <c:pt idx="895">
                  <c:v>4.75</c:v>
                </c:pt>
                <c:pt idx="896">
                  <c:v>4.75</c:v>
                </c:pt>
                <c:pt idx="897">
                  <c:v>4.75</c:v>
                </c:pt>
                <c:pt idx="898">
                  <c:v>4.75</c:v>
                </c:pt>
                <c:pt idx="899">
                  <c:v>#N/A</c:v>
                </c:pt>
                <c:pt idx="900">
                  <c:v>4.75</c:v>
                </c:pt>
                <c:pt idx="901">
                  <c:v>4.75</c:v>
                </c:pt>
                <c:pt idx="902">
                  <c:v>4.75</c:v>
                </c:pt>
                <c:pt idx="903">
                  <c:v>4.75</c:v>
                </c:pt>
                <c:pt idx="904">
                  <c:v>4.75</c:v>
                </c:pt>
                <c:pt idx="905">
                  <c:v>4.75</c:v>
                </c:pt>
                <c:pt idx="906">
                  <c:v>4.75</c:v>
                </c:pt>
                <c:pt idx="907">
                  <c:v>4.75</c:v>
                </c:pt>
                <c:pt idx="908">
                  <c:v>4.75</c:v>
                </c:pt>
                <c:pt idx="909">
                  <c:v>4.75</c:v>
                </c:pt>
                <c:pt idx="910">
                  <c:v>4.75</c:v>
                </c:pt>
                <c:pt idx="911">
                  <c:v>4.75</c:v>
                </c:pt>
                <c:pt idx="912">
                  <c:v>4.75</c:v>
                </c:pt>
                <c:pt idx="913">
                  <c:v>4.75</c:v>
                </c:pt>
                <c:pt idx="914">
                  <c:v>4.75</c:v>
                </c:pt>
                <c:pt idx="915">
                  <c:v>4.75</c:v>
                </c:pt>
                <c:pt idx="916">
                  <c:v>4.75</c:v>
                </c:pt>
                <c:pt idx="917">
                  <c:v>4.75</c:v>
                </c:pt>
                <c:pt idx="918">
                  <c:v>4.75</c:v>
                </c:pt>
                <c:pt idx="919">
                  <c:v>4.75</c:v>
                </c:pt>
                <c:pt idx="920">
                  <c:v>5</c:v>
                </c:pt>
                <c:pt idx="921">
                  <c:v>5</c:v>
                </c:pt>
                <c:pt idx="922">
                  <c:v>5</c:v>
                </c:pt>
                <c:pt idx="923">
                  <c:v>5</c:v>
                </c:pt>
                <c:pt idx="924">
                  <c:v>5</c:v>
                </c:pt>
                <c:pt idx="925">
                  <c:v>5</c:v>
                </c:pt>
                <c:pt idx="926">
                  <c:v>5</c:v>
                </c:pt>
                <c:pt idx="927">
                  <c:v>5</c:v>
                </c:pt>
                <c:pt idx="928">
                  <c:v>5</c:v>
                </c:pt>
                <c:pt idx="929">
                  <c:v>5</c:v>
                </c:pt>
                <c:pt idx="930">
                  <c:v>5</c:v>
                </c:pt>
                <c:pt idx="931">
                  <c:v>5</c:v>
                </c:pt>
                <c:pt idx="932">
                  <c:v>5</c:v>
                </c:pt>
                <c:pt idx="933">
                  <c:v>5</c:v>
                </c:pt>
                <c:pt idx="934">
                  <c:v>5</c:v>
                </c:pt>
                <c:pt idx="935">
                  <c:v>5</c:v>
                </c:pt>
                <c:pt idx="936">
                  <c:v>5</c:v>
                </c:pt>
                <c:pt idx="937">
                  <c:v>5</c:v>
                </c:pt>
                <c:pt idx="938">
                  <c:v>5</c:v>
                </c:pt>
                <c:pt idx="939">
                  <c:v>5.25</c:v>
                </c:pt>
                <c:pt idx="940">
                  <c:v>5.25</c:v>
                </c:pt>
                <c:pt idx="941">
                  <c:v>5.25</c:v>
                </c:pt>
                <c:pt idx="942">
                  <c:v>5.25</c:v>
                </c:pt>
                <c:pt idx="943">
                  <c:v>5.25</c:v>
                </c:pt>
                <c:pt idx="944">
                  <c:v>5.25</c:v>
                </c:pt>
                <c:pt idx="945">
                  <c:v>5.25</c:v>
                </c:pt>
                <c:pt idx="946">
                  <c:v>5.25</c:v>
                </c:pt>
                <c:pt idx="947">
                  <c:v>5.25</c:v>
                </c:pt>
                <c:pt idx="948">
                  <c:v>5.25</c:v>
                </c:pt>
                <c:pt idx="949">
                  <c:v>5.25</c:v>
                </c:pt>
                <c:pt idx="950">
                  <c:v>5.25</c:v>
                </c:pt>
                <c:pt idx="951">
                  <c:v>5.25</c:v>
                </c:pt>
                <c:pt idx="952">
                  <c:v>5.25</c:v>
                </c:pt>
                <c:pt idx="953">
                  <c:v>5.25</c:v>
                </c:pt>
                <c:pt idx="954">
                  <c:v>5.25</c:v>
                </c:pt>
                <c:pt idx="955">
                  <c:v>5.25</c:v>
                </c:pt>
                <c:pt idx="956">
                  <c:v>5.25</c:v>
                </c:pt>
                <c:pt idx="957">
                  <c:v>5.25</c:v>
                </c:pt>
                <c:pt idx="958">
                  <c:v>5.25</c:v>
                </c:pt>
                <c:pt idx="959">
                  <c:v>5.25</c:v>
                </c:pt>
                <c:pt idx="960">
                  <c:v>5.25</c:v>
                </c:pt>
                <c:pt idx="961">
                  <c:v>5.25</c:v>
                </c:pt>
                <c:pt idx="962">
                  <c:v>5.25</c:v>
                </c:pt>
                <c:pt idx="963">
                  <c:v>5.25</c:v>
                </c:pt>
                <c:pt idx="964">
                  <c:v>5.25</c:v>
                </c:pt>
                <c:pt idx="965">
                  <c:v>5.25</c:v>
                </c:pt>
                <c:pt idx="966">
                  <c:v>5.25</c:v>
                </c:pt>
                <c:pt idx="967">
                  <c:v>5.25</c:v>
                </c:pt>
                <c:pt idx="968">
                  <c:v>5.25</c:v>
                </c:pt>
                <c:pt idx="969">
                  <c:v>5.25</c:v>
                </c:pt>
                <c:pt idx="970">
                  <c:v>5.25</c:v>
                </c:pt>
                <c:pt idx="971">
                  <c:v>5.25</c:v>
                </c:pt>
                <c:pt idx="972">
                  <c:v>5.25</c:v>
                </c:pt>
                <c:pt idx="973">
                  <c:v>5.25</c:v>
                </c:pt>
                <c:pt idx="974">
                  <c:v>5.25</c:v>
                </c:pt>
                <c:pt idx="975">
                  <c:v>5.25</c:v>
                </c:pt>
                <c:pt idx="976">
                  <c:v>5.25</c:v>
                </c:pt>
                <c:pt idx="977">
                  <c:v>5.25</c:v>
                </c:pt>
                <c:pt idx="978">
                  <c:v>5.25</c:v>
                </c:pt>
                <c:pt idx="979">
                  <c:v>5.25</c:v>
                </c:pt>
                <c:pt idx="980">
                  <c:v>5.25</c:v>
                </c:pt>
                <c:pt idx="981">
                  <c:v>5.25</c:v>
                </c:pt>
                <c:pt idx="982">
                  <c:v>5.25</c:v>
                </c:pt>
                <c:pt idx="983">
                  <c:v>5.25</c:v>
                </c:pt>
                <c:pt idx="984">
                  <c:v>5.25</c:v>
                </c:pt>
                <c:pt idx="985">
                  <c:v>5.25</c:v>
                </c:pt>
                <c:pt idx="986">
                  <c:v>5.25</c:v>
                </c:pt>
                <c:pt idx="987">
                  <c:v>5.25</c:v>
                </c:pt>
                <c:pt idx="988">
                  <c:v>5.25</c:v>
                </c:pt>
                <c:pt idx="989">
                  <c:v>5.25</c:v>
                </c:pt>
                <c:pt idx="990">
                  <c:v>5.25</c:v>
                </c:pt>
                <c:pt idx="991">
                  <c:v>5.25</c:v>
                </c:pt>
                <c:pt idx="992">
                  <c:v>5.25</c:v>
                </c:pt>
                <c:pt idx="993">
                  <c:v>5.25</c:v>
                </c:pt>
                <c:pt idx="994">
                  <c:v>5.25</c:v>
                </c:pt>
                <c:pt idx="995">
                  <c:v>5.25</c:v>
                </c:pt>
                <c:pt idx="996">
                  <c:v>5.25</c:v>
                </c:pt>
                <c:pt idx="997">
                  <c:v>5.25</c:v>
                </c:pt>
                <c:pt idx="998">
                  <c:v>5.25</c:v>
                </c:pt>
                <c:pt idx="999">
                  <c:v>5.25</c:v>
                </c:pt>
                <c:pt idx="1000">
                  <c:v>5.25</c:v>
                </c:pt>
                <c:pt idx="1001">
                  <c:v>5.25</c:v>
                </c:pt>
                <c:pt idx="1002">
                  <c:v>5.25</c:v>
                </c:pt>
                <c:pt idx="1003">
                  <c:v>5.25</c:v>
                </c:pt>
                <c:pt idx="1004">
                  <c:v>5.25</c:v>
                </c:pt>
                <c:pt idx="1005">
                  <c:v>5.25</c:v>
                </c:pt>
                <c:pt idx="1006">
                  <c:v>5.25</c:v>
                </c:pt>
                <c:pt idx="1007">
                  <c:v>5.25</c:v>
                </c:pt>
                <c:pt idx="1008">
                  <c:v>5.25</c:v>
                </c:pt>
                <c:pt idx="1009">
                  <c:v>5.25</c:v>
                </c:pt>
                <c:pt idx="1010">
                  <c:v>5.25</c:v>
                </c:pt>
                <c:pt idx="1011">
                  <c:v>5.25</c:v>
                </c:pt>
                <c:pt idx="1012">
                  <c:v>5.25</c:v>
                </c:pt>
                <c:pt idx="1013">
                  <c:v>5.25</c:v>
                </c:pt>
                <c:pt idx="1014">
                  <c:v>5.25</c:v>
                </c:pt>
                <c:pt idx="1015">
                  <c:v>5.25</c:v>
                </c:pt>
                <c:pt idx="1016">
                  <c:v>5.25</c:v>
                </c:pt>
                <c:pt idx="1017">
                  <c:v>5.25</c:v>
                </c:pt>
                <c:pt idx="1018">
                  <c:v>5.25</c:v>
                </c:pt>
                <c:pt idx="1019">
                  <c:v>5.25</c:v>
                </c:pt>
                <c:pt idx="1020">
                  <c:v>5.25</c:v>
                </c:pt>
                <c:pt idx="1021">
                  <c:v>5.25</c:v>
                </c:pt>
                <c:pt idx="1022">
                  <c:v>5.25</c:v>
                </c:pt>
                <c:pt idx="1023">
                  <c:v>5.25</c:v>
                </c:pt>
                <c:pt idx="1024">
                  <c:v>5.25</c:v>
                </c:pt>
                <c:pt idx="1025">
                  <c:v>5.25</c:v>
                </c:pt>
                <c:pt idx="1026">
                  <c:v>5.25</c:v>
                </c:pt>
                <c:pt idx="1027">
                  <c:v>5.25</c:v>
                </c:pt>
                <c:pt idx="1028">
                  <c:v>5.25</c:v>
                </c:pt>
                <c:pt idx="1029">
                  <c:v>5.25</c:v>
                </c:pt>
                <c:pt idx="1030">
                  <c:v>5.25</c:v>
                </c:pt>
                <c:pt idx="1031">
                  <c:v>5.25</c:v>
                </c:pt>
                <c:pt idx="1032">
                  <c:v>5.25</c:v>
                </c:pt>
                <c:pt idx="1033">
                  <c:v>5.25</c:v>
                </c:pt>
                <c:pt idx="1034">
                  <c:v>5.25</c:v>
                </c:pt>
                <c:pt idx="1035">
                  <c:v>5.25</c:v>
                </c:pt>
                <c:pt idx="1036">
                  <c:v>5.25</c:v>
                </c:pt>
                <c:pt idx="1037">
                  <c:v>5.25</c:v>
                </c:pt>
                <c:pt idx="1038">
                  <c:v>5.25</c:v>
                </c:pt>
                <c:pt idx="1039">
                  <c:v>5.25</c:v>
                </c:pt>
                <c:pt idx="1040">
                  <c:v>5</c:v>
                </c:pt>
                <c:pt idx="1041">
                  <c:v>5</c:v>
                </c:pt>
                <c:pt idx="1042">
                  <c:v>5</c:v>
                </c:pt>
                <c:pt idx="1043">
                  <c:v>5</c:v>
                </c:pt>
                <c:pt idx="1044">
                  <c:v>5</c:v>
                </c:pt>
                <c:pt idx="1045">
                  <c:v>5</c:v>
                </c:pt>
                <c:pt idx="1046">
                  <c:v>5</c:v>
                </c:pt>
                <c:pt idx="1047">
                  <c:v>5</c:v>
                </c:pt>
                <c:pt idx="1048">
                  <c:v>5</c:v>
                </c:pt>
                <c:pt idx="1049">
                  <c:v>5</c:v>
                </c:pt>
                <c:pt idx="1050">
                  <c:v>5</c:v>
                </c:pt>
                <c:pt idx="1051">
                  <c:v>5</c:v>
                </c:pt>
                <c:pt idx="1052">
                  <c:v>5</c:v>
                </c:pt>
                <c:pt idx="1053">
                  <c:v>5</c:v>
                </c:pt>
                <c:pt idx="1054">
                  <c:v>5</c:v>
                </c:pt>
                <c:pt idx="1055">
                  <c:v>5</c:v>
                </c:pt>
                <c:pt idx="1056">
                  <c:v>5</c:v>
                </c:pt>
                <c:pt idx="1057">
                  <c:v>5</c:v>
                </c:pt>
                <c:pt idx="1058">
                  <c:v>4.75</c:v>
                </c:pt>
                <c:pt idx="1059">
                  <c:v>4.75</c:v>
                </c:pt>
                <c:pt idx="1060">
                  <c:v>4.75</c:v>
                </c:pt>
                <c:pt idx="1061">
                  <c:v>4.75</c:v>
                </c:pt>
                <c:pt idx="1062">
                  <c:v>4.75</c:v>
                </c:pt>
                <c:pt idx="1063">
                  <c:v>4.75</c:v>
                </c:pt>
                <c:pt idx="1064">
                  <c:v>4.75</c:v>
                </c:pt>
                <c:pt idx="1065">
                  <c:v>4.75</c:v>
                </c:pt>
                <c:pt idx="1066">
                  <c:v>4.75</c:v>
                </c:pt>
                <c:pt idx="1067">
                  <c:v>4.75</c:v>
                </c:pt>
                <c:pt idx="1068">
                  <c:v>4.75</c:v>
                </c:pt>
                <c:pt idx="1069">
                  <c:v>4.75</c:v>
                </c:pt>
                <c:pt idx="1070">
                  <c:v>4.75</c:v>
                </c:pt>
                <c:pt idx="1071">
                  <c:v>4.75</c:v>
                </c:pt>
                <c:pt idx="1072">
                  <c:v>4.75</c:v>
                </c:pt>
                <c:pt idx="1073">
                  <c:v>4.75</c:v>
                </c:pt>
                <c:pt idx="1074">
                  <c:v>4.75</c:v>
                </c:pt>
                <c:pt idx="1075">
                  <c:v>4.75</c:v>
                </c:pt>
                <c:pt idx="1076">
                  <c:v>4.75</c:v>
                </c:pt>
                <c:pt idx="1077">
                  <c:v>4.75</c:v>
                </c:pt>
                <c:pt idx="1078">
                  <c:v>4.75</c:v>
                </c:pt>
                <c:pt idx="1079">
                  <c:v>4.75</c:v>
                </c:pt>
                <c:pt idx="1080">
                  <c:v>4.75</c:v>
                </c:pt>
                <c:pt idx="1081">
                  <c:v>4.75</c:v>
                </c:pt>
                <c:pt idx="1082">
                  <c:v>4.75</c:v>
                </c:pt>
                <c:pt idx="1083">
                  <c:v>4.75</c:v>
                </c:pt>
                <c:pt idx="1084">
                  <c:v>4.75</c:v>
                </c:pt>
                <c:pt idx="1085">
                  <c:v>4.75</c:v>
                </c:pt>
                <c:pt idx="1086">
                  <c:v>4.75</c:v>
                </c:pt>
                <c:pt idx="1087">
                  <c:v>4.75</c:v>
                </c:pt>
                <c:pt idx="1088">
                  <c:v>4.75</c:v>
                </c:pt>
                <c:pt idx="1089">
                  <c:v>4.75</c:v>
                </c:pt>
                <c:pt idx="1090">
                  <c:v>4.75</c:v>
                </c:pt>
                <c:pt idx="1091">
                  <c:v>4.75</c:v>
                </c:pt>
                <c:pt idx="1092">
                  <c:v>4.75</c:v>
                </c:pt>
                <c:pt idx="1093">
                  <c:v>4.75</c:v>
                </c:pt>
                <c:pt idx="1094">
                  <c:v>4.75</c:v>
                </c:pt>
                <c:pt idx="1095">
                  <c:v>4.75</c:v>
                </c:pt>
                <c:pt idx="1096">
                  <c:v>4.75</c:v>
                </c:pt>
                <c:pt idx="1097">
                  <c:v>4.75</c:v>
                </c:pt>
                <c:pt idx="1098">
                  <c:v>4.75</c:v>
                </c:pt>
                <c:pt idx="1099">
                  <c:v>4.75</c:v>
                </c:pt>
                <c:pt idx="1100">
                  <c:v>4.75</c:v>
                </c:pt>
                <c:pt idx="1101">
                  <c:v>4.75</c:v>
                </c:pt>
                <c:pt idx="1102">
                  <c:v>4.75</c:v>
                </c:pt>
                <c:pt idx="1103">
                  <c:v>4.75</c:v>
                </c:pt>
                <c:pt idx="1104">
                  <c:v>4.75</c:v>
                </c:pt>
                <c:pt idx="1105">
                  <c:v>4.75</c:v>
                </c:pt>
                <c:pt idx="1106">
                  <c:v>4.75</c:v>
                </c:pt>
                <c:pt idx="1107">
                  <c:v>4.75</c:v>
                </c:pt>
                <c:pt idx="1108">
                  <c:v>4.75</c:v>
                </c:pt>
                <c:pt idx="1109">
                  <c:v>4.75</c:v>
                </c:pt>
                <c:pt idx="1110">
                  <c:v>4.75</c:v>
                </c:pt>
                <c:pt idx="1111">
                  <c:v>4.75</c:v>
                </c:pt>
                <c:pt idx="1112">
                  <c:v>4.75</c:v>
                </c:pt>
                <c:pt idx="1113">
                  <c:v>4.75</c:v>
                </c:pt>
                <c:pt idx="1114">
                  <c:v>4.75</c:v>
                </c:pt>
                <c:pt idx="1115">
                  <c:v>4.75</c:v>
                </c:pt>
                <c:pt idx="1116">
                  <c:v>4.75</c:v>
                </c:pt>
                <c:pt idx="1117">
                  <c:v>4.75</c:v>
                </c:pt>
                <c:pt idx="1118">
                  <c:v>4.75</c:v>
                </c:pt>
                <c:pt idx="1119">
                  <c:v>4.75</c:v>
                </c:pt>
                <c:pt idx="1120">
                  <c:v>4.5</c:v>
                </c:pt>
                <c:pt idx="1121">
                  <c:v>4.5</c:v>
                </c:pt>
                <c:pt idx="1122">
                  <c:v>4.5</c:v>
                </c:pt>
                <c:pt idx="1123">
                  <c:v>4.5</c:v>
                </c:pt>
                <c:pt idx="1124">
                  <c:v>4.5</c:v>
                </c:pt>
                <c:pt idx="1125">
                  <c:v>4.5</c:v>
                </c:pt>
                <c:pt idx="1126">
                  <c:v>4.5</c:v>
                </c:pt>
                <c:pt idx="1127">
                  <c:v>4.5</c:v>
                </c:pt>
                <c:pt idx="1128">
                  <c:v>4.5</c:v>
                </c:pt>
                <c:pt idx="1129">
                  <c:v>4.5</c:v>
                </c:pt>
                <c:pt idx="1130">
                  <c:v>4.5</c:v>
                </c:pt>
                <c:pt idx="1131">
                  <c:v>4.5</c:v>
                </c:pt>
                <c:pt idx="1132">
                  <c:v>4.5</c:v>
                </c:pt>
                <c:pt idx="1133">
                  <c:v>4.5</c:v>
                </c:pt>
                <c:pt idx="1134">
                  <c:v>4.5</c:v>
                </c:pt>
                <c:pt idx="1135">
                  <c:v>4.5</c:v>
                </c:pt>
                <c:pt idx="1136">
                  <c:v>4.5</c:v>
                </c:pt>
                <c:pt idx="1137">
                  <c:v>4.5</c:v>
                </c:pt>
                <c:pt idx="1138">
                  <c:v>4.5</c:v>
                </c:pt>
                <c:pt idx="1139">
                  <c:v>4.5</c:v>
                </c:pt>
                <c:pt idx="1140">
                  <c:v>4.25</c:v>
                </c:pt>
                <c:pt idx="1141">
                  <c:v>4.25</c:v>
                </c:pt>
                <c:pt idx="1142">
                  <c:v>4.25</c:v>
                </c:pt>
                <c:pt idx="1143">
                  <c:v>4.25</c:v>
                </c:pt>
                <c:pt idx="1144">
                  <c:v>#N/A</c:v>
                </c:pt>
                <c:pt idx="1145">
                  <c:v>4.25</c:v>
                </c:pt>
                <c:pt idx="1146">
                  <c:v>4.25</c:v>
                </c:pt>
                <c:pt idx="1147">
                  <c:v>4.25</c:v>
                </c:pt>
                <c:pt idx="1148">
                  <c:v>4.25</c:v>
                </c:pt>
                <c:pt idx="1149">
                  <c:v>4.25</c:v>
                </c:pt>
                <c:pt idx="1150">
                  <c:v>4.25</c:v>
                </c:pt>
                <c:pt idx="1151">
                  <c:v>4.25</c:v>
                </c:pt>
                <c:pt idx="1152">
                  <c:v>4.25</c:v>
                </c:pt>
                <c:pt idx="1153">
                  <c:v>4.25</c:v>
                </c:pt>
                <c:pt idx="1154">
                  <c:v>4.25</c:v>
                </c:pt>
                <c:pt idx="1155">
                  <c:v>4.25</c:v>
                </c:pt>
                <c:pt idx="1156">
                  <c:v>4.25</c:v>
                </c:pt>
                <c:pt idx="1157">
                  <c:v>4.25</c:v>
                </c:pt>
                <c:pt idx="1158">
                  <c:v>4.25</c:v>
                </c:pt>
                <c:pt idx="1159">
                  <c:v>4.25</c:v>
                </c:pt>
                <c:pt idx="1160">
                  <c:v>4.25</c:v>
                </c:pt>
                <c:pt idx="1161">
                  <c:v>4.25</c:v>
                </c:pt>
                <c:pt idx="1162">
                  <c:v>4.25</c:v>
                </c:pt>
                <c:pt idx="1163">
                  <c:v>4</c:v>
                </c:pt>
                <c:pt idx="1164">
                  <c:v>4</c:v>
                </c:pt>
                <c:pt idx="1165">
                  <c:v>4</c:v>
                </c:pt>
                <c:pt idx="1166">
                  <c:v>4</c:v>
                </c:pt>
                <c:pt idx="1167">
                  <c:v>4</c:v>
                </c:pt>
                <c:pt idx="1168">
                  <c:v>4</c:v>
                </c:pt>
                <c:pt idx="1169">
                  <c:v>4</c:v>
                </c:pt>
                <c:pt idx="1170">
                  <c:v>4</c:v>
                </c:pt>
                <c:pt idx="1171">
                  <c:v>4</c:v>
                </c:pt>
                <c:pt idx="1172">
                  <c:v>4</c:v>
                </c:pt>
                <c:pt idx="1173">
                  <c:v>4</c:v>
                </c:pt>
                <c:pt idx="1174">
                  <c:v>4</c:v>
                </c:pt>
                <c:pt idx="1175">
                  <c:v>4</c:v>
                </c:pt>
                <c:pt idx="1176">
                  <c:v>4</c:v>
                </c:pt>
                <c:pt idx="1177">
                  <c:v>4</c:v>
                </c:pt>
                <c:pt idx="1178">
                  <c:v>4</c:v>
                </c:pt>
                <c:pt idx="1179">
                  <c:v>4</c:v>
                </c:pt>
                <c:pt idx="1180">
                  <c:v>4</c:v>
                </c:pt>
                <c:pt idx="1181">
                  <c:v>4</c:v>
                </c:pt>
                <c:pt idx="1182">
                  <c:v>3.75</c:v>
                </c:pt>
                <c:pt idx="1183">
                  <c:v>3.75</c:v>
                </c:pt>
                <c:pt idx="1184">
                  <c:v>3.75</c:v>
                </c:pt>
                <c:pt idx="1185">
                  <c:v>3.75</c:v>
                </c:pt>
                <c:pt idx="1186">
                  <c:v>3.75</c:v>
                </c:pt>
                <c:pt idx="1187">
                  <c:v>3.75</c:v>
                </c:pt>
                <c:pt idx="1188">
                  <c:v>3.75</c:v>
                </c:pt>
                <c:pt idx="1189">
                  <c:v>3.75</c:v>
                </c:pt>
                <c:pt idx="1190">
                  <c:v>3.75</c:v>
                </c:pt>
                <c:pt idx="1191">
                  <c:v>3.75</c:v>
                </c:pt>
                <c:pt idx="1192">
                  <c:v>3.75</c:v>
                </c:pt>
                <c:pt idx="1193">
                  <c:v>3.75</c:v>
                </c:pt>
                <c:pt idx="1194">
                  <c:v>3.75</c:v>
                </c:pt>
                <c:pt idx="1195">
                  <c:v>3.75</c:v>
                </c:pt>
                <c:pt idx="1196">
                  <c:v>3.75</c:v>
                </c:pt>
                <c:pt idx="1197">
                  <c:v>3.75</c:v>
                </c:pt>
                <c:pt idx="1198">
                  <c:v>3.75</c:v>
                </c:pt>
                <c:pt idx="1199">
                  <c:v>3.75</c:v>
                </c:pt>
                <c:pt idx="1200">
                  <c:v>3.75</c:v>
                </c:pt>
                <c:pt idx="1201">
                  <c:v>3.75</c:v>
                </c:pt>
                <c:pt idx="1202">
                  <c:v>3.25</c:v>
                </c:pt>
                <c:pt idx="1203">
                  <c:v>3.25</c:v>
                </c:pt>
                <c:pt idx="1204">
                  <c:v>3.25</c:v>
                </c:pt>
                <c:pt idx="1205">
                  <c:v>3.25</c:v>
                </c:pt>
                <c:pt idx="1206">
                  <c:v>3.25</c:v>
                </c:pt>
                <c:pt idx="1207">
                  <c:v>3.25</c:v>
                </c:pt>
                <c:pt idx="1208">
                  <c:v>3.25</c:v>
                </c:pt>
                <c:pt idx="1209">
                  <c:v>3.25</c:v>
                </c:pt>
                <c:pt idx="1210">
                  <c:v>3.25</c:v>
                </c:pt>
                <c:pt idx="1211">
                  <c:v>3.25</c:v>
                </c:pt>
                <c:pt idx="1212">
                  <c:v>3.25</c:v>
                </c:pt>
                <c:pt idx="1213">
                  <c:v>3.25</c:v>
                </c:pt>
                <c:pt idx="1214">
                  <c:v>3.25</c:v>
                </c:pt>
                <c:pt idx="1215">
                  <c:v>3.25</c:v>
                </c:pt>
                <c:pt idx="1216">
                  <c:v>3.25</c:v>
                </c:pt>
                <c:pt idx="1217">
                  <c:v>3.25</c:v>
                </c:pt>
                <c:pt idx="1218">
                  <c:v>3.25</c:v>
                </c:pt>
                <c:pt idx="1219">
                  <c:v>3.25</c:v>
                </c:pt>
                <c:pt idx="1220">
                  <c:v>3.25</c:v>
                </c:pt>
                <c:pt idx="1221">
                  <c:v>3.25</c:v>
                </c:pt>
                <c:pt idx="1222">
                  <c:v>3.25</c:v>
                </c:pt>
                <c:pt idx="1223">
                  <c:v>3.25</c:v>
                </c:pt>
                <c:pt idx="1224">
                  <c:v>3.25</c:v>
                </c:pt>
                <c:pt idx="1225">
                  <c:v>3.25</c:v>
                </c:pt>
                <c:pt idx="1226">
                  <c:v>3.25</c:v>
                </c:pt>
                <c:pt idx="1227">
                  <c:v>3.25</c:v>
                </c:pt>
                <c:pt idx="1228">
                  <c:v>3.25</c:v>
                </c:pt>
                <c:pt idx="1229">
                  <c:v>3.25</c:v>
                </c:pt>
                <c:pt idx="1230">
                  <c:v>3.25</c:v>
                </c:pt>
                <c:pt idx="1231">
                  <c:v>3.25</c:v>
                </c:pt>
                <c:pt idx="1232">
                  <c:v>3.25</c:v>
                </c:pt>
                <c:pt idx="1233">
                  <c:v>3.25</c:v>
                </c:pt>
                <c:pt idx="1234">
                  <c:v>3.25</c:v>
                </c:pt>
                <c:pt idx="1235">
                  <c:v>3.25</c:v>
                </c:pt>
                <c:pt idx="1236">
                  <c:v>3.25</c:v>
                </c:pt>
                <c:pt idx="1237">
                  <c:v>3.25</c:v>
                </c:pt>
                <c:pt idx="1238">
                  <c:v>3.25</c:v>
                </c:pt>
                <c:pt idx="1239">
                  <c:v>3.25</c:v>
                </c:pt>
                <c:pt idx="1240">
                  <c:v>3.25</c:v>
                </c:pt>
                <c:pt idx="1241">
                  <c:v>3.25</c:v>
                </c:pt>
                <c:pt idx="1242">
                  <c:v>3.25</c:v>
                </c:pt>
                <c:pt idx="1243">
                  <c:v>3.25</c:v>
                </c:pt>
                <c:pt idx="1244">
                  <c:v>3.25</c:v>
                </c:pt>
                <c:pt idx="1245">
                  <c:v>3.25</c:v>
                </c:pt>
                <c:pt idx="1246">
                  <c:v>3.25</c:v>
                </c:pt>
                <c:pt idx="1247">
                  <c:v>3.25</c:v>
                </c:pt>
                <c:pt idx="1248">
                  <c:v>3.25</c:v>
                </c:pt>
                <c:pt idx="1249">
                  <c:v>3.25</c:v>
                </c:pt>
                <c:pt idx="1250">
                  <c:v>3.25</c:v>
                </c:pt>
                <c:pt idx="1251">
                  <c:v>3.25</c:v>
                </c:pt>
                <c:pt idx="1252">
                  <c:v>3.25</c:v>
                </c:pt>
                <c:pt idx="1253">
                  <c:v>3.25</c:v>
                </c:pt>
                <c:pt idx="1254">
                  <c:v>3.25</c:v>
                </c:pt>
                <c:pt idx="1255">
                  <c:v>3.25</c:v>
                </c:pt>
                <c:pt idx="1256">
                  <c:v>3.25</c:v>
                </c:pt>
                <c:pt idx="1257">
                  <c:v>3.25</c:v>
                </c:pt>
                <c:pt idx="1258">
                  <c:v>3.25</c:v>
                </c:pt>
                <c:pt idx="1259">
                  <c:v>3.25</c:v>
                </c:pt>
                <c:pt idx="1260">
                  <c:v>3.25</c:v>
                </c:pt>
                <c:pt idx="1261">
                  <c:v>3.25</c:v>
                </c:pt>
                <c:pt idx="1262">
                  <c:v>3.25</c:v>
                </c:pt>
                <c:pt idx="1263">
                  <c:v>3.25</c:v>
                </c:pt>
                <c:pt idx="1264">
                  <c:v>3.25</c:v>
                </c:pt>
                <c:pt idx="1265">
                  <c:v>3.25</c:v>
                </c:pt>
                <c:pt idx="1266">
                  <c:v>3.25</c:v>
                </c:pt>
                <c:pt idx="1267">
                  <c:v>3.25</c:v>
                </c:pt>
                <c:pt idx="1268">
                  <c:v>3.25</c:v>
                </c:pt>
                <c:pt idx="1269">
                  <c:v>3.25</c:v>
                </c:pt>
                <c:pt idx="1270">
                  <c:v>3.25</c:v>
                </c:pt>
                <c:pt idx="1271">
                  <c:v>3.25</c:v>
                </c:pt>
                <c:pt idx="1272">
                  <c:v>3.25</c:v>
                </c:pt>
                <c:pt idx="1273">
                  <c:v>3.25</c:v>
                </c:pt>
                <c:pt idx="1274">
                  <c:v>3.25</c:v>
                </c:pt>
                <c:pt idx="1275">
                  <c:v>3.25</c:v>
                </c:pt>
                <c:pt idx="1276">
                  <c:v>3.25</c:v>
                </c:pt>
                <c:pt idx="1277">
                  <c:v>3.25</c:v>
                </c:pt>
                <c:pt idx="1278">
                  <c:v>3.25</c:v>
                </c:pt>
                <c:pt idx="1279">
                  <c:v>3.25</c:v>
                </c:pt>
                <c:pt idx="1280">
                  <c:v>3.25</c:v>
                </c:pt>
                <c:pt idx="1281">
                  <c:v>3.25</c:v>
                </c:pt>
                <c:pt idx="1282">
                  <c:v>3.25</c:v>
                </c:pt>
                <c:pt idx="1283">
                  <c:v>3.25</c:v>
                </c:pt>
                <c:pt idx="1284">
                  <c:v>3.25</c:v>
                </c:pt>
                <c:pt idx="1285">
                  <c:v>3.25</c:v>
                </c:pt>
                <c:pt idx="1286">
                  <c:v>3.25</c:v>
                </c:pt>
                <c:pt idx="1287">
                  <c:v>3.25</c:v>
                </c:pt>
                <c:pt idx="1288">
                  <c:v>3.25</c:v>
                </c:pt>
                <c:pt idx="1289">
                  <c:v>3.25</c:v>
                </c:pt>
                <c:pt idx="1290">
                  <c:v>3.25</c:v>
                </c:pt>
                <c:pt idx="1291">
                  <c:v>3.25</c:v>
                </c:pt>
                <c:pt idx="1292">
                  <c:v>3.25</c:v>
                </c:pt>
                <c:pt idx="1293">
                  <c:v>3.25</c:v>
                </c:pt>
                <c:pt idx="1294">
                  <c:v>3.25</c:v>
                </c:pt>
                <c:pt idx="1295">
                  <c:v>3.25</c:v>
                </c:pt>
                <c:pt idx="1296">
                  <c:v>3.25</c:v>
                </c:pt>
                <c:pt idx="1297">
                  <c:v>3.25</c:v>
                </c:pt>
                <c:pt idx="1298">
                  <c:v>3.25</c:v>
                </c:pt>
                <c:pt idx="1299">
                  <c:v>3.25</c:v>
                </c:pt>
                <c:pt idx="1300">
                  <c:v>3.25</c:v>
                </c:pt>
                <c:pt idx="1301">
                  <c:v>3.25</c:v>
                </c:pt>
                <c:pt idx="1302">
                  <c:v>3.25</c:v>
                </c:pt>
                <c:pt idx="1303">
                  <c:v>3.25</c:v>
                </c:pt>
                <c:pt idx="1304">
                  <c:v>3.25</c:v>
                </c:pt>
                <c:pt idx="1305">
                  <c:v>3.25</c:v>
                </c:pt>
                <c:pt idx="1306">
                  <c:v>3.25</c:v>
                </c:pt>
                <c:pt idx="1307">
                  <c:v>3.25</c:v>
                </c:pt>
                <c:pt idx="1308">
                  <c:v>3.25</c:v>
                </c:pt>
                <c:pt idx="1309">
                  <c:v>3.25</c:v>
                </c:pt>
                <c:pt idx="1310">
                  <c:v>3.25</c:v>
                </c:pt>
                <c:pt idx="1311">
                  <c:v>3.25</c:v>
                </c:pt>
                <c:pt idx="1312">
                  <c:v>3.25</c:v>
                </c:pt>
                <c:pt idx="1313">
                  <c:v>3.25</c:v>
                </c:pt>
                <c:pt idx="1314">
                  <c:v>3.25</c:v>
                </c:pt>
                <c:pt idx="1315">
                  <c:v>3.25</c:v>
                </c:pt>
                <c:pt idx="1316">
                  <c:v>3.25</c:v>
                </c:pt>
                <c:pt idx="1317">
                  <c:v>3.25</c:v>
                </c:pt>
                <c:pt idx="1318">
                  <c:v>3.25</c:v>
                </c:pt>
                <c:pt idx="1319">
                  <c:v>3.25</c:v>
                </c:pt>
                <c:pt idx="1320">
                  <c:v>3.25</c:v>
                </c:pt>
                <c:pt idx="1321">
                  <c:v>3.25</c:v>
                </c:pt>
                <c:pt idx="1322">
                  <c:v>3.25</c:v>
                </c:pt>
                <c:pt idx="1323">
                  <c:v>3.25</c:v>
                </c:pt>
                <c:pt idx="1324">
                  <c:v>3.25</c:v>
                </c:pt>
                <c:pt idx="1325">
                  <c:v>3.25</c:v>
                </c:pt>
                <c:pt idx="1326">
                  <c:v>3.25</c:v>
                </c:pt>
                <c:pt idx="1327">
                  <c:v>3.25</c:v>
                </c:pt>
                <c:pt idx="1328">
                  <c:v>3.25</c:v>
                </c:pt>
                <c:pt idx="1329">
                  <c:v>3.25</c:v>
                </c:pt>
                <c:pt idx="1330">
                  <c:v>3.25</c:v>
                </c:pt>
                <c:pt idx="1331">
                  <c:v>3.25</c:v>
                </c:pt>
                <c:pt idx="1332">
                  <c:v>3.25</c:v>
                </c:pt>
                <c:pt idx="1333">
                  <c:v>3.25</c:v>
                </c:pt>
                <c:pt idx="1334">
                  <c:v>3.25</c:v>
                </c:pt>
                <c:pt idx="1335">
                  <c:v>3.25</c:v>
                </c:pt>
                <c:pt idx="1336">
                  <c:v>3.25</c:v>
                </c:pt>
                <c:pt idx="1337">
                  <c:v>3.25</c:v>
                </c:pt>
                <c:pt idx="1338">
                  <c:v>3.25</c:v>
                </c:pt>
                <c:pt idx="1339">
                  <c:v>3.25</c:v>
                </c:pt>
                <c:pt idx="1340">
                  <c:v>3.25</c:v>
                </c:pt>
                <c:pt idx="1341">
                  <c:v>3.25</c:v>
                </c:pt>
                <c:pt idx="1342">
                  <c:v>3.25</c:v>
                </c:pt>
                <c:pt idx="1343">
                  <c:v>3.25</c:v>
                </c:pt>
                <c:pt idx="1344">
                  <c:v>3.25</c:v>
                </c:pt>
                <c:pt idx="1345">
                  <c:v>3.25</c:v>
                </c:pt>
                <c:pt idx="1346">
                  <c:v>3.25</c:v>
                </c:pt>
                <c:pt idx="1347">
                  <c:v>3.25</c:v>
                </c:pt>
                <c:pt idx="1348">
                  <c:v>3.25</c:v>
                </c:pt>
                <c:pt idx="1349">
                  <c:v>3.25</c:v>
                </c:pt>
                <c:pt idx="1350">
                  <c:v>3.25</c:v>
                </c:pt>
                <c:pt idx="1351">
                  <c:v>3.25</c:v>
                </c:pt>
                <c:pt idx="1352">
                  <c:v>3.25</c:v>
                </c:pt>
                <c:pt idx="1353">
                  <c:v>3.25</c:v>
                </c:pt>
                <c:pt idx="1354">
                  <c:v>3.25</c:v>
                </c:pt>
                <c:pt idx="1355">
                  <c:v>3.25</c:v>
                </c:pt>
                <c:pt idx="1356">
                  <c:v>3.25</c:v>
                </c:pt>
                <c:pt idx="1357">
                  <c:v>3.25</c:v>
                </c:pt>
                <c:pt idx="1358">
                  <c:v>3.25</c:v>
                </c:pt>
                <c:pt idx="1359">
                  <c:v>3.25</c:v>
                </c:pt>
                <c:pt idx="1360">
                  <c:v>3.25</c:v>
                </c:pt>
                <c:pt idx="1361">
                  <c:v>3.25</c:v>
                </c:pt>
                <c:pt idx="1362">
                  <c:v>3.25</c:v>
                </c:pt>
                <c:pt idx="1363">
                  <c:v>3.25</c:v>
                </c:pt>
                <c:pt idx="1364">
                  <c:v>3.25</c:v>
                </c:pt>
                <c:pt idx="1365">
                  <c:v>3.25</c:v>
                </c:pt>
                <c:pt idx="1366">
                  <c:v>3.25</c:v>
                </c:pt>
                <c:pt idx="1367">
                  <c:v>3.25</c:v>
                </c:pt>
                <c:pt idx="1368">
                  <c:v>3.25</c:v>
                </c:pt>
                <c:pt idx="1369">
                  <c:v>3.25</c:v>
                </c:pt>
                <c:pt idx="1370">
                  <c:v>3.25</c:v>
                </c:pt>
                <c:pt idx="1371">
                  <c:v>3.25</c:v>
                </c:pt>
                <c:pt idx="1372">
                  <c:v>3.25</c:v>
                </c:pt>
                <c:pt idx="1373">
                  <c:v>3.25</c:v>
                </c:pt>
                <c:pt idx="1374">
                  <c:v>3.25</c:v>
                </c:pt>
                <c:pt idx="1375">
                  <c:v>3.25</c:v>
                </c:pt>
                <c:pt idx="1376">
                  <c:v>3.25</c:v>
                </c:pt>
                <c:pt idx="1377">
                  <c:v>3.25</c:v>
                </c:pt>
                <c:pt idx="1378">
                  <c:v>3.25</c:v>
                </c:pt>
                <c:pt idx="1379">
                  <c:v>3.25</c:v>
                </c:pt>
                <c:pt idx="1380">
                  <c:v>3.25</c:v>
                </c:pt>
                <c:pt idx="1381">
                  <c:v>3.25</c:v>
                </c:pt>
                <c:pt idx="1382">
                  <c:v>3.25</c:v>
                </c:pt>
                <c:pt idx="1383">
                  <c:v>3.25</c:v>
                </c:pt>
                <c:pt idx="1384">
                  <c:v>3.25</c:v>
                </c:pt>
                <c:pt idx="1385">
                  <c:v>3.25</c:v>
                </c:pt>
                <c:pt idx="1386">
                  <c:v>3.25</c:v>
                </c:pt>
                <c:pt idx="1387">
                  <c:v>3.25</c:v>
                </c:pt>
                <c:pt idx="1388">
                  <c:v>3.25</c:v>
                </c:pt>
                <c:pt idx="1389">
                  <c:v>#N/A</c:v>
                </c:pt>
                <c:pt idx="1390">
                  <c:v>3.25</c:v>
                </c:pt>
                <c:pt idx="1391">
                  <c:v>3.25</c:v>
                </c:pt>
                <c:pt idx="1392">
                  <c:v>3.25</c:v>
                </c:pt>
                <c:pt idx="1393">
                  <c:v>3.25</c:v>
                </c:pt>
                <c:pt idx="1394">
                  <c:v>3.25</c:v>
                </c:pt>
                <c:pt idx="1395">
                  <c:v>3.25</c:v>
                </c:pt>
                <c:pt idx="1396">
                  <c:v>3.25</c:v>
                </c:pt>
                <c:pt idx="1397">
                  <c:v>3.25</c:v>
                </c:pt>
                <c:pt idx="1398">
                  <c:v>3.25</c:v>
                </c:pt>
                <c:pt idx="1399">
                  <c:v>3.25</c:v>
                </c:pt>
                <c:pt idx="1400">
                  <c:v>3.25</c:v>
                </c:pt>
                <c:pt idx="1401">
                  <c:v>3.25</c:v>
                </c:pt>
                <c:pt idx="1402">
                  <c:v>3.25</c:v>
                </c:pt>
                <c:pt idx="1403">
                  <c:v>3.25</c:v>
                </c:pt>
                <c:pt idx="1404">
                  <c:v>3.25</c:v>
                </c:pt>
                <c:pt idx="1405">
                  <c:v>3.25</c:v>
                </c:pt>
                <c:pt idx="1406">
                  <c:v>3.25</c:v>
                </c:pt>
                <c:pt idx="1407">
                  <c:v>3.25</c:v>
                </c:pt>
                <c:pt idx="1408">
                  <c:v>3.25</c:v>
                </c:pt>
                <c:pt idx="1409">
                  <c:v>3.25</c:v>
                </c:pt>
                <c:pt idx="1410">
                  <c:v>3.25</c:v>
                </c:pt>
                <c:pt idx="1411">
                  <c:v>3.25</c:v>
                </c:pt>
                <c:pt idx="1412">
                  <c:v>3.25</c:v>
                </c:pt>
                <c:pt idx="1413">
                  <c:v>3.25</c:v>
                </c:pt>
                <c:pt idx="1414">
                  <c:v>3.25</c:v>
                </c:pt>
                <c:pt idx="1415">
                  <c:v>3.25</c:v>
                </c:pt>
                <c:pt idx="1416">
                  <c:v>3.25</c:v>
                </c:pt>
                <c:pt idx="1417">
                  <c:v>3.25</c:v>
                </c:pt>
                <c:pt idx="1418">
                  <c:v>3.25</c:v>
                </c:pt>
                <c:pt idx="1419">
                  <c:v>3.25</c:v>
                </c:pt>
                <c:pt idx="1420">
                  <c:v>3.25</c:v>
                </c:pt>
                <c:pt idx="1421">
                  <c:v>3.25</c:v>
                </c:pt>
                <c:pt idx="1422">
                  <c:v>3.25</c:v>
                </c:pt>
                <c:pt idx="1423">
                  <c:v>3.25</c:v>
                </c:pt>
                <c:pt idx="1424">
                  <c:v>3.25</c:v>
                </c:pt>
                <c:pt idx="1425">
                  <c:v>3.25</c:v>
                </c:pt>
                <c:pt idx="1426">
                  <c:v>3.25</c:v>
                </c:pt>
                <c:pt idx="1427">
                  <c:v>3.25</c:v>
                </c:pt>
                <c:pt idx="1428">
                  <c:v>3.25</c:v>
                </c:pt>
                <c:pt idx="1429">
                  <c:v>3.25</c:v>
                </c:pt>
                <c:pt idx="1430">
                  <c:v>3.25</c:v>
                </c:pt>
                <c:pt idx="1431">
                  <c:v>3.25</c:v>
                </c:pt>
                <c:pt idx="1432">
                  <c:v>3.25</c:v>
                </c:pt>
                <c:pt idx="1433">
                  <c:v>3.25</c:v>
                </c:pt>
                <c:pt idx="1434">
                  <c:v>3.25</c:v>
                </c:pt>
                <c:pt idx="1435">
                  <c:v>3.25</c:v>
                </c:pt>
                <c:pt idx="1436">
                  <c:v>3.25</c:v>
                </c:pt>
                <c:pt idx="1437">
                  <c:v>3.25</c:v>
                </c:pt>
                <c:pt idx="1438">
                  <c:v>3.25</c:v>
                </c:pt>
                <c:pt idx="1439">
                  <c:v>3.25</c:v>
                </c:pt>
                <c:pt idx="1440">
                  <c:v>3.25</c:v>
                </c:pt>
                <c:pt idx="1441">
                  <c:v>3.25</c:v>
                </c:pt>
                <c:pt idx="1442">
                  <c:v>3.25</c:v>
                </c:pt>
                <c:pt idx="1443">
                  <c:v>3.25</c:v>
                </c:pt>
                <c:pt idx="1444">
                  <c:v>3.25</c:v>
                </c:pt>
                <c:pt idx="1445">
                  <c:v>3.25</c:v>
                </c:pt>
                <c:pt idx="1446">
                  <c:v>3.25</c:v>
                </c:pt>
                <c:pt idx="1447">
                  <c:v>3.25</c:v>
                </c:pt>
                <c:pt idx="1448">
                  <c:v>3.25</c:v>
                </c:pt>
                <c:pt idx="1449">
                  <c:v>3.25</c:v>
                </c:pt>
                <c:pt idx="1450">
                  <c:v>3.25</c:v>
                </c:pt>
                <c:pt idx="1451">
                  <c:v>3.25</c:v>
                </c:pt>
                <c:pt idx="1452">
                  <c:v>3.25</c:v>
                </c:pt>
                <c:pt idx="1453">
                  <c:v>3.25</c:v>
                </c:pt>
                <c:pt idx="1454">
                  <c:v>3.25</c:v>
                </c:pt>
                <c:pt idx="1455">
                  <c:v>3.25</c:v>
                </c:pt>
                <c:pt idx="1456">
                  <c:v>3.25</c:v>
                </c:pt>
                <c:pt idx="1457">
                  <c:v>3.25</c:v>
                </c:pt>
                <c:pt idx="1458">
                  <c:v>3.25</c:v>
                </c:pt>
                <c:pt idx="1459">
                  <c:v>3.25</c:v>
                </c:pt>
                <c:pt idx="1460">
                  <c:v>3.25</c:v>
                </c:pt>
                <c:pt idx="1461">
                  <c:v>3.25</c:v>
                </c:pt>
                <c:pt idx="1462">
                  <c:v>3.25</c:v>
                </c:pt>
                <c:pt idx="1463">
                  <c:v>3.25</c:v>
                </c:pt>
                <c:pt idx="1464">
                  <c:v>3.25</c:v>
                </c:pt>
                <c:pt idx="1465">
                  <c:v>3.25</c:v>
                </c:pt>
                <c:pt idx="1466">
                  <c:v>3.25</c:v>
                </c:pt>
                <c:pt idx="1467">
                  <c:v>3.25</c:v>
                </c:pt>
                <c:pt idx="1468">
                  <c:v>3.5000000000000004</c:v>
                </c:pt>
                <c:pt idx="1469">
                  <c:v>3.5000000000000004</c:v>
                </c:pt>
                <c:pt idx="1470">
                  <c:v>3.5000000000000004</c:v>
                </c:pt>
                <c:pt idx="1471">
                  <c:v>3.5000000000000004</c:v>
                </c:pt>
                <c:pt idx="1472">
                  <c:v>3.5000000000000004</c:v>
                </c:pt>
                <c:pt idx="1473">
                  <c:v>3.5000000000000004</c:v>
                </c:pt>
                <c:pt idx="1474">
                  <c:v>3.5000000000000004</c:v>
                </c:pt>
                <c:pt idx="1475">
                  <c:v>3.5000000000000004</c:v>
                </c:pt>
                <c:pt idx="1476">
                  <c:v>3.5000000000000004</c:v>
                </c:pt>
                <c:pt idx="1477">
                  <c:v>3.5000000000000004</c:v>
                </c:pt>
                <c:pt idx="1478">
                  <c:v>3.5000000000000004</c:v>
                </c:pt>
                <c:pt idx="1479">
                  <c:v>3.5000000000000004</c:v>
                </c:pt>
                <c:pt idx="1480">
                  <c:v>3.5000000000000004</c:v>
                </c:pt>
                <c:pt idx="1481">
                  <c:v>3.5000000000000004</c:v>
                </c:pt>
                <c:pt idx="1482">
                  <c:v>3.5000000000000004</c:v>
                </c:pt>
                <c:pt idx="1483">
                  <c:v>3.5000000000000004</c:v>
                </c:pt>
                <c:pt idx="1484">
                  <c:v>3.5000000000000004</c:v>
                </c:pt>
                <c:pt idx="1485">
                  <c:v>3.5000000000000004</c:v>
                </c:pt>
                <c:pt idx="1486">
                  <c:v>3.5000000000000004</c:v>
                </c:pt>
                <c:pt idx="1487">
                  <c:v>3.5000000000000004</c:v>
                </c:pt>
                <c:pt idx="1488">
                  <c:v>3.5000000000000004</c:v>
                </c:pt>
                <c:pt idx="1489">
                  <c:v>3.5000000000000004</c:v>
                </c:pt>
                <c:pt idx="1490">
                  <c:v>3.5000000000000004</c:v>
                </c:pt>
                <c:pt idx="1491">
                  <c:v>3.5000000000000004</c:v>
                </c:pt>
                <c:pt idx="1492">
                  <c:v>3.75</c:v>
                </c:pt>
                <c:pt idx="1493">
                  <c:v>3.75</c:v>
                </c:pt>
                <c:pt idx="1494">
                  <c:v>3.75</c:v>
                </c:pt>
                <c:pt idx="1495">
                  <c:v>3.75</c:v>
                </c:pt>
                <c:pt idx="1496">
                  <c:v>3.75</c:v>
                </c:pt>
                <c:pt idx="1497">
                  <c:v>3.75</c:v>
                </c:pt>
                <c:pt idx="1498">
                  <c:v>3.75</c:v>
                </c:pt>
                <c:pt idx="1499">
                  <c:v>3.75</c:v>
                </c:pt>
                <c:pt idx="1500">
                  <c:v>3.75</c:v>
                </c:pt>
                <c:pt idx="1501">
                  <c:v>3.75</c:v>
                </c:pt>
                <c:pt idx="1502">
                  <c:v>3.75</c:v>
                </c:pt>
                <c:pt idx="1503">
                  <c:v>3.75</c:v>
                </c:pt>
                <c:pt idx="1504">
                  <c:v>3.75</c:v>
                </c:pt>
                <c:pt idx="1505">
                  <c:v>3.75</c:v>
                </c:pt>
                <c:pt idx="1506">
                  <c:v>4</c:v>
                </c:pt>
                <c:pt idx="1507">
                  <c:v>4</c:v>
                </c:pt>
                <c:pt idx="1508">
                  <c:v>4</c:v>
                </c:pt>
                <c:pt idx="1509">
                  <c:v>4</c:v>
                </c:pt>
                <c:pt idx="1510">
                  <c:v>4</c:v>
                </c:pt>
                <c:pt idx="1511">
                  <c:v>4</c:v>
                </c:pt>
                <c:pt idx="1512">
                  <c:v>4</c:v>
                </c:pt>
                <c:pt idx="1513">
                  <c:v>4</c:v>
                </c:pt>
                <c:pt idx="1514">
                  <c:v>4</c:v>
                </c:pt>
                <c:pt idx="1515">
                  <c:v>4</c:v>
                </c:pt>
                <c:pt idx="1516">
                  <c:v>4</c:v>
                </c:pt>
                <c:pt idx="1517">
                  <c:v>4</c:v>
                </c:pt>
                <c:pt idx="1518">
                  <c:v>4</c:v>
                </c:pt>
                <c:pt idx="1519">
                  <c:v>4</c:v>
                </c:pt>
                <c:pt idx="1520">
                  <c:v>4</c:v>
                </c:pt>
                <c:pt idx="1521">
                  <c:v>4</c:v>
                </c:pt>
                <c:pt idx="1522">
                  <c:v>4</c:v>
                </c:pt>
                <c:pt idx="1523">
                  <c:v>4</c:v>
                </c:pt>
                <c:pt idx="1524">
                  <c:v>4</c:v>
                </c:pt>
                <c:pt idx="1525">
                  <c:v>4</c:v>
                </c:pt>
                <c:pt idx="1526">
                  <c:v>4</c:v>
                </c:pt>
                <c:pt idx="1527">
                  <c:v>4</c:v>
                </c:pt>
                <c:pt idx="1528">
                  <c:v>4</c:v>
                </c:pt>
                <c:pt idx="1529">
                  <c:v>4</c:v>
                </c:pt>
                <c:pt idx="1530">
                  <c:v>4</c:v>
                </c:pt>
                <c:pt idx="1531">
                  <c:v>4</c:v>
                </c:pt>
                <c:pt idx="1532">
                  <c:v>4</c:v>
                </c:pt>
                <c:pt idx="1533">
                  <c:v>4.25</c:v>
                </c:pt>
                <c:pt idx="1534">
                  <c:v>4.25</c:v>
                </c:pt>
                <c:pt idx="1535">
                  <c:v>4.25</c:v>
                </c:pt>
                <c:pt idx="1536">
                  <c:v>4.25</c:v>
                </c:pt>
                <c:pt idx="1537">
                  <c:v>4.25</c:v>
                </c:pt>
                <c:pt idx="1538">
                  <c:v>4.25</c:v>
                </c:pt>
                <c:pt idx="1539">
                  <c:v>4.25</c:v>
                </c:pt>
                <c:pt idx="1540">
                  <c:v>4.25</c:v>
                </c:pt>
                <c:pt idx="1541">
                  <c:v>4.25</c:v>
                </c:pt>
                <c:pt idx="1542">
                  <c:v>4.25</c:v>
                </c:pt>
                <c:pt idx="1543">
                  <c:v>4.25</c:v>
                </c:pt>
                <c:pt idx="1544">
                  <c:v>4.25</c:v>
                </c:pt>
                <c:pt idx="1545">
                  <c:v>4.25</c:v>
                </c:pt>
                <c:pt idx="1546">
                  <c:v>4.25</c:v>
                </c:pt>
                <c:pt idx="1547">
                  <c:v>4.25</c:v>
                </c:pt>
                <c:pt idx="1548">
                  <c:v>4.25</c:v>
                </c:pt>
                <c:pt idx="1549">
                  <c:v>4.25</c:v>
                </c:pt>
                <c:pt idx="1550">
                  <c:v>4.25</c:v>
                </c:pt>
                <c:pt idx="1551">
                  <c:v>4.25</c:v>
                </c:pt>
                <c:pt idx="1552">
                  <c:v>4.5</c:v>
                </c:pt>
                <c:pt idx="1553">
                  <c:v>4.5</c:v>
                </c:pt>
                <c:pt idx="1554">
                  <c:v>4.5</c:v>
                </c:pt>
                <c:pt idx="1555">
                  <c:v>4.5</c:v>
                </c:pt>
                <c:pt idx="1556">
                  <c:v>4.5</c:v>
                </c:pt>
                <c:pt idx="1557">
                  <c:v>4.5</c:v>
                </c:pt>
                <c:pt idx="1558">
                  <c:v>4.5</c:v>
                </c:pt>
                <c:pt idx="1559">
                  <c:v>4.5</c:v>
                </c:pt>
                <c:pt idx="1560">
                  <c:v>4.5</c:v>
                </c:pt>
                <c:pt idx="1561">
                  <c:v>4.5</c:v>
                </c:pt>
                <c:pt idx="1562">
                  <c:v>4.5</c:v>
                </c:pt>
                <c:pt idx="1563">
                  <c:v>4.5</c:v>
                </c:pt>
                <c:pt idx="1564">
                  <c:v>4.5</c:v>
                </c:pt>
                <c:pt idx="1565">
                  <c:v>4.5</c:v>
                </c:pt>
                <c:pt idx="1566">
                  <c:v>4.5</c:v>
                </c:pt>
                <c:pt idx="1567">
                  <c:v>4.5</c:v>
                </c:pt>
                <c:pt idx="1568">
                  <c:v>4.5</c:v>
                </c:pt>
                <c:pt idx="1569">
                  <c:v>4.5</c:v>
                </c:pt>
                <c:pt idx="1570">
                  <c:v>4.5</c:v>
                </c:pt>
                <c:pt idx="1571">
                  <c:v>4.5</c:v>
                </c:pt>
                <c:pt idx="1572">
                  <c:v>4.5</c:v>
                </c:pt>
                <c:pt idx="1573">
                  <c:v>4.5</c:v>
                </c:pt>
                <c:pt idx="1574">
                  <c:v>4.5</c:v>
                </c:pt>
                <c:pt idx="1575">
                  <c:v>4.5</c:v>
                </c:pt>
                <c:pt idx="1576">
                  <c:v>4.5</c:v>
                </c:pt>
                <c:pt idx="1577">
                  <c:v>4.5</c:v>
                </c:pt>
                <c:pt idx="1578">
                  <c:v>4.5</c:v>
                </c:pt>
                <c:pt idx="1579">
                  <c:v>4.5</c:v>
                </c:pt>
                <c:pt idx="1580">
                  <c:v>4.5</c:v>
                </c:pt>
                <c:pt idx="1581">
                  <c:v>4.5</c:v>
                </c:pt>
                <c:pt idx="1582">
                  <c:v>4.5</c:v>
                </c:pt>
                <c:pt idx="1583">
                  <c:v>4.5</c:v>
                </c:pt>
                <c:pt idx="1584">
                  <c:v>4.5</c:v>
                </c:pt>
                <c:pt idx="1585">
                  <c:v>4.5</c:v>
                </c:pt>
                <c:pt idx="1586">
                  <c:v>4.5</c:v>
                </c:pt>
                <c:pt idx="1587">
                  <c:v>4.5</c:v>
                </c:pt>
                <c:pt idx="1588">
                  <c:v>4.5</c:v>
                </c:pt>
                <c:pt idx="1589">
                  <c:v>4.5</c:v>
                </c:pt>
                <c:pt idx="1590">
                  <c:v>4.5</c:v>
                </c:pt>
                <c:pt idx="1591">
                  <c:v>4.5</c:v>
                </c:pt>
                <c:pt idx="1592">
                  <c:v>4.5</c:v>
                </c:pt>
                <c:pt idx="1593">
                  <c:v>4.5</c:v>
                </c:pt>
                <c:pt idx="1594">
                  <c:v>4.5</c:v>
                </c:pt>
                <c:pt idx="1595">
                  <c:v>4.5</c:v>
                </c:pt>
                <c:pt idx="1596">
                  <c:v>4.5</c:v>
                </c:pt>
                <c:pt idx="1597">
                  <c:v>4.5</c:v>
                </c:pt>
                <c:pt idx="1598">
                  <c:v>4.5</c:v>
                </c:pt>
                <c:pt idx="1599">
                  <c:v>4.5</c:v>
                </c:pt>
                <c:pt idx="1600">
                  <c:v>4.5</c:v>
                </c:pt>
                <c:pt idx="1601">
                  <c:v>4.5</c:v>
                </c:pt>
                <c:pt idx="1602">
                  <c:v>4.5</c:v>
                </c:pt>
                <c:pt idx="1603">
                  <c:v>4.5</c:v>
                </c:pt>
                <c:pt idx="1604">
                  <c:v>4.5</c:v>
                </c:pt>
                <c:pt idx="1605">
                  <c:v>4.5</c:v>
                </c:pt>
                <c:pt idx="1606">
                  <c:v>4.5</c:v>
                </c:pt>
                <c:pt idx="1607">
                  <c:v>4.5</c:v>
                </c:pt>
                <c:pt idx="1608">
                  <c:v>4.5</c:v>
                </c:pt>
                <c:pt idx="1609">
                  <c:v>4.5</c:v>
                </c:pt>
                <c:pt idx="1610">
                  <c:v>4.5</c:v>
                </c:pt>
                <c:pt idx="1611">
                  <c:v>4.5</c:v>
                </c:pt>
                <c:pt idx="1612">
                  <c:v>4.5</c:v>
                </c:pt>
                <c:pt idx="1613">
                  <c:v>4.5</c:v>
                </c:pt>
                <c:pt idx="1614">
                  <c:v>4.5</c:v>
                </c:pt>
                <c:pt idx="1615">
                  <c:v>4.5</c:v>
                </c:pt>
                <c:pt idx="1616">
                  <c:v>4.5</c:v>
                </c:pt>
                <c:pt idx="1617">
                  <c:v>4.5</c:v>
                </c:pt>
                <c:pt idx="1618">
                  <c:v>4.5</c:v>
                </c:pt>
                <c:pt idx="1619">
                  <c:v>4.5</c:v>
                </c:pt>
                <c:pt idx="1620">
                  <c:v>4.5</c:v>
                </c:pt>
                <c:pt idx="1621">
                  <c:v>4.5</c:v>
                </c:pt>
                <c:pt idx="1622">
                  <c:v>4.5</c:v>
                </c:pt>
                <c:pt idx="1623">
                  <c:v>4.5</c:v>
                </c:pt>
                <c:pt idx="1624">
                  <c:v>4.5</c:v>
                </c:pt>
                <c:pt idx="1625">
                  <c:v>4.5</c:v>
                </c:pt>
                <c:pt idx="1626">
                  <c:v>4.5</c:v>
                </c:pt>
                <c:pt idx="1627">
                  <c:v>4.5</c:v>
                </c:pt>
                <c:pt idx="1628">
                  <c:v>4.5</c:v>
                </c:pt>
                <c:pt idx="1629">
                  <c:v>4.5</c:v>
                </c:pt>
                <c:pt idx="1630">
                  <c:v>4.5</c:v>
                </c:pt>
                <c:pt idx="1631">
                  <c:v>4.5</c:v>
                </c:pt>
                <c:pt idx="1632">
                  <c:v>4.5</c:v>
                </c:pt>
                <c:pt idx="1633">
                  <c:v>4.5</c:v>
                </c:pt>
                <c:pt idx="1634">
                  <c:v>#N/A</c:v>
                </c:pt>
                <c:pt idx="1635">
                  <c:v>4.5</c:v>
                </c:pt>
                <c:pt idx="1636">
                  <c:v>4.5</c:v>
                </c:pt>
                <c:pt idx="1637">
                  <c:v>4.5</c:v>
                </c:pt>
                <c:pt idx="1638">
                  <c:v>4.5</c:v>
                </c:pt>
                <c:pt idx="1639">
                  <c:v>4.5</c:v>
                </c:pt>
                <c:pt idx="1640">
                  <c:v>4.5</c:v>
                </c:pt>
                <c:pt idx="1641">
                  <c:v>4.5</c:v>
                </c:pt>
                <c:pt idx="1642">
                  <c:v>4.5</c:v>
                </c:pt>
                <c:pt idx="1643">
                  <c:v>4.5</c:v>
                </c:pt>
                <c:pt idx="1644">
                  <c:v>4.5</c:v>
                </c:pt>
                <c:pt idx="1645">
                  <c:v>4.5</c:v>
                </c:pt>
                <c:pt idx="1646">
                  <c:v>4.5</c:v>
                </c:pt>
                <c:pt idx="1647">
                  <c:v>4.5</c:v>
                </c:pt>
                <c:pt idx="1648">
                  <c:v>4.5</c:v>
                </c:pt>
                <c:pt idx="1649">
                  <c:v>4.5</c:v>
                </c:pt>
                <c:pt idx="1650">
                  <c:v>4.5</c:v>
                </c:pt>
                <c:pt idx="1651">
                  <c:v>4.5</c:v>
                </c:pt>
                <c:pt idx="1652">
                  <c:v>4.5</c:v>
                </c:pt>
                <c:pt idx="1653">
                  <c:v>4.5</c:v>
                </c:pt>
                <c:pt idx="1654">
                  <c:v>4.5</c:v>
                </c:pt>
                <c:pt idx="1655">
                  <c:v>4.5</c:v>
                </c:pt>
                <c:pt idx="1656">
                  <c:v>4.5</c:v>
                </c:pt>
                <c:pt idx="1657">
                  <c:v>4.5</c:v>
                </c:pt>
                <c:pt idx="1658">
                  <c:v>4.5</c:v>
                </c:pt>
                <c:pt idx="1659">
                  <c:v>4.5</c:v>
                </c:pt>
                <c:pt idx="1660">
                  <c:v>4.5</c:v>
                </c:pt>
                <c:pt idx="1661">
                  <c:v>4.5</c:v>
                </c:pt>
                <c:pt idx="1662">
                  <c:v>4.5</c:v>
                </c:pt>
                <c:pt idx="1663">
                  <c:v>4.5</c:v>
                </c:pt>
                <c:pt idx="1664">
                  <c:v>4.5</c:v>
                </c:pt>
                <c:pt idx="1665">
                  <c:v>4.5</c:v>
                </c:pt>
                <c:pt idx="1666">
                  <c:v>4.5</c:v>
                </c:pt>
                <c:pt idx="1667">
                  <c:v>4.5</c:v>
                </c:pt>
                <c:pt idx="1668">
                  <c:v>4.5</c:v>
                </c:pt>
                <c:pt idx="1669">
                  <c:v>4.5</c:v>
                </c:pt>
                <c:pt idx="1670">
                  <c:v>4.5</c:v>
                </c:pt>
                <c:pt idx="1671">
                  <c:v>4.5</c:v>
                </c:pt>
                <c:pt idx="1672">
                  <c:v>4.5</c:v>
                </c:pt>
                <c:pt idx="1673">
                  <c:v>4.5</c:v>
                </c:pt>
                <c:pt idx="1674">
                  <c:v>4.5</c:v>
                </c:pt>
                <c:pt idx="1675">
                  <c:v>4.5</c:v>
                </c:pt>
                <c:pt idx="1676">
                  <c:v>4.5</c:v>
                </c:pt>
                <c:pt idx="1677">
                  <c:v>4.5</c:v>
                </c:pt>
                <c:pt idx="1678">
                  <c:v>4.5</c:v>
                </c:pt>
                <c:pt idx="1679">
                  <c:v>4.5</c:v>
                </c:pt>
                <c:pt idx="1680">
                  <c:v>4.5</c:v>
                </c:pt>
                <c:pt idx="1681">
                  <c:v>4.5</c:v>
                </c:pt>
                <c:pt idx="1682">
                  <c:v>4.5</c:v>
                </c:pt>
                <c:pt idx="1683">
                  <c:v>4.5</c:v>
                </c:pt>
                <c:pt idx="1684">
                  <c:v>4.5</c:v>
                </c:pt>
                <c:pt idx="1685">
                  <c:v>4.5</c:v>
                </c:pt>
                <c:pt idx="1686">
                  <c:v>4.5</c:v>
                </c:pt>
                <c:pt idx="1687">
                  <c:v>4.5</c:v>
                </c:pt>
                <c:pt idx="1688">
                  <c:v>4.5</c:v>
                </c:pt>
                <c:pt idx="1689">
                  <c:v>4.5</c:v>
                </c:pt>
                <c:pt idx="1690">
                  <c:v>4.5</c:v>
                </c:pt>
                <c:pt idx="1691">
                  <c:v>4.5</c:v>
                </c:pt>
                <c:pt idx="1692">
                  <c:v>4.5</c:v>
                </c:pt>
                <c:pt idx="1693">
                  <c:v>4.5</c:v>
                </c:pt>
                <c:pt idx="1694">
                  <c:v>4.5</c:v>
                </c:pt>
                <c:pt idx="1695">
                  <c:v>4.5</c:v>
                </c:pt>
                <c:pt idx="1696">
                  <c:v>4.5</c:v>
                </c:pt>
                <c:pt idx="1697">
                  <c:v>4.5</c:v>
                </c:pt>
                <c:pt idx="1698">
                  <c:v>4.5</c:v>
                </c:pt>
                <c:pt idx="1699">
                  <c:v>4.5</c:v>
                </c:pt>
                <c:pt idx="1700">
                  <c:v>4.5</c:v>
                </c:pt>
                <c:pt idx="1701">
                  <c:v>4.5</c:v>
                </c:pt>
                <c:pt idx="1702">
                  <c:v>4.5</c:v>
                </c:pt>
                <c:pt idx="1703">
                  <c:v>4.5</c:v>
                </c:pt>
                <c:pt idx="1704">
                  <c:v>4.5</c:v>
                </c:pt>
                <c:pt idx="1705">
                  <c:v>4.5</c:v>
                </c:pt>
                <c:pt idx="1706">
                  <c:v>4.5</c:v>
                </c:pt>
                <c:pt idx="1707">
                  <c:v>4.5</c:v>
                </c:pt>
                <c:pt idx="1708">
                  <c:v>4.5</c:v>
                </c:pt>
                <c:pt idx="1709">
                  <c:v>4.5</c:v>
                </c:pt>
                <c:pt idx="1710">
                  <c:v>4.5</c:v>
                </c:pt>
                <c:pt idx="1711">
                  <c:v>4.5</c:v>
                </c:pt>
                <c:pt idx="1712">
                  <c:v>4.5</c:v>
                </c:pt>
                <c:pt idx="1713">
                  <c:v>4.5</c:v>
                </c:pt>
                <c:pt idx="1714">
                  <c:v>4.5</c:v>
                </c:pt>
                <c:pt idx="1715">
                  <c:v>4.5</c:v>
                </c:pt>
                <c:pt idx="1716">
                  <c:v>4.5</c:v>
                </c:pt>
                <c:pt idx="1717">
                  <c:v>4.5</c:v>
                </c:pt>
                <c:pt idx="1718">
                  <c:v>4.5</c:v>
                </c:pt>
                <c:pt idx="1719">
                  <c:v>4.5</c:v>
                </c:pt>
                <c:pt idx="1720">
                  <c:v>4.5</c:v>
                </c:pt>
                <c:pt idx="1721">
                  <c:v>4.5</c:v>
                </c:pt>
                <c:pt idx="1722">
                  <c:v>4.5</c:v>
                </c:pt>
                <c:pt idx="1723">
                  <c:v>4.5</c:v>
                </c:pt>
                <c:pt idx="1724">
                  <c:v>4.5</c:v>
                </c:pt>
                <c:pt idx="1725">
                  <c:v>4.5</c:v>
                </c:pt>
                <c:pt idx="1726">
                  <c:v>4.5</c:v>
                </c:pt>
                <c:pt idx="1727">
                  <c:v>4.5</c:v>
                </c:pt>
                <c:pt idx="1728">
                  <c:v>4.5</c:v>
                </c:pt>
                <c:pt idx="1729">
                  <c:v>4.5</c:v>
                </c:pt>
                <c:pt idx="1730">
                  <c:v>4.5</c:v>
                </c:pt>
                <c:pt idx="1731">
                  <c:v>4.5</c:v>
                </c:pt>
                <c:pt idx="1732">
                  <c:v>4.5</c:v>
                </c:pt>
                <c:pt idx="1733">
                  <c:v>4.5</c:v>
                </c:pt>
                <c:pt idx="1734">
                  <c:v>4.5</c:v>
                </c:pt>
                <c:pt idx="1735">
                  <c:v>4.5</c:v>
                </c:pt>
                <c:pt idx="1736">
                  <c:v>4.5</c:v>
                </c:pt>
                <c:pt idx="1737">
                  <c:v>4.5</c:v>
                </c:pt>
                <c:pt idx="1738">
                  <c:v>4.5</c:v>
                </c:pt>
                <c:pt idx="1739">
                  <c:v>4.5</c:v>
                </c:pt>
                <c:pt idx="1740">
                  <c:v>4.5</c:v>
                </c:pt>
                <c:pt idx="1741">
                  <c:v>4.5</c:v>
                </c:pt>
                <c:pt idx="1742">
                  <c:v>4.5</c:v>
                </c:pt>
                <c:pt idx="1743">
                  <c:v>4.5</c:v>
                </c:pt>
                <c:pt idx="1744">
                  <c:v>4.5</c:v>
                </c:pt>
                <c:pt idx="1745">
                  <c:v>4.5</c:v>
                </c:pt>
                <c:pt idx="1746">
                  <c:v>4.5</c:v>
                </c:pt>
                <c:pt idx="1747">
                  <c:v>4.5</c:v>
                </c:pt>
                <c:pt idx="1748">
                  <c:v>4.5</c:v>
                </c:pt>
                <c:pt idx="1749">
                  <c:v>4.5</c:v>
                </c:pt>
                <c:pt idx="1750">
                  <c:v>4.5</c:v>
                </c:pt>
                <c:pt idx="1751">
                  <c:v>4.5</c:v>
                </c:pt>
                <c:pt idx="1752">
                  <c:v>4.5</c:v>
                </c:pt>
                <c:pt idx="1753">
                  <c:v>4.5</c:v>
                </c:pt>
                <c:pt idx="1754">
                  <c:v>4.5</c:v>
                </c:pt>
                <c:pt idx="1755">
                  <c:v>4.5</c:v>
                </c:pt>
                <c:pt idx="1756">
                  <c:v>4.5</c:v>
                </c:pt>
                <c:pt idx="1757">
                  <c:v>4.5</c:v>
                </c:pt>
                <c:pt idx="1758">
                  <c:v>4.5</c:v>
                </c:pt>
                <c:pt idx="1759">
                  <c:v>4.5</c:v>
                </c:pt>
                <c:pt idx="1760">
                  <c:v>4.5</c:v>
                </c:pt>
                <c:pt idx="1761">
                  <c:v>4.5</c:v>
                </c:pt>
                <c:pt idx="1762">
                  <c:v>4.5</c:v>
                </c:pt>
                <c:pt idx="1763">
                  <c:v>4.5</c:v>
                </c:pt>
                <c:pt idx="1764">
                  <c:v>4.5</c:v>
                </c:pt>
                <c:pt idx="1765">
                  <c:v>4.5</c:v>
                </c:pt>
                <c:pt idx="1766">
                  <c:v>4.5</c:v>
                </c:pt>
                <c:pt idx="1767">
                  <c:v>4.5</c:v>
                </c:pt>
                <c:pt idx="1768">
                  <c:v>4.5</c:v>
                </c:pt>
                <c:pt idx="1769">
                  <c:v>4.5</c:v>
                </c:pt>
                <c:pt idx="1770">
                  <c:v>4.5</c:v>
                </c:pt>
                <c:pt idx="1771">
                  <c:v>4.5</c:v>
                </c:pt>
                <c:pt idx="1772">
                  <c:v>4.5</c:v>
                </c:pt>
                <c:pt idx="1773">
                  <c:v>4.5</c:v>
                </c:pt>
                <c:pt idx="1774">
                  <c:v>4.5</c:v>
                </c:pt>
                <c:pt idx="1775">
                  <c:v>4.5</c:v>
                </c:pt>
                <c:pt idx="1776">
                  <c:v>4.5</c:v>
                </c:pt>
                <c:pt idx="1777">
                  <c:v>4.5</c:v>
                </c:pt>
                <c:pt idx="1778">
                  <c:v>4.5</c:v>
                </c:pt>
                <c:pt idx="1779">
                  <c:v>4.5</c:v>
                </c:pt>
                <c:pt idx="1780">
                  <c:v>4.5</c:v>
                </c:pt>
                <c:pt idx="1781">
                  <c:v>4.5</c:v>
                </c:pt>
                <c:pt idx="1782">
                  <c:v>4.5</c:v>
                </c:pt>
                <c:pt idx="1783">
                  <c:v>4.5</c:v>
                </c:pt>
                <c:pt idx="1784">
                  <c:v>4.5</c:v>
                </c:pt>
                <c:pt idx="1785">
                  <c:v>4.5</c:v>
                </c:pt>
                <c:pt idx="1786">
                  <c:v>4.5</c:v>
                </c:pt>
                <c:pt idx="1787">
                  <c:v>4.5</c:v>
                </c:pt>
                <c:pt idx="1788">
                  <c:v>4.5</c:v>
                </c:pt>
                <c:pt idx="1789">
                  <c:v>4.5</c:v>
                </c:pt>
                <c:pt idx="1790">
                  <c:v>4.5</c:v>
                </c:pt>
                <c:pt idx="1791">
                  <c:v>4.5</c:v>
                </c:pt>
                <c:pt idx="1792">
                  <c:v>4.5</c:v>
                </c:pt>
                <c:pt idx="1793">
                  <c:v>4.5</c:v>
                </c:pt>
                <c:pt idx="1794">
                  <c:v>4.5</c:v>
                </c:pt>
                <c:pt idx="1795">
                  <c:v>4.5</c:v>
                </c:pt>
                <c:pt idx="1796">
                  <c:v>4.5</c:v>
                </c:pt>
                <c:pt idx="1797">
                  <c:v>4.5</c:v>
                </c:pt>
                <c:pt idx="1798">
                  <c:v>4.5</c:v>
                </c:pt>
                <c:pt idx="1799">
                  <c:v>4.5</c:v>
                </c:pt>
                <c:pt idx="1800">
                  <c:v>4.5</c:v>
                </c:pt>
                <c:pt idx="1801">
                  <c:v>4.5</c:v>
                </c:pt>
                <c:pt idx="1802">
                  <c:v>4.5</c:v>
                </c:pt>
                <c:pt idx="1803">
                  <c:v>4.5</c:v>
                </c:pt>
                <c:pt idx="1804">
                  <c:v>4.5</c:v>
                </c:pt>
                <c:pt idx="1805">
                  <c:v>4.5</c:v>
                </c:pt>
                <c:pt idx="1806">
                  <c:v>4.5</c:v>
                </c:pt>
                <c:pt idx="1807">
                  <c:v>4.5</c:v>
                </c:pt>
                <c:pt idx="1808">
                  <c:v>4.5</c:v>
                </c:pt>
                <c:pt idx="1809">
                  <c:v>4.5</c:v>
                </c:pt>
                <c:pt idx="1810">
                  <c:v>4.5</c:v>
                </c:pt>
                <c:pt idx="1811">
                  <c:v>4.5</c:v>
                </c:pt>
                <c:pt idx="1812">
                  <c:v>4.5</c:v>
                </c:pt>
                <c:pt idx="1813">
                  <c:v>4.5</c:v>
                </c:pt>
                <c:pt idx="1814">
                  <c:v>4.75</c:v>
                </c:pt>
                <c:pt idx="1815">
                  <c:v>4.75</c:v>
                </c:pt>
                <c:pt idx="1816">
                  <c:v>4.75</c:v>
                </c:pt>
                <c:pt idx="1817">
                  <c:v>4.75</c:v>
                </c:pt>
                <c:pt idx="1818">
                  <c:v>4.75</c:v>
                </c:pt>
                <c:pt idx="1819">
                  <c:v>4.75</c:v>
                </c:pt>
                <c:pt idx="1820">
                  <c:v>4.75</c:v>
                </c:pt>
                <c:pt idx="1821">
                  <c:v>4.75</c:v>
                </c:pt>
                <c:pt idx="1822">
                  <c:v>4.75</c:v>
                </c:pt>
                <c:pt idx="1823">
                  <c:v>4.75</c:v>
                </c:pt>
                <c:pt idx="1824">
                  <c:v>4.75</c:v>
                </c:pt>
                <c:pt idx="1825">
                  <c:v>4.75</c:v>
                </c:pt>
                <c:pt idx="1826">
                  <c:v>4.75</c:v>
                </c:pt>
                <c:pt idx="1827">
                  <c:v>4.75</c:v>
                </c:pt>
                <c:pt idx="1828">
                  <c:v>4.75</c:v>
                </c:pt>
                <c:pt idx="1829">
                  <c:v>4.75</c:v>
                </c:pt>
                <c:pt idx="1830">
                  <c:v>4.75</c:v>
                </c:pt>
                <c:pt idx="1831">
                  <c:v>4.75</c:v>
                </c:pt>
                <c:pt idx="1832">
                  <c:v>4.75</c:v>
                </c:pt>
                <c:pt idx="1833">
                  <c:v>4.75</c:v>
                </c:pt>
                <c:pt idx="1834">
                  <c:v>4.75</c:v>
                </c:pt>
                <c:pt idx="1835">
                  <c:v>4.75</c:v>
                </c:pt>
                <c:pt idx="1836">
                  <c:v>4.75</c:v>
                </c:pt>
                <c:pt idx="1837">
                  <c:v>4.75</c:v>
                </c:pt>
                <c:pt idx="1838">
                  <c:v>5.25</c:v>
                </c:pt>
                <c:pt idx="1839">
                  <c:v>5.25</c:v>
                </c:pt>
                <c:pt idx="1840">
                  <c:v>5.25</c:v>
                </c:pt>
                <c:pt idx="1841">
                  <c:v>5.25</c:v>
                </c:pt>
                <c:pt idx="1842">
                  <c:v>5.25</c:v>
                </c:pt>
                <c:pt idx="1843">
                  <c:v>5.25</c:v>
                </c:pt>
                <c:pt idx="1844">
                  <c:v>5.25</c:v>
                </c:pt>
                <c:pt idx="1845">
                  <c:v>5.25</c:v>
                </c:pt>
                <c:pt idx="1846">
                  <c:v>5.25</c:v>
                </c:pt>
                <c:pt idx="1847">
                  <c:v>5.25</c:v>
                </c:pt>
                <c:pt idx="1848">
                  <c:v>5.25</c:v>
                </c:pt>
                <c:pt idx="1849">
                  <c:v>5.25</c:v>
                </c:pt>
                <c:pt idx="1850">
                  <c:v>5.25</c:v>
                </c:pt>
                <c:pt idx="1851">
                  <c:v>5.25</c:v>
                </c:pt>
                <c:pt idx="1852">
                  <c:v>5.25</c:v>
                </c:pt>
                <c:pt idx="1853">
                  <c:v>5.25</c:v>
                </c:pt>
                <c:pt idx="1854">
                  <c:v>5.25</c:v>
                </c:pt>
                <c:pt idx="1855">
                  <c:v>5.25</c:v>
                </c:pt>
                <c:pt idx="1856">
                  <c:v>5.5</c:v>
                </c:pt>
                <c:pt idx="1857">
                  <c:v>5.5</c:v>
                </c:pt>
                <c:pt idx="1858">
                  <c:v>5.5</c:v>
                </c:pt>
                <c:pt idx="1859">
                  <c:v>5.5</c:v>
                </c:pt>
                <c:pt idx="1860">
                  <c:v>5.5</c:v>
                </c:pt>
                <c:pt idx="1861">
                  <c:v>5.5</c:v>
                </c:pt>
                <c:pt idx="1862">
                  <c:v>5.5</c:v>
                </c:pt>
                <c:pt idx="1863">
                  <c:v>5.5</c:v>
                </c:pt>
                <c:pt idx="1864">
                  <c:v>5.5</c:v>
                </c:pt>
                <c:pt idx="1865">
                  <c:v>5.5</c:v>
                </c:pt>
                <c:pt idx="1866">
                  <c:v>5.5</c:v>
                </c:pt>
                <c:pt idx="1867">
                  <c:v>5.5</c:v>
                </c:pt>
                <c:pt idx="1868">
                  <c:v>5.5</c:v>
                </c:pt>
                <c:pt idx="1869">
                  <c:v>5.5</c:v>
                </c:pt>
                <c:pt idx="1870">
                  <c:v>5.75</c:v>
                </c:pt>
                <c:pt idx="1871">
                  <c:v>5.75</c:v>
                </c:pt>
                <c:pt idx="1872">
                  <c:v>5.75</c:v>
                </c:pt>
                <c:pt idx="1873">
                  <c:v>5.75</c:v>
                </c:pt>
                <c:pt idx="1874">
                  <c:v>5.75</c:v>
                </c:pt>
                <c:pt idx="1875">
                  <c:v>5.75</c:v>
                </c:pt>
                <c:pt idx="1876">
                  <c:v>5.75</c:v>
                </c:pt>
                <c:pt idx="1877">
                  <c:v>#N/A</c:v>
                </c:pt>
                <c:pt idx="1878">
                  <c:v>5.75</c:v>
                </c:pt>
                <c:pt idx="1879">
                  <c:v>5.75</c:v>
                </c:pt>
                <c:pt idx="1880">
                  <c:v>5.75</c:v>
                </c:pt>
                <c:pt idx="1881">
                  <c:v>5.75</c:v>
                </c:pt>
                <c:pt idx="1882">
                  <c:v>5.75</c:v>
                </c:pt>
                <c:pt idx="1883">
                  <c:v>5.75</c:v>
                </c:pt>
                <c:pt idx="1884">
                  <c:v>5.75</c:v>
                </c:pt>
                <c:pt idx="1885">
                  <c:v>5.75</c:v>
                </c:pt>
                <c:pt idx="1886">
                  <c:v>5.75</c:v>
                </c:pt>
                <c:pt idx="1887">
                  <c:v>5.75</c:v>
                </c:pt>
                <c:pt idx="1888">
                  <c:v>5.75</c:v>
                </c:pt>
                <c:pt idx="1889">
                  <c:v>5.75</c:v>
                </c:pt>
                <c:pt idx="1890">
                  <c:v>5.75</c:v>
                </c:pt>
                <c:pt idx="1891">
                  <c:v>5.75</c:v>
                </c:pt>
                <c:pt idx="1892">
                  <c:v>5.75</c:v>
                </c:pt>
                <c:pt idx="1893">
                  <c:v>5.75</c:v>
                </c:pt>
                <c:pt idx="1894">
                  <c:v>5.75</c:v>
                </c:pt>
                <c:pt idx="1895">
                  <c:v>5.75</c:v>
                </c:pt>
                <c:pt idx="1896">
                  <c:v>5.75</c:v>
                </c:pt>
                <c:pt idx="1897">
                  <c:v>6</c:v>
                </c:pt>
                <c:pt idx="1898">
                  <c:v>6</c:v>
                </c:pt>
                <c:pt idx="1899">
                  <c:v>6</c:v>
                </c:pt>
                <c:pt idx="1900">
                  <c:v>6</c:v>
                </c:pt>
                <c:pt idx="1901">
                  <c:v>6</c:v>
                </c:pt>
                <c:pt idx="1902">
                  <c:v>6</c:v>
                </c:pt>
                <c:pt idx="1903">
                  <c:v>6</c:v>
                </c:pt>
                <c:pt idx="1904">
                  <c:v>6</c:v>
                </c:pt>
                <c:pt idx="1905">
                  <c:v>6</c:v>
                </c:pt>
                <c:pt idx="1906">
                  <c:v>6</c:v>
                </c:pt>
                <c:pt idx="1907">
                  <c:v>6</c:v>
                </c:pt>
                <c:pt idx="1908">
                  <c:v>6</c:v>
                </c:pt>
                <c:pt idx="1909">
                  <c:v>6</c:v>
                </c:pt>
                <c:pt idx="1910">
                  <c:v>6</c:v>
                </c:pt>
                <c:pt idx="1911">
                  <c:v>6</c:v>
                </c:pt>
                <c:pt idx="1912">
                  <c:v>6.25</c:v>
                </c:pt>
                <c:pt idx="1913">
                  <c:v>6.25</c:v>
                </c:pt>
                <c:pt idx="1914">
                  <c:v>6.25</c:v>
                </c:pt>
                <c:pt idx="1915">
                  <c:v>6.25</c:v>
                </c:pt>
                <c:pt idx="1916">
                  <c:v>6.25</c:v>
                </c:pt>
                <c:pt idx="1917">
                  <c:v>6.25</c:v>
                </c:pt>
                <c:pt idx="1918">
                  <c:v>6.25</c:v>
                </c:pt>
                <c:pt idx="1919">
                  <c:v>6.25</c:v>
                </c:pt>
                <c:pt idx="1920">
                  <c:v>6.25</c:v>
                </c:pt>
                <c:pt idx="1921">
                  <c:v>6.25</c:v>
                </c:pt>
                <c:pt idx="1922">
                  <c:v>6.25</c:v>
                </c:pt>
                <c:pt idx="1923">
                  <c:v>6.25</c:v>
                </c:pt>
                <c:pt idx="1924">
                  <c:v>6.25</c:v>
                </c:pt>
                <c:pt idx="1925">
                  <c:v>6.25</c:v>
                </c:pt>
                <c:pt idx="1926">
                  <c:v>6.25</c:v>
                </c:pt>
                <c:pt idx="1927">
                  <c:v>6.25</c:v>
                </c:pt>
                <c:pt idx="1928">
                  <c:v>6.25</c:v>
                </c:pt>
                <c:pt idx="1929">
                  <c:v>6.25</c:v>
                </c:pt>
                <c:pt idx="1930">
                  <c:v>6.25</c:v>
                </c:pt>
                <c:pt idx="1931">
                  <c:v>6.25</c:v>
                </c:pt>
                <c:pt idx="1932">
                  <c:v>6.5</c:v>
                </c:pt>
                <c:pt idx="1933">
                  <c:v>6.5</c:v>
                </c:pt>
                <c:pt idx="1934">
                  <c:v>6.5</c:v>
                </c:pt>
                <c:pt idx="1935">
                  <c:v>6.5</c:v>
                </c:pt>
                <c:pt idx="1936">
                  <c:v>6.5</c:v>
                </c:pt>
                <c:pt idx="1937">
                  <c:v>6.5</c:v>
                </c:pt>
                <c:pt idx="1938">
                  <c:v>6.5</c:v>
                </c:pt>
                <c:pt idx="1939">
                  <c:v>6.5</c:v>
                </c:pt>
                <c:pt idx="1940">
                  <c:v>6.5</c:v>
                </c:pt>
                <c:pt idx="1941">
                  <c:v>6.5</c:v>
                </c:pt>
                <c:pt idx="1942">
                  <c:v>6.5</c:v>
                </c:pt>
                <c:pt idx="1943">
                  <c:v>6.5</c:v>
                </c:pt>
                <c:pt idx="1944">
                  <c:v>6.5</c:v>
                </c:pt>
                <c:pt idx="1945">
                  <c:v>6.5</c:v>
                </c:pt>
                <c:pt idx="1946">
                  <c:v>6.5</c:v>
                </c:pt>
                <c:pt idx="1947">
                  <c:v>6.5</c:v>
                </c:pt>
                <c:pt idx="1948">
                  <c:v>6.5</c:v>
                </c:pt>
                <c:pt idx="1949">
                  <c:v>6.5</c:v>
                </c:pt>
                <c:pt idx="1950">
                  <c:v>6.5</c:v>
                </c:pt>
                <c:pt idx="1951">
                  <c:v>6.5</c:v>
                </c:pt>
                <c:pt idx="1952">
                  <c:v>6.5</c:v>
                </c:pt>
                <c:pt idx="1953">
                  <c:v>6.5</c:v>
                </c:pt>
                <c:pt idx="1954">
                  <c:v>6.5</c:v>
                </c:pt>
                <c:pt idx="1955">
                  <c:v>6.5</c:v>
                </c:pt>
                <c:pt idx="1956">
                  <c:v>6.5</c:v>
                </c:pt>
                <c:pt idx="1957">
                  <c:v>6.5</c:v>
                </c:pt>
                <c:pt idx="1958">
                  <c:v>6.5</c:v>
                </c:pt>
                <c:pt idx="1959">
                  <c:v>7.0000000000000009</c:v>
                </c:pt>
                <c:pt idx="1960">
                  <c:v>7.0000000000000009</c:v>
                </c:pt>
                <c:pt idx="1961">
                  <c:v>7.0000000000000009</c:v>
                </c:pt>
                <c:pt idx="1962">
                  <c:v>7.0000000000000009</c:v>
                </c:pt>
                <c:pt idx="1963">
                  <c:v>7.0000000000000009</c:v>
                </c:pt>
                <c:pt idx="1964">
                  <c:v>7.0000000000000009</c:v>
                </c:pt>
                <c:pt idx="1965">
                  <c:v>7.0000000000000009</c:v>
                </c:pt>
                <c:pt idx="1966">
                  <c:v>7.0000000000000009</c:v>
                </c:pt>
                <c:pt idx="1967">
                  <c:v>7.0000000000000009</c:v>
                </c:pt>
                <c:pt idx="1968">
                  <c:v>7.0000000000000009</c:v>
                </c:pt>
                <c:pt idx="1969">
                  <c:v>7.0000000000000009</c:v>
                </c:pt>
                <c:pt idx="1970">
                  <c:v>7.0000000000000009</c:v>
                </c:pt>
                <c:pt idx="1971">
                  <c:v>7.0000000000000009</c:v>
                </c:pt>
                <c:pt idx="1972">
                  <c:v>7.0000000000000009</c:v>
                </c:pt>
                <c:pt idx="1973">
                  <c:v>7.0000000000000009</c:v>
                </c:pt>
                <c:pt idx="1974">
                  <c:v>7.0000000000000009</c:v>
                </c:pt>
                <c:pt idx="1975">
                  <c:v>7.0000000000000009</c:v>
                </c:pt>
                <c:pt idx="1976">
                  <c:v>7.0000000000000009</c:v>
                </c:pt>
                <c:pt idx="1977">
                  <c:v>7.0000000000000009</c:v>
                </c:pt>
                <c:pt idx="1978">
                  <c:v>7.2499999999999991</c:v>
                </c:pt>
                <c:pt idx="1979">
                  <c:v>7.2499999999999991</c:v>
                </c:pt>
                <c:pt idx="1980">
                  <c:v>7.2499999999999991</c:v>
                </c:pt>
                <c:pt idx="1981">
                  <c:v>7.2499999999999991</c:v>
                </c:pt>
                <c:pt idx="1982">
                  <c:v>7.2499999999999991</c:v>
                </c:pt>
                <c:pt idx="1983">
                  <c:v>7.2499999999999991</c:v>
                </c:pt>
                <c:pt idx="1984">
                  <c:v>7.2499999999999991</c:v>
                </c:pt>
                <c:pt idx="1985">
                  <c:v>7.2499999999999991</c:v>
                </c:pt>
                <c:pt idx="1986">
                  <c:v>7.2499999999999991</c:v>
                </c:pt>
                <c:pt idx="1987">
                  <c:v>7.2499999999999991</c:v>
                </c:pt>
                <c:pt idx="1988">
                  <c:v>7.2499999999999991</c:v>
                </c:pt>
                <c:pt idx="1989">
                  <c:v>7.2499999999999991</c:v>
                </c:pt>
                <c:pt idx="1990">
                  <c:v>7.2499999999999991</c:v>
                </c:pt>
                <c:pt idx="1991">
                  <c:v>7.2499999999999991</c:v>
                </c:pt>
                <c:pt idx="1992">
                  <c:v>7.2499999999999991</c:v>
                </c:pt>
                <c:pt idx="1993">
                  <c:v>7.2499999999999991</c:v>
                </c:pt>
                <c:pt idx="1994">
                  <c:v>7.5</c:v>
                </c:pt>
                <c:pt idx="1995">
                  <c:v>7.5</c:v>
                </c:pt>
                <c:pt idx="1996">
                  <c:v>7.5</c:v>
                </c:pt>
                <c:pt idx="1997">
                  <c:v>7.5</c:v>
                </c:pt>
                <c:pt idx="1998">
                  <c:v>7.5</c:v>
                </c:pt>
                <c:pt idx="1999">
                  <c:v>7.5</c:v>
                </c:pt>
                <c:pt idx="2000">
                  <c:v>7.5</c:v>
                </c:pt>
                <c:pt idx="2001">
                  <c:v>7.5</c:v>
                </c:pt>
                <c:pt idx="2002">
                  <c:v>7.5</c:v>
                </c:pt>
                <c:pt idx="2003">
                  <c:v>7.5</c:v>
                </c:pt>
                <c:pt idx="2004">
                  <c:v>7.5</c:v>
                </c:pt>
                <c:pt idx="2005">
                  <c:v>7.5</c:v>
                </c:pt>
                <c:pt idx="2006">
                  <c:v>7.5</c:v>
                </c:pt>
                <c:pt idx="2007">
                  <c:v>7.5</c:v>
                </c:pt>
                <c:pt idx="2008">
                  <c:v>7.5</c:v>
                </c:pt>
                <c:pt idx="2009">
                  <c:v>7.5</c:v>
                </c:pt>
                <c:pt idx="2010">
                  <c:v>7.5</c:v>
                </c:pt>
                <c:pt idx="2011">
                  <c:v>7.5</c:v>
                </c:pt>
                <c:pt idx="2012">
                  <c:v>7.5</c:v>
                </c:pt>
                <c:pt idx="2013">
                  <c:v>7.5</c:v>
                </c:pt>
                <c:pt idx="2014">
                  <c:v>7.5</c:v>
                </c:pt>
                <c:pt idx="2015">
                  <c:v>7.5</c:v>
                </c:pt>
                <c:pt idx="2016">
                  <c:v>7.5</c:v>
                </c:pt>
                <c:pt idx="2017">
                  <c:v>7.5</c:v>
                </c:pt>
                <c:pt idx="2018">
                  <c:v>7.5</c:v>
                </c:pt>
                <c:pt idx="2019">
                  <c:v>7.75</c:v>
                </c:pt>
                <c:pt idx="2020">
                  <c:v>7.75</c:v>
                </c:pt>
                <c:pt idx="2021">
                  <c:v>7.75</c:v>
                </c:pt>
                <c:pt idx="2022">
                  <c:v>7.75</c:v>
                </c:pt>
                <c:pt idx="2023">
                  <c:v>7.75</c:v>
                </c:pt>
                <c:pt idx="2024">
                  <c:v>7.75</c:v>
                </c:pt>
                <c:pt idx="2025">
                  <c:v>7.75</c:v>
                </c:pt>
                <c:pt idx="2026">
                  <c:v>7.75</c:v>
                </c:pt>
                <c:pt idx="2027">
                  <c:v>7.75</c:v>
                </c:pt>
                <c:pt idx="2028">
                  <c:v>7.75</c:v>
                </c:pt>
                <c:pt idx="2029">
                  <c:v>7.75</c:v>
                </c:pt>
                <c:pt idx="2030">
                  <c:v>7.75</c:v>
                </c:pt>
                <c:pt idx="2031">
                  <c:v>7.75</c:v>
                </c:pt>
                <c:pt idx="2032">
                  <c:v>7.75</c:v>
                </c:pt>
                <c:pt idx="2033">
                  <c:v>7.75</c:v>
                </c:pt>
                <c:pt idx="2034">
                  <c:v>7.75</c:v>
                </c:pt>
                <c:pt idx="2035">
                  <c:v>7.75</c:v>
                </c:pt>
                <c:pt idx="2036">
                  <c:v>7.75</c:v>
                </c:pt>
                <c:pt idx="2037">
                  <c:v>7.75</c:v>
                </c:pt>
                <c:pt idx="2038">
                  <c:v>7.75</c:v>
                </c:pt>
                <c:pt idx="2039">
                  <c:v>7.75</c:v>
                </c:pt>
                <c:pt idx="2040">
                  <c:v>7.75</c:v>
                </c:pt>
                <c:pt idx="2041">
                  <c:v>7.75</c:v>
                </c:pt>
                <c:pt idx="2042">
                  <c:v>7.75</c:v>
                </c:pt>
                <c:pt idx="2043">
                  <c:v>7.75</c:v>
                </c:pt>
                <c:pt idx="2044">
                  <c:v>7.75</c:v>
                </c:pt>
                <c:pt idx="2045">
                  <c:v>7.75</c:v>
                </c:pt>
                <c:pt idx="2046">
                  <c:v>7.75</c:v>
                </c:pt>
                <c:pt idx="2047">
                  <c:v>7.75</c:v>
                </c:pt>
                <c:pt idx="2048">
                  <c:v>7.75</c:v>
                </c:pt>
                <c:pt idx="2049">
                  <c:v>7.75</c:v>
                </c:pt>
                <c:pt idx="2050">
                  <c:v>7.75</c:v>
                </c:pt>
                <c:pt idx="2051">
                  <c:v>7.75</c:v>
                </c:pt>
                <c:pt idx="2052">
                  <c:v>7.75</c:v>
                </c:pt>
                <c:pt idx="2053">
                  <c:v>7.75</c:v>
                </c:pt>
                <c:pt idx="2054">
                  <c:v>7.75</c:v>
                </c:pt>
                <c:pt idx="2055">
                  <c:v>7.75</c:v>
                </c:pt>
                <c:pt idx="2056">
                  <c:v>7.75</c:v>
                </c:pt>
                <c:pt idx="2057">
                  <c:v>7.75</c:v>
                </c:pt>
                <c:pt idx="2058">
                  <c:v>7.75</c:v>
                </c:pt>
                <c:pt idx="2059">
                  <c:v>7.75</c:v>
                </c:pt>
                <c:pt idx="2060">
                  <c:v>7.75</c:v>
                </c:pt>
                <c:pt idx="2061">
                  <c:v>7.75</c:v>
                </c:pt>
                <c:pt idx="2062">
                  <c:v>7.75</c:v>
                </c:pt>
                <c:pt idx="2063">
                  <c:v>7.75</c:v>
                </c:pt>
                <c:pt idx="2064">
                  <c:v>7.75</c:v>
                </c:pt>
                <c:pt idx="2065">
                  <c:v>7.75</c:v>
                </c:pt>
                <c:pt idx="2066">
                  <c:v>7.75</c:v>
                </c:pt>
                <c:pt idx="2067">
                  <c:v>7.75</c:v>
                </c:pt>
                <c:pt idx="2068">
                  <c:v>7.75</c:v>
                </c:pt>
                <c:pt idx="2069">
                  <c:v>7.75</c:v>
                </c:pt>
                <c:pt idx="2070">
                  <c:v>7.75</c:v>
                </c:pt>
                <c:pt idx="2071">
                  <c:v>7.75</c:v>
                </c:pt>
                <c:pt idx="2072">
                  <c:v>7.75</c:v>
                </c:pt>
                <c:pt idx="2073">
                  <c:v>7.75</c:v>
                </c:pt>
                <c:pt idx="2074">
                  <c:v>7.75</c:v>
                </c:pt>
                <c:pt idx="2075">
                  <c:v>7.75</c:v>
                </c:pt>
                <c:pt idx="2076">
                  <c:v>7.75</c:v>
                </c:pt>
                <c:pt idx="2077">
                  <c:v>7.75</c:v>
                </c:pt>
                <c:pt idx="2078">
                  <c:v>7.75</c:v>
                </c:pt>
                <c:pt idx="2079">
                  <c:v>7.75</c:v>
                </c:pt>
                <c:pt idx="2080">
                  <c:v>7.75</c:v>
                </c:pt>
                <c:pt idx="2081">
                  <c:v>7.75</c:v>
                </c:pt>
                <c:pt idx="2082">
                  <c:v>7.75</c:v>
                </c:pt>
                <c:pt idx="2083">
                  <c:v>7.75</c:v>
                </c:pt>
                <c:pt idx="2084">
                  <c:v>7.75</c:v>
                </c:pt>
                <c:pt idx="2085">
                  <c:v>7.75</c:v>
                </c:pt>
                <c:pt idx="2086">
                  <c:v>7.75</c:v>
                </c:pt>
                <c:pt idx="2087">
                  <c:v>7.75</c:v>
                </c:pt>
                <c:pt idx="2088">
                  <c:v>7.75</c:v>
                </c:pt>
                <c:pt idx="2089">
                  <c:v>7.75</c:v>
                </c:pt>
                <c:pt idx="2090">
                  <c:v>7.75</c:v>
                </c:pt>
                <c:pt idx="2091">
                  <c:v>7.75</c:v>
                </c:pt>
                <c:pt idx="2092">
                  <c:v>7.75</c:v>
                </c:pt>
                <c:pt idx="2093">
                  <c:v>7.75</c:v>
                </c:pt>
                <c:pt idx="2094">
                  <c:v>7.75</c:v>
                </c:pt>
                <c:pt idx="2095">
                  <c:v>7.75</c:v>
                </c:pt>
                <c:pt idx="2096">
                  <c:v>7.75</c:v>
                </c:pt>
                <c:pt idx="2097">
                  <c:v>7.75</c:v>
                </c:pt>
                <c:pt idx="2098">
                  <c:v>7.75</c:v>
                </c:pt>
                <c:pt idx="2099">
                  <c:v>7.75</c:v>
                </c:pt>
                <c:pt idx="2100">
                  <c:v>7.75</c:v>
                </c:pt>
                <c:pt idx="2101">
                  <c:v>7.75</c:v>
                </c:pt>
                <c:pt idx="2102">
                  <c:v>7.75</c:v>
                </c:pt>
                <c:pt idx="2103">
                  <c:v>7.75</c:v>
                </c:pt>
                <c:pt idx="2104">
                  <c:v>7.75</c:v>
                </c:pt>
                <c:pt idx="2105">
                  <c:v>7.75</c:v>
                </c:pt>
                <c:pt idx="2106">
                  <c:v>7.75</c:v>
                </c:pt>
                <c:pt idx="2107">
                  <c:v>7.75</c:v>
                </c:pt>
                <c:pt idx="2108">
                  <c:v>7.75</c:v>
                </c:pt>
                <c:pt idx="2109">
                  <c:v>7.75</c:v>
                </c:pt>
                <c:pt idx="2110">
                  <c:v>7.75</c:v>
                </c:pt>
                <c:pt idx="2111">
                  <c:v>7.75</c:v>
                </c:pt>
                <c:pt idx="2112">
                  <c:v>7.75</c:v>
                </c:pt>
                <c:pt idx="2113">
                  <c:v>7.75</c:v>
                </c:pt>
                <c:pt idx="2114">
                  <c:v>7.5</c:v>
                </c:pt>
                <c:pt idx="2115">
                  <c:v>7.5</c:v>
                </c:pt>
                <c:pt idx="2116">
                  <c:v>7.5</c:v>
                </c:pt>
                <c:pt idx="2117">
                  <c:v>7.5</c:v>
                </c:pt>
                <c:pt idx="2118">
                  <c:v>7.5</c:v>
                </c:pt>
                <c:pt idx="2119">
                  <c:v>7.5</c:v>
                </c:pt>
                <c:pt idx="2120">
                  <c:v>7.5</c:v>
                </c:pt>
                <c:pt idx="2121">
                  <c:v>7.5</c:v>
                </c:pt>
                <c:pt idx="2122">
                  <c:v>7.5</c:v>
                </c:pt>
                <c:pt idx="2123">
                  <c:v>#N/A</c:v>
                </c:pt>
                <c:pt idx="2124">
                  <c:v>7.5</c:v>
                </c:pt>
                <c:pt idx="2125">
                  <c:v>7.5</c:v>
                </c:pt>
                <c:pt idx="2126">
                  <c:v>7.5</c:v>
                </c:pt>
                <c:pt idx="2127">
                  <c:v>7.5</c:v>
                </c:pt>
                <c:pt idx="2128">
                  <c:v>7.5</c:v>
                </c:pt>
                <c:pt idx="2129">
                  <c:v>7.5</c:v>
                </c:pt>
                <c:pt idx="2130">
                  <c:v>7.5</c:v>
                </c:pt>
                <c:pt idx="2131">
                  <c:v>7.5</c:v>
                </c:pt>
                <c:pt idx="2132">
                  <c:v>7.5</c:v>
                </c:pt>
                <c:pt idx="2133">
                  <c:v>7.5</c:v>
                </c:pt>
                <c:pt idx="2134">
                  <c:v>7.5</c:v>
                </c:pt>
                <c:pt idx="2135">
                  <c:v>7.5</c:v>
                </c:pt>
                <c:pt idx="2136">
                  <c:v>7.5</c:v>
                </c:pt>
                <c:pt idx="2137">
                  <c:v>7.5</c:v>
                </c:pt>
                <c:pt idx="2138">
                  <c:v>7.5</c:v>
                </c:pt>
                <c:pt idx="2139">
                  <c:v>7.5</c:v>
                </c:pt>
                <c:pt idx="2140">
                  <c:v>7.5</c:v>
                </c:pt>
                <c:pt idx="2141">
                  <c:v>7.5</c:v>
                </c:pt>
                <c:pt idx="2142">
                  <c:v>7.5</c:v>
                </c:pt>
                <c:pt idx="2143">
                  <c:v>7.5</c:v>
                </c:pt>
                <c:pt idx="2144">
                  <c:v>7.5</c:v>
                </c:pt>
                <c:pt idx="2145">
                  <c:v>7.5</c:v>
                </c:pt>
                <c:pt idx="2146">
                  <c:v>7.5</c:v>
                </c:pt>
                <c:pt idx="2147">
                  <c:v>7.5</c:v>
                </c:pt>
                <c:pt idx="2148">
                  <c:v>7.5</c:v>
                </c:pt>
                <c:pt idx="2149">
                  <c:v>7.5</c:v>
                </c:pt>
                <c:pt idx="2150">
                  <c:v>7.5</c:v>
                </c:pt>
                <c:pt idx="2151">
                  <c:v>7.5</c:v>
                </c:pt>
                <c:pt idx="2152">
                  <c:v>7.5</c:v>
                </c:pt>
                <c:pt idx="2153">
                  <c:v>7.5</c:v>
                </c:pt>
                <c:pt idx="2154">
                  <c:v>7.5</c:v>
                </c:pt>
                <c:pt idx="2155">
                  <c:v>7.5</c:v>
                </c:pt>
                <c:pt idx="2156">
                  <c:v>7.5</c:v>
                </c:pt>
                <c:pt idx="2157">
                  <c:v>7.5</c:v>
                </c:pt>
                <c:pt idx="2158">
                  <c:v>7.5</c:v>
                </c:pt>
                <c:pt idx="2159">
                  <c:v>7.5</c:v>
                </c:pt>
                <c:pt idx="2160">
                  <c:v>7.5</c:v>
                </c:pt>
                <c:pt idx="2161">
                  <c:v>7.5</c:v>
                </c:pt>
                <c:pt idx="2162">
                  <c:v>7.5</c:v>
                </c:pt>
                <c:pt idx="2163">
                  <c:v>7.2499999999999991</c:v>
                </c:pt>
                <c:pt idx="2164">
                  <c:v>7.2499999999999991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'G38'!$D$2</c:f>
              <c:strCache>
                <c:ptCount val="1"/>
                <c:pt idx="0">
                  <c:v>CDT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'G38'!$A$3:$A$2167</c:f>
              <c:numCache>
                <c:formatCode>m/d/yyyy</c:formatCode>
                <c:ptCount val="2165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  <c:pt idx="1897">
                  <c:v>42401</c:v>
                </c:pt>
                <c:pt idx="1898">
                  <c:v>42402</c:v>
                </c:pt>
                <c:pt idx="1899">
                  <c:v>42403</c:v>
                </c:pt>
                <c:pt idx="1900">
                  <c:v>42404</c:v>
                </c:pt>
                <c:pt idx="1901">
                  <c:v>42405</c:v>
                </c:pt>
                <c:pt idx="1902">
                  <c:v>42408</c:v>
                </c:pt>
                <c:pt idx="1903">
                  <c:v>42409</c:v>
                </c:pt>
                <c:pt idx="1904">
                  <c:v>42410</c:v>
                </c:pt>
                <c:pt idx="1905">
                  <c:v>42411</c:v>
                </c:pt>
                <c:pt idx="1906">
                  <c:v>42412</c:v>
                </c:pt>
                <c:pt idx="1907">
                  <c:v>42415</c:v>
                </c:pt>
                <c:pt idx="1908">
                  <c:v>42416</c:v>
                </c:pt>
                <c:pt idx="1909">
                  <c:v>42417</c:v>
                </c:pt>
                <c:pt idx="1910">
                  <c:v>42418</c:v>
                </c:pt>
                <c:pt idx="1911">
                  <c:v>42419</c:v>
                </c:pt>
                <c:pt idx="1912">
                  <c:v>42422</c:v>
                </c:pt>
                <c:pt idx="1913">
                  <c:v>42423</c:v>
                </c:pt>
                <c:pt idx="1914">
                  <c:v>42424</c:v>
                </c:pt>
                <c:pt idx="1915">
                  <c:v>42425</c:v>
                </c:pt>
                <c:pt idx="1916">
                  <c:v>42426</c:v>
                </c:pt>
                <c:pt idx="1917">
                  <c:v>42429</c:v>
                </c:pt>
                <c:pt idx="1918">
                  <c:v>42430</c:v>
                </c:pt>
                <c:pt idx="1919">
                  <c:v>42431</c:v>
                </c:pt>
                <c:pt idx="1920">
                  <c:v>42432</c:v>
                </c:pt>
                <c:pt idx="1921">
                  <c:v>42433</c:v>
                </c:pt>
                <c:pt idx="1922">
                  <c:v>42436</c:v>
                </c:pt>
                <c:pt idx="1923">
                  <c:v>42437</c:v>
                </c:pt>
                <c:pt idx="1924">
                  <c:v>42438</c:v>
                </c:pt>
                <c:pt idx="1925">
                  <c:v>42439</c:v>
                </c:pt>
                <c:pt idx="1926">
                  <c:v>42440</c:v>
                </c:pt>
                <c:pt idx="1927">
                  <c:v>42443</c:v>
                </c:pt>
                <c:pt idx="1928">
                  <c:v>42444</c:v>
                </c:pt>
                <c:pt idx="1929">
                  <c:v>42445</c:v>
                </c:pt>
                <c:pt idx="1930">
                  <c:v>42446</c:v>
                </c:pt>
                <c:pt idx="1931">
                  <c:v>42447</c:v>
                </c:pt>
                <c:pt idx="1932">
                  <c:v>42451</c:v>
                </c:pt>
                <c:pt idx="1933">
                  <c:v>42452</c:v>
                </c:pt>
                <c:pt idx="1934">
                  <c:v>42457</c:v>
                </c:pt>
                <c:pt idx="1935">
                  <c:v>42458</c:v>
                </c:pt>
                <c:pt idx="1936">
                  <c:v>42459</c:v>
                </c:pt>
                <c:pt idx="1937">
                  <c:v>42460</c:v>
                </c:pt>
                <c:pt idx="1938">
                  <c:v>42461</c:v>
                </c:pt>
                <c:pt idx="1939">
                  <c:v>42464</c:v>
                </c:pt>
                <c:pt idx="1940">
                  <c:v>42465</c:v>
                </c:pt>
                <c:pt idx="1941">
                  <c:v>42466</c:v>
                </c:pt>
                <c:pt idx="1942">
                  <c:v>42467</c:v>
                </c:pt>
                <c:pt idx="1943">
                  <c:v>42468</c:v>
                </c:pt>
                <c:pt idx="1944">
                  <c:v>42471</c:v>
                </c:pt>
                <c:pt idx="1945">
                  <c:v>42472</c:v>
                </c:pt>
                <c:pt idx="1946">
                  <c:v>42473</c:v>
                </c:pt>
                <c:pt idx="1947">
                  <c:v>42474</c:v>
                </c:pt>
                <c:pt idx="1948">
                  <c:v>42475</c:v>
                </c:pt>
                <c:pt idx="1949">
                  <c:v>42478</c:v>
                </c:pt>
                <c:pt idx="1950">
                  <c:v>42479</c:v>
                </c:pt>
                <c:pt idx="1951">
                  <c:v>42480</c:v>
                </c:pt>
                <c:pt idx="1952">
                  <c:v>42481</c:v>
                </c:pt>
                <c:pt idx="1953">
                  <c:v>42482</c:v>
                </c:pt>
                <c:pt idx="1954">
                  <c:v>42485</c:v>
                </c:pt>
                <c:pt idx="1955">
                  <c:v>42486</c:v>
                </c:pt>
                <c:pt idx="1956">
                  <c:v>42487</c:v>
                </c:pt>
                <c:pt idx="1957">
                  <c:v>42488</c:v>
                </c:pt>
                <c:pt idx="1958">
                  <c:v>42489</c:v>
                </c:pt>
                <c:pt idx="1959">
                  <c:v>42492</c:v>
                </c:pt>
                <c:pt idx="1960">
                  <c:v>42493</c:v>
                </c:pt>
                <c:pt idx="1961">
                  <c:v>42494</c:v>
                </c:pt>
                <c:pt idx="1962">
                  <c:v>42495</c:v>
                </c:pt>
                <c:pt idx="1963">
                  <c:v>42496</c:v>
                </c:pt>
                <c:pt idx="1964">
                  <c:v>42500</c:v>
                </c:pt>
                <c:pt idx="1965">
                  <c:v>42501</c:v>
                </c:pt>
                <c:pt idx="1966">
                  <c:v>42502</c:v>
                </c:pt>
                <c:pt idx="1967">
                  <c:v>42503</c:v>
                </c:pt>
                <c:pt idx="1968">
                  <c:v>42506</c:v>
                </c:pt>
                <c:pt idx="1969">
                  <c:v>42507</c:v>
                </c:pt>
                <c:pt idx="1970">
                  <c:v>42508</c:v>
                </c:pt>
                <c:pt idx="1971">
                  <c:v>42509</c:v>
                </c:pt>
                <c:pt idx="1972">
                  <c:v>42510</c:v>
                </c:pt>
                <c:pt idx="1973">
                  <c:v>42513</c:v>
                </c:pt>
                <c:pt idx="1974">
                  <c:v>42514</c:v>
                </c:pt>
                <c:pt idx="1975">
                  <c:v>42515</c:v>
                </c:pt>
                <c:pt idx="1976">
                  <c:v>42516</c:v>
                </c:pt>
                <c:pt idx="1977">
                  <c:v>42517</c:v>
                </c:pt>
                <c:pt idx="1978">
                  <c:v>42521</c:v>
                </c:pt>
                <c:pt idx="1979">
                  <c:v>42522</c:v>
                </c:pt>
                <c:pt idx="1980">
                  <c:v>42523</c:v>
                </c:pt>
                <c:pt idx="1981">
                  <c:v>42524</c:v>
                </c:pt>
                <c:pt idx="1982">
                  <c:v>42528</c:v>
                </c:pt>
                <c:pt idx="1983">
                  <c:v>42529</c:v>
                </c:pt>
                <c:pt idx="1984">
                  <c:v>42530</c:v>
                </c:pt>
                <c:pt idx="1985">
                  <c:v>42531</c:v>
                </c:pt>
                <c:pt idx="1986">
                  <c:v>42534</c:v>
                </c:pt>
                <c:pt idx="1987">
                  <c:v>42535</c:v>
                </c:pt>
                <c:pt idx="1988">
                  <c:v>42536</c:v>
                </c:pt>
                <c:pt idx="1989">
                  <c:v>42537</c:v>
                </c:pt>
                <c:pt idx="1990">
                  <c:v>42538</c:v>
                </c:pt>
                <c:pt idx="1991">
                  <c:v>42541</c:v>
                </c:pt>
                <c:pt idx="1992">
                  <c:v>42542</c:v>
                </c:pt>
                <c:pt idx="1993">
                  <c:v>42543</c:v>
                </c:pt>
                <c:pt idx="1994">
                  <c:v>42544</c:v>
                </c:pt>
                <c:pt idx="1995">
                  <c:v>42545</c:v>
                </c:pt>
                <c:pt idx="1996">
                  <c:v>42548</c:v>
                </c:pt>
                <c:pt idx="1997">
                  <c:v>42549</c:v>
                </c:pt>
                <c:pt idx="1998">
                  <c:v>42550</c:v>
                </c:pt>
                <c:pt idx="1999">
                  <c:v>42551</c:v>
                </c:pt>
                <c:pt idx="2000">
                  <c:v>42552</c:v>
                </c:pt>
                <c:pt idx="2001">
                  <c:v>42556</c:v>
                </c:pt>
                <c:pt idx="2002">
                  <c:v>42557</c:v>
                </c:pt>
                <c:pt idx="2003">
                  <c:v>42558</c:v>
                </c:pt>
                <c:pt idx="2004">
                  <c:v>42559</c:v>
                </c:pt>
                <c:pt idx="2005">
                  <c:v>42562</c:v>
                </c:pt>
                <c:pt idx="2006">
                  <c:v>42563</c:v>
                </c:pt>
                <c:pt idx="2007">
                  <c:v>42564</c:v>
                </c:pt>
                <c:pt idx="2008">
                  <c:v>42565</c:v>
                </c:pt>
                <c:pt idx="2009">
                  <c:v>42566</c:v>
                </c:pt>
                <c:pt idx="2010">
                  <c:v>42569</c:v>
                </c:pt>
                <c:pt idx="2011">
                  <c:v>42570</c:v>
                </c:pt>
                <c:pt idx="2012">
                  <c:v>42572</c:v>
                </c:pt>
                <c:pt idx="2013">
                  <c:v>42573</c:v>
                </c:pt>
                <c:pt idx="2014">
                  <c:v>42576</c:v>
                </c:pt>
                <c:pt idx="2015">
                  <c:v>42577</c:v>
                </c:pt>
                <c:pt idx="2016">
                  <c:v>42578</c:v>
                </c:pt>
                <c:pt idx="2017">
                  <c:v>42579</c:v>
                </c:pt>
                <c:pt idx="2018">
                  <c:v>42580</c:v>
                </c:pt>
                <c:pt idx="2019">
                  <c:v>42583</c:v>
                </c:pt>
                <c:pt idx="2020">
                  <c:v>42584</c:v>
                </c:pt>
                <c:pt idx="2021">
                  <c:v>42585</c:v>
                </c:pt>
                <c:pt idx="2022">
                  <c:v>42586</c:v>
                </c:pt>
                <c:pt idx="2023">
                  <c:v>42587</c:v>
                </c:pt>
                <c:pt idx="2024">
                  <c:v>42590</c:v>
                </c:pt>
                <c:pt idx="2025">
                  <c:v>42591</c:v>
                </c:pt>
                <c:pt idx="2026">
                  <c:v>42592</c:v>
                </c:pt>
                <c:pt idx="2027">
                  <c:v>42593</c:v>
                </c:pt>
                <c:pt idx="2028">
                  <c:v>42594</c:v>
                </c:pt>
                <c:pt idx="2029">
                  <c:v>42598</c:v>
                </c:pt>
                <c:pt idx="2030">
                  <c:v>42599</c:v>
                </c:pt>
                <c:pt idx="2031">
                  <c:v>42600</c:v>
                </c:pt>
                <c:pt idx="2032">
                  <c:v>42601</c:v>
                </c:pt>
                <c:pt idx="2033">
                  <c:v>42604</c:v>
                </c:pt>
                <c:pt idx="2034">
                  <c:v>42605</c:v>
                </c:pt>
                <c:pt idx="2035">
                  <c:v>42606</c:v>
                </c:pt>
                <c:pt idx="2036">
                  <c:v>42607</c:v>
                </c:pt>
                <c:pt idx="2037">
                  <c:v>42608</c:v>
                </c:pt>
                <c:pt idx="2038">
                  <c:v>42611</c:v>
                </c:pt>
                <c:pt idx="2039">
                  <c:v>42612</c:v>
                </c:pt>
                <c:pt idx="2040">
                  <c:v>42613</c:v>
                </c:pt>
                <c:pt idx="2041">
                  <c:v>42614</c:v>
                </c:pt>
                <c:pt idx="2042">
                  <c:v>42615</c:v>
                </c:pt>
                <c:pt idx="2043">
                  <c:v>42618</c:v>
                </c:pt>
                <c:pt idx="2044">
                  <c:v>42619</c:v>
                </c:pt>
                <c:pt idx="2045">
                  <c:v>42620</c:v>
                </c:pt>
                <c:pt idx="2046">
                  <c:v>42621</c:v>
                </c:pt>
                <c:pt idx="2047">
                  <c:v>42622</c:v>
                </c:pt>
                <c:pt idx="2048">
                  <c:v>42625</c:v>
                </c:pt>
                <c:pt idx="2049">
                  <c:v>42626</c:v>
                </c:pt>
                <c:pt idx="2050">
                  <c:v>42627</c:v>
                </c:pt>
                <c:pt idx="2051">
                  <c:v>42628</c:v>
                </c:pt>
                <c:pt idx="2052">
                  <c:v>42629</c:v>
                </c:pt>
                <c:pt idx="2053">
                  <c:v>42632</c:v>
                </c:pt>
                <c:pt idx="2054">
                  <c:v>42633</c:v>
                </c:pt>
                <c:pt idx="2055">
                  <c:v>42634</c:v>
                </c:pt>
                <c:pt idx="2056">
                  <c:v>42635</c:v>
                </c:pt>
                <c:pt idx="2057">
                  <c:v>42636</c:v>
                </c:pt>
                <c:pt idx="2058">
                  <c:v>42639</c:v>
                </c:pt>
                <c:pt idx="2059">
                  <c:v>42640</c:v>
                </c:pt>
                <c:pt idx="2060">
                  <c:v>42641</c:v>
                </c:pt>
                <c:pt idx="2061">
                  <c:v>42642</c:v>
                </c:pt>
                <c:pt idx="2062">
                  <c:v>42643</c:v>
                </c:pt>
                <c:pt idx="2063">
                  <c:v>42646</c:v>
                </c:pt>
                <c:pt idx="2064">
                  <c:v>42647</c:v>
                </c:pt>
                <c:pt idx="2065">
                  <c:v>42648</c:v>
                </c:pt>
                <c:pt idx="2066">
                  <c:v>42649</c:v>
                </c:pt>
                <c:pt idx="2067">
                  <c:v>42650</c:v>
                </c:pt>
                <c:pt idx="2068">
                  <c:v>42653</c:v>
                </c:pt>
                <c:pt idx="2069">
                  <c:v>42654</c:v>
                </c:pt>
                <c:pt idx="2070">
                  <c:v>42655</c:v>
                </c:pt>
                <c:pt idx="2071">
                  <c:v>42656</c:v>
                </c:pt>
                <c:pt idx="2072">
                  <c:v>42657</c:v>
                </c:pt>
                <c:pt idx="2073">
                  <c:v>42661</c:v>
                </c:pt>
                <c:pt idx="2074">
                  <c:v>42662</c:v>
                </c:pt>
                <c:pt idx="2075">
                  <c:v>42663</c:v>
                </c:pt>
                <c:pt idx="2076">
                  <c:v>42664</c:v>
                </c:pt>
                <c:pt idx="2077">
                  <c:v>42667</c:v>
                </c:pt>
                <c:pt idx="2078">
                  <c:v>42668</c:v>
                </c:pt>
                <c:pt idx="2079">
                  <c:v>42669</c:v>
                </c:pt>
                <c:pt idx="2080">
                  <c:v>42670</c:v>
                </c:pt>
                <c:pt idx="2081">
                  <c:v>42671</c:v>
                </c:pt>
                <c:pt idx="2082">
                  <c:v>42674</c:v>
                </c:pt>
                <c:pt idx="2083">
                  <c:v>42675</c:v>
                </c:pt>
                <c:pt idx="2084">
                  <c:v>42676</c:v>
                </c:pt>
                <c:pt idx="2085">
                  <c:v>42677</c:v>
                </c:pt>
                <c:pt idx="2086">
                  <c:v>42678</c:v>
                </c:pt>
                <c:pt idx="2087">
                  <c:v>42682</c:v>
                </c:pt>
                <c:pt idx="2088">
                  <c:v>42683</c:v>
                </c:pt>
                <c:pt idx="2089">
                  <c:v>42684</c:v>
                </c:pt>
                <c:pt idx="2090">
                  <c:v>42685</c:v>
                </c:pt>
                <c:pt idx="2091">
                  <c:v>42689</c:v>
                </c:pt>
                <c:pt idx="2092">
                  <c:v>42690</c:v>
                </c:pt>
                <c:pt idx="2093">
                  <c:v>42691</c:v>
                </c:pt>
                <c:pt idx="2094">
                  <c:v>42692</c:v>
                </c:pt>
                <c:pt idx="2095">
                  <c:v>42695</c:v>
                </c:pt>
                <c:pt idx="2096">
                  <c:v>42696</c:v>
                </c:pt>
                <c:pt idx="2097">
                  <c:v>42697</c:v>
                </c:pt>
                <c:pt idx="2098">
                  <c:v>42698</c:v>
                </c:pt>
                <c:pt idx="2099">
                  <c:v>42699</c:v>
                </c:pt>
                <c:pt idx="2100">
                  <c:v>42702</c:v>
                </c:pt>
                <c:pt idx="2101">
                  <c:v>42703</c:v>
                </c:pt>
                <c:pt idx="2102">
                  <c:v>42704</c:v>
                </c:pt>
                <c:pt idx="2103">
                  <c:v>42705</c:v>
                </c:pt>
                <c:pt idx="2104">
                  <c:v>42706</c:v>
                </c:pt>
                <c:pt idx="2105">
                  <c:v>42709</c:v>
                </c:pt>
                <c:pt idx="2106">
                  <c:v>42710</c:v>
                </c:pt>
                <c:pt idx="2107">
                  <c:v>42711</c:v>
                </c:pt>
                <c:pt idx="2108">
                  <c:v>42713</c:v>
                </c:pt>
                <c:pt idx="2109">
                  <c:v>42716</c:v>
                </c:pt>
                <c:pt idx="2110">
                  <c:v>42717</c:v>
                </c:pt>
                <c:pt idx="2111">
                  <c:v>42718</c:v>
                </c:pt>
                <c:pt idx="2112">
                  <c:v>42719</c:v>
                </c:pt>
                <c:pt idx="2113">
                  <c:v>42720</c:v>
                </c:pt>
                <c:pt idx="2114">
                  <c:v>42723</c:v>
                </c:pt>
                <c:pt idx="2115">
                  <c:v>42724</c:v>
                </c:pt>
                <c:pt idx="2116">
                  <c:v>42725</c:v>
                </c:pt>
                <c:pt idx="2117">
                  <c:v>42726</c:v>
                </c:pt>
                <c:pt idx="2118">
                  <c:v>42727</c:v>
                </c:pt>
                <c:pt idx="2119">
                  <c:v>42730</c:v>
                </c:pt>
                <c:pt idx="2120">
                  <c:v>42731</c:v>
                </c:pt>
                <c:pt idx="2121">
                  <c:v>42732</c:v>
                </c:pt>
                <c:pt idx="2122">
                  <c:v>42733</c:v>
                </c:pt>
                <c:pt idx="2123">
                  <c:v>42734</c:v>
                </c:pt>
                <c:pt idx="2124">
                  <c:v>42737</c:v>
                </c:pt>
                <c:pt idx="2125">
                  <c:v>42738</c:v>
                </c:pt>
                <c:pt idx="2126">
                  <c:v>42739</c:v>
                </c:pt>
                <c:pt idx="2127">
                  <c:v>42740</c:v>
                </c:pt>
                <c:pt idx="2128">
                  <c:v>42741</c:v>
                </c:pt>
                <c:pt idx="2129">
                  <c:v>42745</c:v>
                </c:pt>
                <c:pt idx="2130">
                  <c:v>42746</c:v>
                </c:pt>
                <c:pt idx="2131">
                  <c:v>42747</c:v>
                </c:pt>
                <c:pt idx="2132">
                  <c:v>42748</c:v>
                </c:pt>
                <c:pt idx="2133">
                  <c:v>42751</c:v>
                </c:pt>
                <c:pt idx="2134">
                  <c:v>42752</c:v>
                </c:pt>
                <c:pt idx="2135">
                  <c:v>42753</c:v>
                </c:pt>
                <c:pt idx="2136">
                  <c:v>42754</c:v>
                </c:pt>
                <c:pt idx="2137">
                  <c:v>42755</c:v>
                </c:pt>
                <c:pt idx="2138">
                  <c:v>42758</c:v>
                </c:pt>
                <c:pt idx="2139">
                  <c:v>42759</c:v>
                </c:pt>
                <c:pt idx="2140">
                  <c:v>42760</c:v>
                </c:pt>
                <c:pt idx="2141">
                  <c:v>42761</c:v>
                </c:pt>
                <c:pt idx="2142">
                  <c:v>42762</c:v>
                </c:pt>
                <c:pt idx="2143">
                  <c:v>42765</c:v>
                </c:pt>
                <c:pt idx="2144">
                  <c:v>42766</c:v>
                </c:pt>
                <c:pt idx="2145">
                  <c:v>42767</c:v>
                </c:pt>
                <c:pt idx="2146">
                  <c:v>42768</c:v>
                </c:pt>
                <c:pt idx="2147">
                  <c:v>42769</c:v>
                </c:pt>
                <c:pt idx="2148">
                  <c:v>42772</c:v>
                </c:pt>
                <c:pt idx="2149">
                  <c:v>42773</c:v>
                </c:pt>
                <c:pt idx="2150">
                  <c:v>42774</c:v>
                </c:pt>
                <c:pt idx="2151">
                  <c:v>42775</c:v>
                </c:pt>
                <c:pt idx="2152">
                  <c:v>42776</c:v>
                </c:pt>
                <c:pt idx="2153">
                  <c:v>42779</c:v>
                </c:pt>
                <c:pt idx="2154">
                  <c:v>42780</c:v>
                </c:pt>
                <c:pt idx="2155">
                  <c:v>42781</c:v>
                </c:pt>
                <c:pt idx="2156">
                  <c:v>42782</c:v>
                </c:pt>
                <c:pt idx="2157">
                  <c:v>42783</c:v>
                </c:pt>
                <c:pt idx="2158">
                  <c:v>42786</c:v>
                </c:pt>
                <c:pt idx="2159">
                  <c:v>42787</c:v>
                </c:pt>
                <c:pt idx="2160">
                  <c:v>42788</c:v>
                </c:pt>
                <c:pt idx="2161">
                  <c:v>42789</c:v>
                </c:pt>
                <c:pt idx="2162">
                  <c:v>42790</c:v>
                </c:pt>
                <c:pt idx="2163">
                  <c:v>42793</c:v>
                </c:pt>
                <c:pt idx="2164">
                  <c:v>42794</c:v>
                </c:pt>
              </c:numCache>
            </c:numRef>
          </c:cat>
          <c:val>
            <c:numRef>
              <c:f>'G38'!$D$3:$D$2167</c:f>
              <c:numCache>
                <c:formatCode>0.0000</c:formatCode>
                <c:ptCount val="2165"/>
                <c:pt idx="0">
                  <c:v>10.095614089068903</c:v>
                </c:pt>
                <c:pt idx="1">
                  <c:v>10.120823213429496</c:v>
                </c:pt>
                <c:pt idx="2">
                  <c:v>10.111801625687882</c:v>
                </c:pt>
                <c:pt idx="3">
                  <c:v>10.084517750611663</c:v>
                </c:pt>
                <c:pt idx="4">
                  <c:v>10.053667884812622</c:v>
                </c:pt>
                <c:pt idx="5">
                  <c:v>10.071354032319642</c:v>
                </c:pt>
                <c:pt idx="6">
                  <c:v>10.047881939694236</c:v>
                </c:pt>
                <c:pt idx="7">
                  <c:v>10.042649352143622</c:v>
                </c:pt>
                <c:pt idx="8">
                  <c:v>10.022413975055048</c:v>
                </c:pt>
                <c:pt idx="9">
                  <c:v>10.00045414421221</c:v>
                </c:pt>
                <c:pt idx="10">
                  <c:v>9.9945302973337284</c:v>
                </c:pt>
                <c:pt idx="11">
                  <c:v>9.9962439746865819</c:v>
                </c:pt>
                <c:pt idx="12">
                  <c:v>9.9533664953060264</c:v>
                </c:pt>
                <c:pt idx="13">
                  <c:v>9.9284306424720832</c:v>
                </c:pt>
                <c:pt idx="14">
                  <c:v>9.9620297710720127</c:v>
                </c:pt>
                <c:pt idx="15">
                  <c:v>9.9651148879292499</c:v>
                </c:pt>
                <c:pt idx="16">
                  <c:v>9.9505534372393178</c:v>
                </c:pt>
                <c:pt idx="17">
                  <c:v>9.9412235432984808</c:v>
                </c:pt>
                <c:pt idx="18">
                  <c:v>9.9352335618526979</c:v>
                </c:pt>
                <c:pt idx="19">
                  <c:v>9.9307808909208628</c:v>
                </c:pt>
                <c:pt idx="20">
                  <c:v>9.9421377185907343</c:v>
                </c:pt>
                <c:pt idx="21">
                  <c:v>9.9355600958950436</c:v>
                </c:pt>
                <c:pt idx="22">
                  <c:v>9.9091148675342602</c:v>
                </c:pt>
                <c:pt idx="23">
                  <c:v>9.9198342137845934</c:v>
                </c:pt>
                <c:pt idx="24">
                  <c:v>9.9317079382935081</c:v>
                </c:pt>
                <c:pt idx="25">
                  <c:v>9.9447806257644977</c:v>
                </c:pt>
                <c:pt idx="26">
                  <c:v>9.9557654510994009</c:v>
                </c:pt>
                <c:pt idx="27">
                  <c:v>9.9300132694928003</c:v>
                </c:pt>
                <c:pt idx="28">
                  <c:v>9.9276091995395852</c:v>
                </c:pt>
                <c:pt idx="29">
                  <c:v>9.9278411511166098</c:v>
                </c:pt>
                <c:pt idx="30">
                  <c:v>9.955671827739982</c:v>
                </c:pt>
                <c:pt idx="31">
                  <c:v>9.9503878183205039</c:v>
                </c:pt>
                <c:pt idx="32">
                  <c:v>9.9881715534221787</c:v>
                </c:pt>
                <c:pt idx="33">
                  <c:v>9.9848637901810964</c:v>
                </c:pt>
                <c:pt idx="34">
                  <c:v>9.9640983268014782</c:v>
                </c:pt>
                <c:pt idx="35">
                  <c:v>9.925594207404469</c:v>
                </c:pt>
                <c:pt idx="36">
                  <c:v>9.9249062097130132</c:v>
                </c:pt>
                <c:pt idx="37">
                  <c:v>9.9361077394220025</c:v>
                </c:pt>
                <c:pt idx="38">
                  <c:v>9.927885167275674</c:v>
                </c:pt>
                <c:pt idx="39">
                  <c:v>9.94866677529523</c:v>
                </c:pt>
                <c:pt idx="40">
                  <c:v>9.9520936888599145</c:v>
                </c:pt>
                <c:pt idx="41">
                  <c:v>9.9057545908204734</c:v>
                </c:pt>
                <c:pt idx="42">
                  <c:v>9.9255186622829665</c:v>
                </c:pt>
                <c:pt idx="43">
                  <c:v>9.9272852549670922</c:v>
                </c:pt>
                <c:pt idx="44">
                  <c:v>9.9296122618084564</c:v>
                </c:pt>
                <c:pt idx="45">
                  <c:v>9.8983205148358806</c:v>
                </c:pt>
                <c:pt idx="46">
                  <c:v>9.9042323546060533</c:v>
                </c:pt>
                <c:pt idx="47">
                  <c:v>9.915133998355369</c:v>
                </c:pt>
                <c:pt idx="48">
                  <c:v>9.9154667555197307</c:v>
                </c:pt>
                <c:pt idx="49">
                  <c:v>9.8991939787552674</c:v>
                </c:pt>
                <c:pt idx="50">
                  <c:v>9.8671606096745617</c:v>
                </c:pt>
                <c:pt idx="51">
                  <c:v>9.8739536337840086</c:v>
                </c:pt>
                <c:pt idx="52">
                  <c:v>9.8571984638631065</c:v>
                </c:pt>
                <c:pt idx="53">
                  <c:v>9.8669071797287931</c:v>
                </c:pt>
                <c:pt idx="54">
                  <c:v>9.8669699188353857</c:v>
                </c:pt>
                <c:pt idx="55">
                  <c:v>9.9002522291608326</c:v>
                </c:pt>
                <c:pt idx="56">
                  <c:v>9.9044726396881746</c:v>
                </c:pt>
                <c:pt idx="57">
                  <c:v>9.9020285279705398</c:v>
                </c:pt>
                <c:pt idx="58">
                  <c:v>9.9330454747549091</c:v>
                </c:pt>
                <c:pt idx="59">
                  <c:v>9.9243806674670605</c:v>
                </c:pt>
                <c:pt idx="60">
                  <c:v>9.9110158714849241</c:v>
                </c:pt>
                <c:pt idx="61">
                  <c:v>9.9793287981774306</c:v>
                </c:pt>
                <c:pt idx="62">
                  <c:v>9.9988892608990998</c:v>
                </c:pt>
                <c:pt idx="63">
                  <c:v>9.9835113499174035</c:v>
                </c:pt>
                <c:pt idx="64">
                  <c:v>9.9662763132564738</c:v>
                </c:pt>
                <c:pt idx="65">
                  <c:v>9.9937127533680297</c:v>
                </c:pt>
                <c:pt idx="66">
                  <c:v>10.007224096597104</c:v>
                </c:pt>
                <c:pt idx="67">
                  <c:v>10.018356530988122</c:v>
                </c:pt>
                <c:pt idx="68">
                  <c:v>10.037331739459342</c:v>
                </c:pt>
                <c:pt idx="69">
                  <c:v>10.055945134672346</c:v>
                </c:pt>
                <c:pt idx="70">
                  <c:v>10.095693356977289</c:v>
                </c:pt>
                <c:pt idx="71">
                  <c:v>10.176260530048651</c:v>
                </c:pt>
                <c:pt idx="72">
                  <c:v>10.205610439150211</c:v>
                </c:pt>
                <c:pt idx="73">
                  <c:v>10.243857727494463</c:v>
                </c:pt>
                <c:pt idx="74">
                  <c:v>10.273315407287335</c:v>
                </c:pt>
                <c:pt idx="75">
                  <c:v>10.298629969409957</c:v>
                </c:pt>
                <c:pt idx="76">
                  <c:v>10.308209792942355</c:v>
                </c:pt>
                <c:pt idx="77">
                  <c:v>10.339767193861313</c:v>
                </c:pt>
                <c:pt idx="78">
                  <c:v>10.329481410939495</c:v>
                </c:pt>
                <c:pt idx="79">
                  <c:v>10.339322888523391</c:v>
                </c:pt>
                <c:pt idx="80">
                  <c:v>10.355565131561614</c:v>
                </c:pt>
                <c:pt idx="81">
                  <c:v>10.356742002006111</c:v>
                </c:pt>
                <c:pt idx="82">
                  <c:v>10.363623608126893</c:v>
                </c:pt>
                <c:pt idx="83">
                  <c:v>10.389164537337539</c:v>
                </c:pt>
                <c:pt idx="84">
                  <c:v>10.463563942043567</c:v>
                </c:pt>
                <c:pt idx="85">
                  <c:v>10.47873955314958</c:v>
                </c:pt>
                <c:pt idx="86">
                  <c:v>10.502248353767529</c:v>
                </c:pt>
                <c:pt idx="87">
                  <c:v>10.519626724137805</c:v>
                </c:pt>
                <c:pt idx="88">
                  <c:v>10.505132539530699</c:v>
                </c:pt>
                <c:pt idx="89">
                  <c:v>10.515019349107652</c:v>
                </c:pt>
                <c:pt idx="90">
                  <c:v>10.503403451387932</c:v>
                </c:pt>
                <c:pt idx="91">
                  <c:v>10.46421653181417</c:v>
                </c:pt>
                <c:pt idx="92">
                  <c:v>10.459228573582944</c:v>
                </c:pt>
                <c:pt idx="93">
                  <c:v>10.436853466722882</c:v>
                </c:pt>
                <c:pt idx="94">
                  <c:v>10.414032280281885</c:v>
                </c:pt>
                <c:pt idx="95">
                  <c:v>10.402138217203488</c:v>
                </c:pt>
                <c:pt idx="96">
                  <c:v>10.403869691274561</c:v>
                </c:pt>
                <c:pt idx="97">
                  <c:v>10.380133107150348</c:v>
                </c:pt>
                <c:pt idx="98">
                  <c:v>10.376427373631696</c:v>
                </c:pt>
                <c:pt idx="99">
                  <c:v>10.389929900010779</c:v>
                </c:pt>
                <c:pt idx="100">
                  <c:v>10.428603770234421</c:v>
                </c:pt>
                <c:pt idx="101">
                  <c:v>10.452052128700835</c:v>
                </c:pt>
                <c:pt idx="102">
                  <c:v>10.442472067734476</c:v>
                </c:pt>
                <c:pt idx="103">
                  <c:v>10.450689015083309</c:v>
                </c:pt>
                <c:pt idx="104">
                  <c:v>10.401568736207501</c:v>
                </c:pt>
                <c:pt idx="105">
                  <c:v>10.380472386830188</c:v>
                </c:pt>
                <c:pt idx="106">
                  <c:v>10.378934950747633</c:v>
                </c:pt>
                <c:pt idx="107">
                  <c:v>10.371836095158622</c:v>
                </c:pt>
                <c:pt idx="108">
                  <c:v>10.358857957543275</c:v>
                </c:pt>
                <c:pt idx="109">
                  <c:v>10.339874383756618</c:v>
                </c:pt>
                <c:pt idx="110">
                  <c:v>10.320952287936626</c:v>
                </c:pt>
                <c:pt idx="111">
                  <c:v>10.283550345222331</c:v>
                </c:pt>
                <c:pt idx="112">
                  <c:v>10.258610999762807</c:v>
                </c:pt>
                <c:pt idx="113">
                  <c:v>10.252594331970622</c:v>
                </c:pt>
                <c:pt idx="114">
                  <c:v>10.258809496646945</c:v>
                </c:pt>
                <c:pt idx="115">
                  <c:v>10.246621646299849</c:v>
                </c:pt>
                <c:pt idx="116">
                  <c:v>10.256595770099493</c:v>
                </c:pt>
                <c:pt idx="117">
                  <c:v>10.268244315789579</c:v>
                </c:pt>
                <c:pt idx="118">
                  <c:v>10.271538809889567</c:v>
                </c:pt>
                <c:pt idx="119">
                  <c:v>10.250000871324103</c:v>
                </c:pt>
                <c:pt idx="120">
                  <c:v>10.218986345245643</c:v>
                </c:pt>
                <c:pt idx="121">
                  <c:v>10.165752970894292</c:v>
                </c:pt>
                <c:pt idx="122">
                  <c:v>10.158329256906551</c:v>
                </c:pt>
                <c:pt idx="123">
                  <c:v>10.13385987360363</c:v>
                </c:pt>
                <c:pt idx="124">
                  <c:v>10.17924246506227</c:v>
                </c:pt>
                <c:pt idx="125">
                  <c:v>10.216222896394694</c:v>
                </c:pt>
                <c:pt idx="126">
                  <c:v>10.207572403031548</c:v>
                </c:pt>
                <c:pt idx="127">
                  <c:v>10.198831910654468</c:v>
                </c:pt>
                <c:pt idx="128">
                  <c:v>10.216859295551199</c:v>
                </c:pt>
                <c:pt idx="129">
                  <c:v>10.228025541395571</c:v>
                </c:pt>
                <c:pt idx="130">
                  <c:v>10.270004900208889</c:v>
                </c:pt>
                <c:pt idx="131">
                  <c:v>10.28731633702513</c:v>
                </c:pt>
                <c:pt idx="132">
                  <c:v>10.313531493349323</c:v>
                </c:pt>
                <c:pt idx="133">
                  <c:v>10.300495878420303</c:v>
                </c:pt>
                <c:pt idx="134">
                  <c:v>10.31491512248108</c:v>
                </c:pt>
                <c:pt idx="135">
                  <c:v>10.376854403780825</c:v>
                </c:pt>
                <c:pt idx="136">
                  <c:v>10.363786559394615</c:v>
                </c:pt>
                <c:pt idx="137">
                  <c:v>10.353681169252372</c:v>
                </c:pt>
                <c:pt idx="138">
                  <c:v>10.351961019590457</c:v>
                </c:pt>
                <c:pt idx="139">
                  <c:v>10.35244385679275</c:v>
                </c:pt>
                <c:pt idx="140">
                  <c:v>10.3424290756847</c:v>
                </c:pt>
                <c:pt idx="141">
                  <c:v>10.3301763485801</c:v>
                </c:pt>
                <c:pt idx="142">
                  <c:v>10.301497539230203</c:v>
                </c:pt>
                <c:pt idx="143">
                  <c:v>10.325997251778658</c:v>
                </c:pt>
                <c:pt idx="144">
                  <c:v>10.300041868853617</c:v>
                </c:pt>
                <c:pt idx="145">
                  <c:v>10.236723057745099</c:v>
                </c:pt>
                <c:pt idx="146">
                  <c:v>10.265455251865948</c:v>
                </c:pt>
                <c:pt idx="147">
                  <c:v>10.283454952221957</c:v>
                </c:pt>
                <c:pt idx="148">
                  <c:v>10.31057937883477</c:v>
                </c:pt>
                <c:pt idx="149">
                  <c:v>10.336207321272031</c:v>
                </c:pt>
                <c:pt idx="150">
                  <c:v>10.319795700192008</c:v>
                </c:pt>
                <c:pt idx="151">
                  <c:v>10.341993058009431</c:v>
                </c:pt>
                <c:pt idx="152">
                  <c:v>10.34715140396783</c:v>
                </c:pt>
                <c:pt idx="153">
                  <c:v>10.39855944193366</c:v>
                </c:pt>
                <c:pt idx="154">
                  <c:v>10.388334253083531</c:v>
                </c:pt>
                <c:pt idx="155">
                  <c:v>10.375844380049035</c:v>
                </c:pt>
                <c:pt idx="156">
                  <c:v>10.401757106926706</c:v>
                </c:pt>
                <c:pt idx="157">
                  <c:v>10.425887474179957</c:v>
                </c:pt>
                <c:pt idx="158">
                  <c:v>10.454364871338177</c:v>
                </c:pt>
                <c:pt idx="159">
                  <c:v>10.456219995130962</c:v>
                </c:pt>
                <c:pt idx="160">
                  <c:v>10.4828096178157</c:v>
                </c:pt>
                <c:pt idx="161">
                  <c:v>10.464632515330049</c:v>
                </c:pt>
                <c:pt idx="162">
                  <c:v>10.482301617390823</c:v>
                </c:pt>
                <c:pt idx="163">
                  <c:v>10.476092337932393</c:v>
                </c:pt>
                <c:pt idx="164">
                  <c:v>10.43177251840158</c:v>
                </c:pt>
                <c:pt idx="165">
                  <c:v>10.434895723347681</c:v>
                </c:pt>
                <c:pt idx="166">
                  <c:v>10.37953020344219</c:v>
                </c:pt>
                <c:pt idx="167">
                  <c:v>10.376308063564597</c:v>
                </c:pt>
                <c:pt idx="168">
                  <c:v>10.357077096055033</c:v>
                </c:pt>
                <c:pt idx="169">
                  <c:v>10.341679549360908</c:v>
                </c:pt>
                <c:pt idx="170">
                  <c:v>10.328130611683985</c:v>
                </c:pt>
                <c:pt idx="171">
                  <c:v>10.307156255821349</c:v>
                </c:pt>
                <c:pt idx="172">
                  <c:v>10.293267630832037</c:v>
                </c:pt>
                <c:pt idx="173">
                  <c:v>10.263356762674345</c:v>
                </c:pt>
                <c:pt idx="174">
                  <c:v>10.257042199945698</c:v>
                </c:pt>
                <c:pt idx="175">
                  <c:v>10.221252711678734</c:v>
                </c:pt>
                <c:pt idx="176">
                  <c:v>10.196048151277314</c:v>
                </c:pt>
                <c:pt idx="177">
                  <c:v>10.160080037798036</c:v>
                </c:pt>
                <c:pt idx="178">
                  <c:v>10.124898661027839</c:v>
                </c:pt>
                <c:pt idx="179">
                  <c:v>10.122463915684801</c:v>
                </c:pt>
                <c:pt idx="180">
                  <c:v>10.092711389223062</c:v>
                </c:pt>
                <c:pt idx="181">
                  <c:v>10.123084351741719</c:v>
                </c:pt>
                <c:pt idx="182">
                  <c:v>10.120744315843782</c:v>
                </c:pt>
                <c:pt idx="183">
                  <c:v>10.11857527701593</c:v>
                </c:pt>
                <c:pt idx="184">
                  <c:v>10.134694628186528</c:v>
                </c:pt>
                <c:pt idx="185">
                  <c:v>10.137908886797565</c:v>
                </c:pt>
                <c:pt idx="186">
                  <c:v>10.14311854921937</c:v>
                </c:pt>
                <c:pt idx="187">
                  <c:v>10.108287944979356</c:v>
                </c:pt>
                <c:pt idx="188">
                  <c:v>10.093916580843658</c:v>
                </c:pt>
                <c:pt idx="189">
                  <c:v>10.059042609541347</c:v>
                </c:pt>
                <c:pt idx="190">
                  <c:v>10.023308615933786</c:v>
                </c:pt>
                <c:pt idx="191">
                  <c:v>9.9889844569988036</c:v>
                </c:pt>
                <c:pt idx="192">
                  <c:v>9.9371015227106891</c:v>
                </c:pt>
                <c:pt idx="193">
                  <c:v>9.8819084630780001</c:v>
                </c:pt>
                <c:pt idx="194">
                  <c:v>9.8324121031357237</c:v>
                </c:pt>
                <c:pt idx="195">
                  <c:v>9.804266090601395</c:v>
                </c:pt>
                <c:pt idx="196">
                  <c:v>9.7629620898563978</c:v>
                </c:pt>
                <c:pt idx="197">
                  <c:v>9.7088017609910473</c:v>
                </c:pt>
                <c:pt idx="198">
                  <c:v>9.6729951052105783</c:v>
                </c:pt>
                <c:pt idx="199">
                  <c:v>9.6488607945813367</c:v>
                </c:pt>
                <c:pt idx="200">
                  <c:v>9.5996204471946616</c:v>
                </c:pt>
                <c:pt idx="201">
                  <c:v>9.5649816821983116</c:v>
                </c:pt>
                <c:pt idx="202">
                  <c:v>9.5347282942408196</c:v>
                </c:pt>
                <c:pt idx="203">
                  <c:v>9.5013429918998575</c:v>
                </c:pt>
                <c:pt idx="204">
                  <c:v>9.4649190002966517</c:v>
                </c:pt>
                <c:pt idx="205">
                  <c:v>9.424227433764262</c:v>
                </c:pt>
                <c:pt idx="206">
                  <c:v>9.3687336891031219</c:v>
                </c:pt>
                <c:pt idx="207">
                  <c:v>9.3073893299023229</c:v>
                </c:pt>
                <c:pt idx="208">
                  <c:v>9.2414137043783047</c:v>
                </c:pt>
                <c:pt idx="209">
                  <c:v>9.2004810647819948</c:v>
                </c:pt>
                <c:pt idx="210">
                  <c:v>9.1598150491354442</c:v>
                </c:pt>
                <c:pt idx="211">
                  <c:v>9.1097855036944377</c:v>
                </c:pt>
                <c:pt idx="212">
                  <c:v>9.1161149853359138</c:v>
                </c:pt>
                <c:pt idx="213">
                  <c:v>9.0792094660398739</c:v>
                </c:pt>
                <c:pt idx="214">
                  <c:v>9.0398615213244273</c:v>
                </c:pt>
                <c:pt idx="215">
                  <c:v>8.99668049303793</c:v>
                </c:pt>
                <c:pt idx="216">
                  <c:v>8.9676202602823061</c:v>
                </c:pt>
                <c:pt idx="217">
                  <c:v>8.9366177989690261</c:v>
                </c:pt>
                <c:pt idx="218">
                  <c:v>8.8917424017344349</c:v>
                </c:pt>
                <c:pt idx="219">
                  <c:v>8.8328853420713269</c:v>
                </c:pt>
                <c:pt idx="220">
                  <c:v>8.7876840129093505</c:v>
                </c:pt>
                <c:pt idx="221">
                  <c:v>8.7147802332933129</c:v>
                </c:pt>
                <c:pt idx="222">
                  <c:v>8.6372722893089975</c:v>
                </c:pt>
                <c:pt idx="223">
                  <c:v>8.569782741155402</c:v>
                </c:pt>
                <c:pt idx="224">
                  <c:v>8.5061524646650337</c:v>
                </c:pt>
                <c:pt idx="225">
                  <c:v>8.4737424642651149</c:v>
                </c:pt>
                <c:pt idx="226">
                  <c:v>8.3951571948903307</c:v>
                </c:pt>
                <c:pt idx="227">
                  <c:v>8.34654138245822</c:v>
                </c:pt>
                <c:pt idx="228">
                  <c:v>8.302009289931771</c:v>
                </c:pt>
                <c:pt idx="229">
                  <c:v>8.2359872543537822</c:v>
                </c:pt>
                <c:pt idx="230">
                  <c:v>8.1761290106199773</c:v>
                </c:pt>
                <c:pt idx="231">
                  <c:v>8.1178357986704235</c:v>
                </c:pt>
                <c:pt idx="232">
                  <c:v>8.0101716566197521</c:v>
                </c:pt>
                <c:pt idx="233">
                  <c:v>7.9536574118561916</c:v>
                </c:pt>
                <c:pt idx="234">
                  <c:v>7.8849204372817354</c:v>
                </c:pt>
                <c:pt idx="235">
                  <c:v>7.8345263057759862</c:v>
                </c:pt>
                <c:pt idx="236">
                  <c:v>7.7685288024818577</c:v>
                </c:pt>
                <c:pt idx="237">
                  <c:v>7.7190822392854077</c:v>
                </c:pt>
                <c:pt idx="238">
                  <c:v>7.6633579154251805</c:v>
                </c:pt>
                <c:pt idx="239">
                  <c:v>7.6077227680606612</c:v>
                </c:pt>
                <c:pt idx="240">
                  <c:v>7.5710928418622672</c:v>
                </c:pt>
                <c:pt idx="241">
                  <c:v>7.5493217813838216</c:v>
                </c:pt>
                <c:pt idx="242">
                  <c:v>7.5307317165365149</c:v>
                </c:pt>
                <c:pt idx="243">
                  <c:v>7.4955110445399455</c:v>
                </c:pt>
                <c:pt idx="244">
                  <c:v>7.4585260557939055</c:v>
                </c:pt>
                <c:pt idx="245">
                  <c:v>7.4306917142249329</c:v>
                </c:pt>
                <c:pt idx="246">
                  <c:v>7.4029841057291375</c:v>
                </c:pt>
                <c:pt idx="247">
                  <c:v>7.3672648332560069</c:v>
                </c:pt>
                <c:pt idx="248">
                  <c:v>7.3032239920194586</c:v>
                </c:pt>
                <c:pt idx="249">
                  <c:v>7.2660697915027894</c:v>
                </c:pt>
                <c:pt idx="250">
                  <c:v>7.228752601508468</c:v>
                </c:pt>
                <c:pt idx="251">
                  <c:v>7.1919716219448615</c:v>
                </c:pt>
                <c:pt idx="252">
                  <c:v>7.1740355914004201</c:v>
                </c:pt>
                <c:pt idx="253">
                  <c:v>7.1256603789108324</c:v>
                </c:pt>
                <c:pt idx="254">
                  <c:v>7.1074046772906909</c:v>
                </c:pt>
                <c:pt idx="255">
                  <c:v>7.0687721662992002</c:v>
                </c:pt>
                <c:pt idx="256">
                  <c:v>7.0269321823095812</c:v>
                </c:pt>
                <c:pt idx="257">
                  <c:v>6.9895727000581331</c:v>
                </c:pt>
                <c:pt idx="258">
                  <c:v>6.9463530542500305</c:v>
                </c:pt>
                <c:pt idx="259">
                  <c:v>6.8937252423059663</c:v>
                </c:pt>
                <c:pt idx="260">
                  <c:v>6.8369643363189807</c:v>
                </c:pt>
                <c:pt idx="261">
                  <c:v>6.7799388772191325</c:v>
                </c:pt>
                <c:pt idx="262">
                  <c:v>6.7360814570566534</c:v>
                </c:pt>
                <c:pt idx="263">
                  <c:v>6.6883169210360789</c:v>
                </c:pt>
                <c:pt idx="264">
                  <c:v>6.6455836470595884</c:v>
                </c:pt>
                <c:pt idx="265">
                  <c:v>6.5660389678482307</c:v>
                </c:pt>
                <c:pt idx="266">
                  <c:v>6.5178197236062489</c:v>
                </c:pt>
                <c:pt idx="267">
                  <c:v>6.472823998702582</c:v>
                </c:pt>
                <c:pt idx="268">
                  <c:v>6.4357027925921191</c:v>
                </c:pt>
                <c:pt idx="269">
                  <c:v>6.38924240159725</c:v>
                </c:pt>
                <c:pt idx="270">
                  <c:v>6.3435068177877705</c:v>
                </c:pt>
                <c:pt idx="271">
                  <c:v>6.2940431210336341</c:v>
                </c:pt>
                <c:pt idx="272">
                  <c:v>6.2505618607694631</c:v>
                </c:pt>
                <c:pt idx="273">
                  <c:v>6.2109062972875826</c:v>
                </c:pt>
                <c:pt idx="274">
                  <c:v>6.1616759806030315</c:v>
                </c:pt>
                <c:pt idx="275">
                  <c:v>6.1019296961800533</c:v>
                </c:pt>
                <c:pt idx="276">
                  <c:v>6.0628942936473216</c:v>
                </c:pt>
                <c:pt idx="277">
                  <c:v>6.0132088059384365</c:v>
                </c:pt>
                <c:pt idx="278">
                  <c:v>5.9765095464550955</c:v>
                </c:pt>
                <c:pt idx="279">
                  <c:v>5.9398471539264506</c:v>
                </c:pt>
                <c:pt idx="280">
                  <c:v>5.9103971386633329</c:v>
                </c:pt>
                <c:pt idx="281">
                  <c:v>5.863295442881979</c:v>
                </c:pt>
                <c:pt idx="282">
                  <c:v>5.8276422352295523</c:v>
                </c:pt>
                <c:pt idx="283">
                  <c:v>5.7918437855538789</c:v>
                </c:pt>
                <c:pt idx="284">
                  <c:v>5.7411406788934931</c:v>
                </c:pt>
                <c:pt idx="285">
                  <c:v>5.707448683165266</c:v>
                </c:pt>
                <c:pt idx="286">
                  <c:v>5.6876873749501025</c:v>
                </c:pt>
                <c:pt idx="287">
                  <c:v>5.6623701575821341</c:v>
                </c:pt>
                <c:pt idx="288">
                  <c:v>5.6516561759626809</c:v>
                </c:pt>
                <c:pt idx="289">
                  <c:v>5.6291874276006926</c:v>
                </c:pt>
                <c:pt idx="290">
                  <c:v>5.6182512188677887</c:v>
                </c:pt>
                <c:pt idx="291">
                  <c:v>5.6327366289469332</c:v>
                </c:pt>
                <c:pt idx="292">
                  <c:v>5.6040022674606638</c:v>
                </c:pt>
                <c:pt idx="293">
                  <c:v>5.5906982349252505</c:v>
                </c:pt>
                <c:pt idx="294">
                  <c:v>5.5653756447910947</c:v>
                </c:pt>
                <c:pt idx="295">
                  <c:v>5.5589750216746321</c:v>
                </c:pt>
                <c:pt idx="296">
                  <c:v>5.5408599074256779</c:v>
                </c:pt>
                <c:pt idx="297">
                  <c:v>5.5214967516091047</c:v>
                </c:pt>
                <c:pt idx="298">
                  <c:v>5.5043740641579619</c:v>
                </c:pt>
                <c:pt idx="299">
                  <c:v>5.4849536573914675</c:v>
                </c:pt>
                <c:pt idx="300">
                  <c:v>5.471880943227946</c:v>
                </c:pt>
                <c:pt idx="301">
                  <c:v>5.4732919559291346</c:v>
                </c:pt>
                <c:pt idx="302">
                  <c:v>5.4535953758715916</c:v>
                </c:pt>
                <c:pt idx="303">
                  <c:v>5.4445423905042185</c:v>
                </c:pt>
                <c:pt idx="304">
                  <c:v>5.4420318278788695</c:v>
                </c:pt>
                <c:pt idx="305">
                  <c:v>5.4479551094146501</c:v>
                </c:pt>
                <c:pt idx="306">
                  <c:v>5.4439472141448046</c:v>
                </c:pt>
                <c:pt idx="307">
                  <c:v>5.4348091623932984</c:v>
                </c:pt>
                <c:pt idx="308">
                  <c:v>5.4087274083214636</c:v>
                </c:pt>
                <c:pt idx="309">
                  <c:v>5.4043392393610734</c:v>
                </c:pt>
                <c:pt idx="310">
                  <c:v>5.3876439572148644</c:v>
                </c:pt>
                <c:pt idx="311">
                  <c:v>5.347264706555352</c:v>
                </c:pt>
                <c:pt idx="312">
                  <c:v>5.3311893263098149</c:v>
                </c:pt>
                <c:pt idx="313">
                  <c:v>5.324620531139681</c:v>
                </c:pt>
                <c:pt idx="314">
                  <c:v>5.3136655839376772</c:v>
                </c:pt>
                <c:pt idx="315">
                  <c:v>5.3040320052720533</c:v>
                </c:pt>
                <c:pt idx="316">
                  <c:v>5.3467767338413825</c:v>
                </c:pt>
                <c:pt idx="317">
                  <c:v>5.3438139368707995</c:v>
                </c:pt>
                <c:pt idx="318">
                  <c:v>5.3362545505227512</c:v>
                </c:pt>
                <c:pt idx="319">
                  <c:v>5.3322916288674609</c:v>
                </c:pt>
                <c:pt idx="320">
                  <c:v>5.3259993649261226</c:v>
                </c:pt>
                <c:pt idx="321">
                  <c:v>5.3114431661654393</c:v>
                </c:pt>
                <c:pt idx="322">
                  <c:v>5.3031174902739346</c:v>
                </c:pt>
                <c:pt idx="323">
                  <c:v>5.2886829237100255</c:v>
                </c:pt>
                <c:pt idx="324">
                  <c:v>5.2633722991964751</c:v>
                </c:pt>
                <c:pt idx="325">
                  <c:v>5.2502169179063713</c:v>
                </c:pt>
                <c:pt idx="326">
                  <c:v>5.2380886144993015</c:v>
                </c:pt>
                <c:pt idx="327">
                  <c:v>5.2634177198805991</c:v>
                </c:pt>
                <c:pt idx="328">
                  <c:v>5.2722607904433048</c:v>
                </c:pt>
                <c:pt idx="329">
                  <c:v>5.2724721355603172</c:v>
                </c:pt>
                <c:pt idx="330">
                  <c:v>5.2767184007420198</c:v>
                </c:pt>
                <c:pt idx="331">
                  <c:v>5.2691212928452984</c:v>
                </c:pt>
                <c:pt idx="332">
                  <c:v>5.2742539111000619</c:v>
                </c:pt>
                <c:pt idx="333">
                  <c:v>5.2629286109892419</c:v>
                </c:pt>
                <c:pt idx="334">
                  <c:v>5.2575062478296637</c:v>
                </c:pt>
                <c:pt idx="335">
                  <c:v>5.2693446479365242</c:v>
                </c:pt>
                <c:pt idx="336">
                  <c:v>5.2120390259785747</c:v>
                </c:pt>
                <c:pt idx="337">
                  <c:v>5.2359120525547809</c:v>
                </c:pt>
                <c:pt idx="338">
                  <c:v>5.2588922237188207</c:v>
                </c:pt>
                <c:pt idx="339">
                  <c:v>5.2755264570579934</c:v>
                </c:pt>
                <c:pt idx="340">
                  <c:v>5.2938812451638659</c:v>
                </c:pt>
                <c:pt idx="341">
                  <c:v>5.3059565979619645</c:v>
                </c:pt>
                <c:pt idx="342">
                  <c:v>5.3046367992705985</c:v>
                </c:pt>
                <c:pt idx="343">
                  <c:v>5.3212751503440803</c:v>
                </c:pt>
                <c:pt idx="344">
                  <c:v>5.3701026561265026</c:v>
                </c:pt>
                <c:pt idx="345">
                  <c:v>5.3811045188427302</c:v>
                </c:pt>
                <c:pt idx="346">
                  <c:v>5.3776864006157572</c:v>
                </c:pt>
                <c:pt idx="347">
                  <c:v>5.3397597943081374</c:v>
                </c:pt>
                <c:pt idx="348">
                  <c:v>5.3348921110110101</c:v>
                </c:pt>
                <c:pt idx="349">
                  <c:v>5.3105132431373026</c:v>
                </c:pt>
                <c:pt idx="350">
                  <c:v>5.3036389954578995</c:v>
                </c:pt>
                <c:pt idx="351">
                  <c:v>5.2993399924764759</c:v>
                </c:pt>
                <c:pt idx="352">
                  <c:v>5.3412591636787079</c:v>
                </c:pt>
                <c:pt idx="353">
                  <c:v>5.380468529688474</c:v>
                </c:pt>
                <c:pt idx="354">
                  <c:v>5.374818706609787</c:v>
                </c:pt>
                <c:pt idx="355">
                  <c:v>5.3410129757275815</c:v>
                </c:pt>
                <c:pt idx="356">
                  <c:v>5.3331212898356437</c:v>
                </c:pt>
                <c:pt idx="357">
                  <c:v>5.2881726470263954</c:v>
                </c:pt>
                <c:pt idx="358">
                  <c:v>5.2468402886073271</c:v>
                </c:pt>
                <c:pt idx="359">
                  <c:v>5.2096137216903244</c:v>
                </c:pt>
                <c:pt idx="360">
                  <c:v>5.167181066036056</c:v>
                </c:pt>
                <c:pt idx="361">
                  <c:v>5.1438214129800643</c:v>
                </c:pt>
                <c:pt idx="362">
                  <c:v>5.1396097739550619</c:v>
                </c:pt>
                <c:pt idx="363">
                  <c:v>5.1017299057552927</c:v>
                </c:pt>
                <c:pt idx="364">
                  <c:v>5.0470769957861137</c:v>
                </c:pt>
                <c:pt idx="365">
                  <c:v>5.0107638147813161</c:v>
                </c:pt>
                <c:pt idx="366">
                  <c:v>5.004915427750829</c:v>
                </c:pt>
                <c:pt idx="367">
                  <c:v>5.0027768575166744</c:v>
                </c:pt>
                <c:pt idx="368">
                  <c:v>4.9798000438094832</c:v>
                </c:pt>
                <c:pt idx="369">
                  <c:v>4.9775427437193542</c:v>
                </c:pt>
                <c:pt idx="370">
                  <c:v>4.9652965621588283</c:v>
                </c:pt>
                <c:pt idx="371">
                  <c:v>4.9660621181423812</c:v>
                </c:pt>
                <c:pt idx="372">
                  <c:v>4.9144838441520431</c:v>
                </c:pt>
                <c:pt idx="373">
                  <c:v>4.872349716790275</c:v>
                </c:pt>
                <c:pt idx="374">
                  <c:v>4.8724254052323159</c:v>
                </c:pt>
                <c:pt idx="375">
                  <c:v>4.8738326385511082</c:v>
                </c:pt>
                <c:pt idx="376">
                  <c:v>4.8608157015098303</c:v>
                </c:pt>
                <c:pt idx="377">
                  <c:v>4.8573167251108682</c:v>
                </c:pt>
                <c:pt idx="378">
                  <c:v>4.8498653136583627</c:v>
                </c:pt>
                <c:pt idx="379">
                  <c:v>4.8395452373538621</c:v>
                </c:pt>
                <c:pt idx="380">
                  <c:v>4.8484435834571782</c:v>
                </c:pt>
                <c:pt idx="381">
                  <c:v>4.8415835967077125</c:v>
                </c:pt>
                <c:pt idx="382">
                  <c:v>4.8169697514167833</c:v>
                </c:pt>
                <c:pt idx="383">
                  <c:v>4.798522204439843</c:v>
                </c:pt>
                <c:pt idx="384">
                  <c:v>4.7850409096807711</c:v>
                </c:pt>
                <c:pt idx="385">
                  <c:v>4.762978965187374</c:v>
                </c:pt>
                <c:pt idx="386">
                  <c:v>4.7351082329282326</c:v>
                </c:pt>
                <c:pt idx="387">
                  <c:v>4.7094072991873146</c:v>
                </c:pt>
                <c:pt idx="388">
                  <c:v>4.6995011282253376</c:v>
                </c:pt>
                <c:pt idx="389">
                  <c:v>4.6748898134998935</c:v>
                </c:pt>
                <c:pt idx="390">
                  <c:v>4.6509618149174665</c:v>
                </c:pt>
                <c:pt idx="391">
                  <c:v>4.6173729875762453</c:v>
                </c:pt>
                <c:pt idx="392">
                  <c:v>4.5890241334501685</c:v>
                </c:pt>
                <c:pt idx="393">
                  <c:v>4.5590226766445952</c:v>
                </c:pt>
                <c:pt idx="394">
                  <c:v>4.528757617221375</c:v>
                </c:pt>
                <c:pt idx="395">
                  <c:v>4.4994206028934283</c:v>
                </c:pt>
                <c:pt idx="396">
                  <c:v>4.4842541316984867</c:v>
                </c:pt>
                <c:pt idx="397">
                  <c:v>4.444722551391739</c:v>
                </c:pt>
                <c:pt idx="398">
                  <c:v>4.4261974916186997</c:v>
                </c:pt>
                <c:pt idx="399">
                  <c:v>4.408844249926279</c:v>
                </c:pt>
                <c:pt idx="400">
                  <c:v>4.3753332404145198</c:v>
                </c:pt>
                <c:pt idx="401">
                  <c:v>4.3505600026484093</c:v>
                </c:pt>
                <c:pt idx="402">
                  <c:v>4.3343834402993675</c:v>
                </c:pt>
                <c:pt idx="403">
                  <c:v>4.3228319940613398</c:v>
                </c:pt>
                <c:pt idx="404">
                  <c:v>4.3120344001709077</c:v>
                </c:pt>
                <c:pt idx="405">
                  <c:v>4.3033475877962726</c:v>
                </c:pt>
                <c:pt idx="406">
                  <c:v>4.2799566079081606</c:v>
                </c:pt>
                <c:pt idx="407">
                  <c:v>4.2671975359912748</c:v>
                </c:pt>
                <c:pt idx="408">
                  <c:v>4.2527000179583885</c:v>
                </c:pt>
                <c:pt idx="409">
                  <c:v>4.2446479294523067</c:v>
                </c:pt>
                <c:pt idx="410">
                  <c:v>4.2183764108522146</c:v>
                </c:pt>
                <c:pt idx="411">
                  <c:v>4.2079621458110132</c:v>
                </c:pt>
                <c:pt idx="412">
                  <c:v>4.1899425683179263</c:v>
                </c:pt>
                <c:pt idx="413">
                  <c:v>4.1746012550851761</c:v>
                </c:pt>
                <c:pt idx="414">
                  <c:v>4.1628904889506462</c:v>
                </c:pt>
                <c:pt idx="415">
                  <c:v>4.1579361902019922</c:v>
                </c:pt>
                <c:pt idx="416">
                  <c:v>4.1492207020626681</c:v>
                </c:pt>
                <c:pt idx="417">
                  <c:v>4.1728496242555293</c:v>
                </c:pt>
                <c:pt idx="418">
                  <c:v>4.1581720225194987</c:v>
                </c:pt>
                <c:pt idx="419">
                  <c:v>4.1520853007136704</c:v>
                </c:pt>
                <c:pt idx="420">
                  <c:v>4.144766421135774</c:v>
                </c:pt>
                <c:pt idx="421">
                  <c:v>4.1376969191543918</c:v>
                </c:pt>
                <c:pt idx="422">
                  <c:v>4.1546549546825799</c:v>
                </c:pt>
                <c:pt idx="423">
                  <c:v>4.1603504658019999</c:v>
                </c:pt>
                <c:pt idx="424">
                  <c:v>4.1656684889712592</c:v>
                </c:pt>
                <c:pt idx="425">
                  <c:v>4.168106628808248</c:v>
                </c:pt>
                <c:pt idx="426">
                  <c:v>4.1729147745040489</c:v>
                </c:pt>
                <c:pt idx="427">
                  <c:v>4.1695586448874407</c:v>
                </c:pt>
                <c:pt idx="428">
                  <c:v>4.1576964448991962</c:v>
                </c:pt>
                <c:pt idx="429">
                  <c:v>4.163525710319516</c:v>
                </c:pt>
                <c:pt idx="430">
                  <c:v>4.1784579640875199</c:v>
                </c:pt>
                <c:pt idx="431">
                  <c:v>4.1777187234231308</c:v>
                </c:pt>
                <c:pt idx="432">
                  <c:v>4.18878706418025</c:v>
                </c:pt>
                <c:pt idx="433">
                  <c:v>4.2051372565765863</c:v>
                </c:pt>
                <c:pt idx="434">
                  <c:v>4.2266927340123361</c:v>
                </c:pt>
                <c:pt idx="435">
                  <c:v>4.2237361640790079</c:v>
                </c:pt>
                <c:pt idx="436">
                  <c:v>4.215083013731574</c:v>
                </c:pt>
                <c:pt idx="437">
                  <c:v>4.2427952896135297</c:v>
                </c:pt>
                <c:pt idx="438">
                  <c:v>4.2452198455247139</c:v>
                </c:pt>
                <c:pt idx="439">
                  <c:v>4.2408250388025959</c:v>
                </c:pt>
                <c:pt idx="440">
                  <c:v>4.235558866687577</c:v>
                </c:pt>
                <c:pt idx="441">
                  <c:v>4.2374537112826562</c:v>
                </c:pt>
                <c:pt idx="442">
                  <c:v>4.2121814759320042</c:v>
                </c:pt>
                <c:pt idx="443">
                  <c:v>4.2066884275285918</c:v>
                </c:pt>
                <c:pt idx="444">
                  <c:v>4.2053214067380811</c:v>
                </c:pt>
                <c:pt idx="445">
                  <c:v>4.206480393993135</c:v>
                </c:pt>
                <c:pt idx="446">
                  <c:v>4.2058675941522132</c:v>
                </c:pt>
                <c:pt idx="447">
                  <c:v>4.2100485035973989</c:v>
                </c:pt>
                <c:pt idx="448">
                  <c:v>4.2165254157465402</c:v>
                </c:pt>
                <c:pt idx="449">
                  <c:v>4.2154953417047665</c:v>
                </c:pt>
                <c:pt idx="450">
                  <c:v>4.2333302418833094</c:v>
                </c:pt>
                <c:pt idx="451">
                  <c:v>4.2307927038659425</c:v>
                </c:pt>
                <c:pt idx="452">
                  <c:v>4.2317438054762482</c:v>
                </c:pt>
                <c:pt idx="453">
                  <c:v>4.2152285747701397</c:v>
                </c:pt>
                <c:pt idx="454">
                  <c:v>4.2040697537632328</c:v>
                </c:pt>
                <c:pt idx="455">
                  <c:v>4.2008084006346289</c:v>
                </c:pt>
                <c:pt idx="456">
                  <c:v>4.2025152479362777</c:v>
                </c:pt>
                <c:pt idx="457">
                  <c:v>4.1635197889664637</c:v>
                </c:pt>
                <c:pt idx="458">
                  <c:v>4.1626124614720235</c:v>
                </c:pt>
                <c:pt idx="459">
                  <c:v>4.1775303430773061</c:v>
                </c:pt>
                <c:pt idx="460">
                  <c:v>4.1776227857820007</c:v>
                </c:pt>
                <c:pt idx="461">
                  <c:v>4.1748574026341618</c:v>
                </c:pt>
                <c:pt idx="462">
                  <c:v>4.1714711985648893</c:v>
                </c:pt>
                <c:pt idx="463">
                  <c:v>4.1719038471481689</c:v>
                </c:pt>
                <c:pt idx="464">
                  <c:v>4.1479979540844472</c:v>
                </c:pt>
                <c:pt idx="465">
                  <c:v>4.1517146736563983</c:v>
                </c:pt>
                <c:pt idx="466">
                  <c:v>4.1763410355754589</c:v>
                </c:pt>
                <c:pt idx="467">
                  <c:v>4.1577856421961599</c:v>
                </c:pt>
                <c:pt idx="468">
                  <c:v>4.1556781656869548</c:v>
                </c:pt>
                <c:pt idx="469">
                  <c:v>4.1640796162735993</c:v>
                </c:pt>
                <c:pt idx="470">
                  <c:v>4.154737676941771</c:v>
                </c:pt>
                <c:pt idx="471">
                  <c:v>4.1597975309936261</c:v>
                </c:pt>
                <c:pt idx="472">
                  <c:v>4.1473988937108572</c:v>
                </c:pt>
                <c:pt idx="473">
                  <c:v>4.1418122819189973</c:v>
                </c:pt>
                <c:pt idx="474">
                  <c:v>4.1349436824819197</c:v>
                </c:pt>
                <c:pt idx="475">
                  <c:v>4.1364793856781805</c:v>
                </c:pt>
                <c:pt idx="476">
                  <c:v>4.1450485220366922</c:v>
                </c:pt>
                <c:pt idx="477">
                  <c:v>4.1457977312662617</c:v>
                </c:pt>
                <c:pt idx="478">
                  <c:v>4.1469947480093783</c:v>
                </c:pt>
                <c:pt idx="479">
                  <c:v>4.1422568153935106</c:v>
                </c:pt>
                <c:pt idx="480">
                  <c:v>4.1541132729602195</c:v>
                </c:pt>
                <c:pt idx="481">
                  <c:v>4.1598894772886243</c:v>
                </c:pt>
                <c:pt idx="482">
                  <c:v>4.1783470118903576</c:v>
                </c:pt>
                <c:pt idx="483">
                  <c:v>4.1781768421472538</c:v>
                </c:pt>
                <c:pt idx="484">
                  <c:v>4.195977923521065</c:v>
                </c:pt>
                <c:pt idx="485">
                  <c:v>4.1867223985630062</c:v>
                </c:pt>
                <c:pt idx="486">
                  <c:v>4.1733897171751098</c:v>
                </c:pt>
                <c:pt idx="487">
                  <c:v>4.1985256308454781</c:v>
                </c:pt>
                <c:pt idx="488">
                  <c:v>4.2054056113076657</c:v>
                </c:pt>
                <c:pt idx="489">
                  <c:v>4.1878776379438367</c:v>
                </c:pt>
                <c:pt idx="490">
                  <c:v>4.16331002556662</c:v>
                </c:pt>
                <c:pt idx="491">
                  <c:v>4.1569665042251014</c:v>
                </c:pt>
                <c:pt idx="492">
                  <c:v>4.1559720182787556</c:v>
                </c:pt>
                <c:pt idx="493">
                  <c:v>4.1574994277638053</c:v>
                </c:pt>
                <c:pt idx="494">
                  <c:v>4.1534452983274877</c:v>
                </c:pt>
                <c:pt idx="495">
                  <c:v>4.1502932774945318</c:v>
                </c:pt>
                <c:pt idx="496">
                  <c:v>4.146642556846416</c:v>
                </c:pt>
                <c:pt idx="497">
                  <c:v>4.1342693636208336</c:v>
                </c:pt>
                <c:pt idx="498">
                  <c:v>4.1207164457263161</c:v>
                </c:pt>
                <c:pt idx="499">
                  <c:v>4.100053571214926</c:v>
                </c:pt>
                <c:pt idx="500">
                  <c:v>4.0744028549772313</c:v>
                </c:pt>
                <c:pt idx="501">
                  <c:v>4.0815221449398438</c:v>
                </c:pt>
                <c:pt idx="502">
                  <c:v>4.0529702157160932</c:v>
                </c:pt>
                <c:pt idx="503">
                  <c:v>4.0383228624743222</c:v>
                </c:pt>
                <c:pt idx="504">
                  <c:v>4.0259880367559608</c:v>
                </c:pt>
                <c:pt idx="505">
                  <c:v>4.0296267253599751</c:v>
                </c:pt>
                <c:pt idx="506">
                  <c:v>4.006529230439158</c:v>
                </c:pt>
                <c:pt idx="507">
                  <c:v>3.9714385288742191</c:v>
                </c:pt>
                <c:pt idx="508">
                  <c:v>3.9527749916675234</c:v>
                </c:pt>
                <c:pt idx="509">
                  <c:v>3.9350772650002952</c:v>
                </c:pt>
                <c:pt idx="510">
                  <c:v>3.9372433199205332</c:v>
                </c:pt>
                <c:pt idx="511">
                  <c:v>3.9235039334080377</c:v>
                </c:pt>
                <c:pt idx="512">
                  <c:v>3.9172340496172979</c:v>
                </c:pt>
                <c:pt idx="513">
                  <c:v>3.9162340758409386</c:v>
                </c:pt>
                <c:pt idx="514">
                  <c:v>3.9469252804635793</c:v>
                </c:pt>
                <c:pt idx="515">
                  <c:v>3.927020587998963</c:v>
                </c:pt>
                <c:pt idx="516">
                  <c:v>3.9084295891552565</c:v>
                </c:pt>
                <c:pt idx="517">
                  <c:v>3.8935363228240645</c:v>
                </c:pt>
                <c:pt idx="518">
                  <c:v>3.8858432915891994</c:v>
                </c:pt>
                <c:pt idx="519">
                  <c:v>3.875017649838699</c:v>
                </c:pt>
                <c:pt idx="520">
                  <c:v>3.8736618742591475</c:v>
                </c:pt>
                <c:pt idx="521">
                  <c:v>3.855067821077268</c:v>
                </c:pt>
                <c:pt idx="522">
                  <c:v>3.8575121459124637</c:v>
                </c:pt>
                <c:pt idx="523">
                  <c:v>3.8510544842733005</c:v>
                </c:pt>
                <c:pt idx="524">
                  <c:v>3.8662380683857771</c:v>
                </c:pt>
                <c:pt idx="525">
                  <c:v>3.8478288313026168</c:v>
                </c:pt>
                <c:pt idx="526">
                  <c:v>3.8465486553980193</c:v>
                </c:pt>
                <c:pt idx="527">
                  <c:v>3.8656299410689163</c:v>
                </c:pt>
                <c:pt idx="528">
                  <c:v>3.8656526396847064</c:v>
                </c:pt>
                <c:pt idx="529">
                  <c:v>3.8756260957520778</c:v>
                </c:pt>
                <c:pt idx="530">
                  <c:v>3.8670068369312354</c:v>
                </c:pt>
                <c:pt idx="531">
                  <c:v>3.8732385373876981</c:v>
                </c:pt>
                <c:pt idx="532">
                  <c:v>3.8570213316691535</c:v>
                </c:pt>
                <c:pt idx="533">
                  <c:v>3.8426231347426496</c:v>
                </c:pt>
                <c:pt idx="534">
                  <c:v>3.7912037916699703</c:v>
                </c:pt>
                <c:pt idx="535">
                  <c:v>3.7975644089210148</c:v>
                </c:pt>
                <c:pt idx="536">
                  <c:v>3.7975311411061154</c:v>
                </c:pt>
                <c:pt idx="537">
                  <c:v>3.8025221701924132</c:v>
                </c:pt>
                <c:pt idx="538">
                  <c:v>3.8432736392401901</c:v>
                </c:pt>
                <c:pt idx="539">
                  <c:v>3.8468809152182439</c:v>
                </c:pt>
                <c:pt idx="540">
                  <c:v>3.8549775000036584</c:v>
                </c:pt>
                <c:pt idx="541">
                  <c:v>3.8438036263345743</c:v>
                </c:pt>
                <c:pt idx="542">
                  <c:v>3.8350301764094668</c:v>
                </c:pt>
                <c:pt idx="543">
                  <c:v>3.8355243176317435</c:v>
                </c:pt>
                <c:pt idx="544">
                  <c:v>3.8193951052172155</c:v>
                </c:pt>
                <c:pt idx="545">
                  <c:v>3.8150717268827536</c:v>
                </c:pt>
                <c:pt idx="546">
                  <c:v>3.8188438656122075</c:v>
                </c:pt>
                <c:pt idx="547">
                  <c:v>3.7962473411332289</c:v>
                </c:pt>
                <c:pt idx="548">
                  <c:v>3.7911779687043641</c:v>
                </c:pt>
                <c:pt idx="549">
                  <c:v>3.8001494041831085</c:v>
                </c:pt>
                <c:pt idx="550">
                  <c:v>3.799758254513216</c:v>
                </c:pt>
                <c:pt idx="551">
                  <c:v>3.7931193608629519</c:v>
                </c:pt>
                <c:pt idx="552">
                  <c:v>3.8092055440421051</c:v>
                </c:pt>
                <c:pt idx="553">
                  <c:v>3.8089868177392789</c:v>
                </c:pt>
                <c:pt idx="554">
                  <c:v>3.8203078892836553</c:v>
                </c:pt>
                <c:pt idx="555">
                  <c:v>3.8451260269344951</c:v>
                </c:pt>
                <c:pt idx="556">
                  <c:v>3.8435603782330654</c:v>
                </c:pt>
                <c:pt idx="557">
                  <c:v>3.841356071410349</c:v>
                </c:pt>
                <c:pt idx="558">
                  <c:v>3.7996897619975223</c:v>
                </c:pt>
                <c:pt idx="559">
                  <c:v>3.8064328785774348</c:v>
                </c:pt>
                <c:pt idx="560">
                  <c:v>3.7999508888922735</c:v>
                </c:pt>
                <c:pt idx="561">
                  <c:v>3.7940901085738998</c:v>
                </c:pt>
                <c:pt idx="562">
                  <c:v>3.7938231246215204</c:v>
                </c:pt>
                <c:pt idx="563">
                  <c:v>3.7957881991697646</c:v>
                </c:pt>
                <c:pt idx="564">
                  <c:v>3.789071969765847</c:v>
                </c:pt>
                <c:pt idx="565">
                  <c:v>3.7878941885413617</c:v>
                </c:pt>
                <c:pt idx="566">
                  <c:v>3.781645666192321</c:v>
                </c:pt>
                <c:pt idx="567">
                  <c:v>3.7719081532515886</c:v>
                </c:pt>
                <c:pt idx="568">
                  <c:v>3.7637927146860748</c:v>
                </c:pt>
                <c:pt idx="569">
                  <c:v>3.7543603783416324</c:v>
                </c:pt>
                <c:pt idx="570">
                  <c:v>3.7549000392412735</c:v>
                </c:pt>
                <c:pt idx="571">
                  <c:v>3.7597108810475013</c:v>
                </c:pt>
                <c:pt idx="572">
                  <c:v>3.7487219137151633</c:v>
                </c:pt>
                <c:pt idx="573">
                  <c:v>3.7539081099604084</c:v>
                </c:pt>
                <c:pt idx="574">
                  <c:v>3.7509190968196995</c:v>
                </c:pt>
                <c:pt idx="575">
                  <c:v>3.7215341249170484</c:v>
                </c:pt>
                <c:pt idx="576">
                  <c:v>3.7137571540138437</c:v>
                </c:pt>
                <c:pt idx="577">
                  <c:v>3.7086167450290022</c:v>
                </c:pt>
                <c:pt idx="578">
                  <c:v>3.7380763459123258</c:v>
                </c:pt>
                <c:pt idx="579">
                  <c:v>3.7483413359127162</c:v>
                </c:pt>
                <c:pt idx="580">
                  <c:v>3.7419271951707289</c:v>
                </c:pt>
                <c:pt idx="581">
                  <c:v>3.7408071451279206</c:v>
                </c:pt>
                <c:pt idx="582">
                  <c:v>3.7406833413588649</c:v>
                </c:pt>
                <c:pt idx="583">
                  <c:v>3.7429261709521242</c:v>
                </c:pt>
                <c:pt idx="584">
                  <c:v>3.7348601348287227</c:v>
                </c:pt>
                <c:pt idx="585">
                  <c:v>3.7400440548073028</c:v>
                </c:pt>
                <c:pt idx="586">
                  <c:v>3.7381597972330405</c:v>
                </c:pt>
                <c:pt idx="587">
                  <c:v>3.7475288391327966</c:v>
                </c:pt>
                <c:pt idx="588">
                  <c:v>3.7591712795683376</c:v>
                </c:pt>
                <c:pt idx="589">
                  <c:v>3.7467490567420478</c:v>
                </c:pt>
                <c:pt idx="590">
                  <c:v>3.7646753460528224</c:v>
                </c:pt>
                <c:pt idx="591">
                  <c:v>3.749860432023187</c:v>
                </c:pt>
                <c:pt idx="592">
                  <c:v>3.7466427235504973</c:v>
                </c:pt>
                <c:pt idx="593">
                  <c:v>3.7330150560786874</c:v>
                </c:pt>
                <c:pt idx="594">
                  <c:v>3.7299654293818278</c:v>
                </c:pt>
                <c:pt idx="595">
                  <c:v>3.7394006727517919</c:v>
                </c:pt>
                <c:pt idx="596">
                  <c:v>3.7398167209688546</c:v>
                </c:pt>
                <c:pt idx="597">
                  <c:v>3.7444458781211196</c:v>
                </c:pt>
                <c:pt idx="598">
                  <c:v>3.7143461891153278</c:v>
                </c:pt>
                <c:pt idx="599">
                  <c:v>3.7067923289264599</c:v>
                </c:pt>
                <c:pt idx="600">
                  <c:v>3.7153149581215117</c:v>
                </c:pt>
                <c:pt idx="601">
                  <c:v>3.7114072575738652</c:v>
                </c:pt>
                <c:pt idx="602">
                  <c:v>3.7079740378221269</c:v>
                </c:pt>
                <c:pt idx="603">
                  <c:v>3.700745231059666</c:v>
                </c:pt>
                <c:pt idx="604">
                  <c:v>3.7254972632466803</c:v>
                </c:pt>
                <c:pt idx="605">
                  <c:v>3.7236611208597843</c:v>
                </c:pt>
                <c:pt idx="606">
                  <c:v>3.7363772729103304</c:v>
                </c:pt>
                <c:pt idx="607">
                  <c:v>3.7446955595077256</c:v>
                </c:pt>
                <c:pt idx="608">
                  <c:v>3.7315494296322882</c:v>
                </c:pt>
                <c:pt idx="609">
                  <c:v>3.752511585001661</c:v>
                </c:pt>
                <c:pt idx="610">
                  <c:v>3.7344073795008428</c:v>
                </c:pt>
                <c:pt idx="611">
                  <c:v>3.7355951144638979</c:v>
                </c:pt>
                <c:pt idx="612">
                  <c:v>3.7398548435839665</c:v>
                </c:pt>
                <c:pt idx="613">
                  <c:v>3.7449369613298193</c:v>
                </c:pt>
                <c:pt idx="614">
                  <c:v>3.7365821531421277</c:v>
                </c:pt>
                <c:pt idx="615">
                  <c:v>3.7275707767917163</c:v>
                </c:pt>
                <c:pt idx="616">
                  <c:v>3.7218550879362278</c:v>
                </c:pt>
                <c:pt idx="617">
                  <c:v>3.709761449322837</c:v>
                </c:pt>
                <c:pt idx="618">
                  <c:v>3.7020709068420152</c:v>
                </c:pt>
                <c:pt idx="619">
                  <c:v>3.6922898089888472</c:v>
                </c:pt>
                <c:pt idx="620">
                  <c:v>3.6793511203574489</c:v>
                </c:pt>
                <c:pt idx="621">
                  <c:v>3.689347783601717</c:v>
                </c:pt>
                <c:pt idx="622">
                  <c:v>3.6969589904652089</c:v>
                </c:pt>
                <c:pt idx="623">
                  <c:v>3.7020511848463626</c:v>
                </c:pt>
                <c:pt idx="624">
                  <c:v>3.6711725452092558</c:v>
                </c:pt>
                <c:pt idx="625">
                  <c:v>3.6715945098185059</c:v>
                </c:pt>
                <c:pt idx="626">
                  <c:v>3.6504758228618455</c:v>
                </c:pt>
                <c:pt idx="627">
                  <c:v>3.6436801734427271</c:v>
                </c:pt>
                <c:pt idx="628">
                  <c:v>3.6432464480635054</c:v>
                </c:pt>
                <c:pt idx="629">
                  <c:v>3.6226988835134968</c:v>
                </c:pt>
                <c:pt idx="630">
                  <c:v>3.6160505798108673</c:v>
                </c:pt>
                <c:pt idx="631">
                  <c:v>3.614818899967728</c:v>
                </c:pt>
                <c:pt idx="632">
                  <c:v>3.6141896696741265</c:v>
                </c:pt>
                <c:pt idx="633">
                  <c:v>3.604997585912316</c:v>
                </c:pt>
                <c:pt idx="634">
                  <c:v>3.6086096842978974</c:v>
                </c:pt>
                <c:pt idx="635">
                  <c:v>3.6100503432215865</c:v>
                </c:pt>
                <c:pt idx="636">
                  <c:v>3.606239542309114</c:v>
                </c:pt>
                <c:pt idx="637">
                  <c:v>3.6172086346503489</c:v>
                </c:pt>
                <c:pt idx="638">
                  <c:v>3.6181369528511409</c:v>
                </c:pt>
                <c:pt idx="639">
                  <c:v>3.6177948706829808</c:v>
                </c:pt>
                <c:pt idx="640">
                  <c:v>3.617793968481692</c:v>
                </c:pt>
                <c:pt idx="641">
                  <c:v>3.6206031087298363</c:v>
                </c:pt>
                <c:pt idx="642">
                  <c:v>3.6151214870968955</c:v>
                </c:pt>
                <c:pt idx="643">
                  <c:v>3.6078333027911023</c:v>
                </c:pt>
                <c:pt idx="644">
                  <c:v>3.6181787907013665</c:v>
                </c:pt>
                <c:pt idx="645">
                  <c:v>3.6080824642309404</c:v>
                </c:pt>
                <c:pt idx="646">
                  <c:v>3.6127480393409308</c:v>
                </c:pt>
                <c:pt idx="647">
                  <c:v>3.609425041542365</c:v>
                </c:pt>
                <c:pt idx="648">
                  <c:v>3.6136314901125646</c:v>
                </c:pt>
                <c:pt idx="649">
                  <c:v>3.6114292196445534</c:v>
                </c:pt>
                <c:pt idx="650">
                  <c:v>3.6057604452115148</c:v>
                </c:pt>
                <c:pt idx="651">
                  <c:v>3.6045326348434146</c:v>
                </c:pt>
                <c:pt idx="652">
                  <c:v>3.5548777822035724</c:v>
                </c:pt>
                <c:pt idx="653">
                  <c:v>3.5574980056718259</c:v>
                </c:pt>
                <c:pt idx="654">
                  <c:v>3.5567110212104893</c:v>
                </c:pt>
                <c:pt idx="655">
                  <c:v>3.5512306670692921</c:v>
                </c:pt>
                <c:pt idx="656">
                  <c:v>3.5706311012473</c:v>
                </c:pt>
                <c:pt idx="657">
                  <c:v>3.5760023067017279</c:v>
                </c:pt>
                <c:pt idx="658">
                  <c:v>3.5748307558879042</c:v>
                </c:pt>
                <c:pt idx="659">
                  <c:v>3.5766165424329941</c:v>
                </c:pt>
                <c:pt idx="660">
                  <c:v>3.5883367313561338</c:v>
                </c:pt>
                <c:pt idx="661">
                  <c:v>3.6006843648487985</c:v>
                </c:pt>
                <c:pt idx="662">
                  <c:v>3.606672111483026</c:v>
                </c:pt>
                <c:pt idx="663">
                  <c:v>3.6153005958370223</c:v>
                </c:pt>
                <c:pt idx="664">
                  <c:v>3.6139388322703092</c:v>
                </c:pt>
                <c:pt idx="665">
                  <c:v>3.6274857376388936</c:v>
                </c:pt>
                <c:pt idx="666">
                  <c:v>3.6339968290827627</c:v>
                </c:pt>
                <c:pt idx="667">
                  <c:v>3.6441972391618536</c:v>
                </c:pt>
                <c:pt idx="668">
                  <c:v>3.6515162116501143</c:v>
                </c:pt>
                <c:pt idx="669">
                  <c:v>3.6689006621106679</c:v>
                </c:pt>
                <c:pt idx="670">
                  <c:v>3.6910786706937957</c:v>
                </c:pt>
                <c:pt idx="671">
                  <c:v>3.714336820528028</c:v>
                </c:pt>
                <c:pt idx="672">
                  <c:v>3.7565147019096634</c:v>
                </c:pt>
                <c:pt idx="673">
                  <c:v>3.7741867336346835</c:v>
                </c:pt>
                <c:pt idx="674">
                  <c:v>3.7790826562856759</c:v>
                </c:pt>
                <c:pt idx="675">
                  <c:v>3.8084197032083389</c:v>
                </c:pt>
                <c:pt idx="676">
                  <c:v>3.7998418629004553</c:v>
                </c:pt>
                <c:pt idx="677">
                  <c:v>3.810816611603383</c:v>
                </c:pt>
                <c:pt idx="678">
                  <c:v>3.8248368450148105</c:v>
                </c:pt>
                <c:pt idx="679">
                  <c:v>3.8205252516432315</c:v>
                </c:pt>
                <c:pt idx="680">
                  <c:v>3.8298664800988802</c:v>
                </c:pt>
                <c:pt idx="681">
                  <c:v>3.8264589025511682</c:v>
                </c:pt>
                <c:pt idx="682">
                  <c:v>3.8280404683835956</c:v>
                </c:pt>
                <c:pt idx="683">
                  <c:v>3.8389311636351247</c:v>
                </c:pt>
                <c:pt idx="684">
                  <c:v>3.8454840702218709</c:v>
                </c:pt>
                <c:pt idx="685">
                  <c:v>3.870447346396547</c:v>
                </c:pt>
                <c:pt idx="686">
                  <c:v>3.8737959929741601</c:v>
                </c:pt>
                <c:pt idx="687">
                  <c:v>3.8717004522849869</c:v>
                </c:pt>
                <c:pt idx="688">
                  <c:v>3.8831690293501437</c:v>
                </c:pt>
                <c:pt idx="689">
                  <c:v>3.8810098121782786</c:v>
                </c:pt>
                <c:pt idx="690">
                  <c:v>3.8727796626693602</c:v>
                </c:pt>
                <c:pt idx="691">
                  <c:v>3.8695891822601736</c:v>
                </c:pt>
                <c:pt idx="692">
                  <c:v>3.8668750209128802</c:v>
                </c:pt>
                <c:pt idx="693">
                  <c:v>3.8625208004719931</c:v>
                </c:pt>
                <c:pt idx="694">
                  <c:v>3.8615751558985729</c:v>
                </c:pt>
                <c:pt idx="695">
                  <c:v>3.8332145740070631</c:v>
                </c:pt>
                <c:pt idx="696">
                  <c:v>3.8322353695690672</c:v>
                </c:pt>
                <c:pt idx="697">
                  <c:v>3.8079661008700945</c:v>
                </c:pt>
                <c:pt idx="698">
                  <c:v>3.8068587164099257</c:v>
                </c:pt>
                <c:pt idx="699">
                  <c:v>3.8218578753127526</c:v>
                </c:pt>
                <c:pt idx="700">
                  <c:v>3.8147863783720566</c:v>
                </c:pt>
                <c:pt idx="701">
                  <c:v>3.7842279167963242</c:v>
                </c:pt>
                <c:pt idx="702">
                  <c:v>3.8040933018718319</c:v>
                </c:pt>
                <c:pt idx="703">
                  <c:v>3.8002942598359128</c:v>
                </c:pt>
                <c:pt idx="704">
                  <c:v>3.8068574012424401</c:v>
                </c:pt>
                <c:pt idx="705">
                  <c:v>3.7870573456279231</c:v>
                </c:pt>
                <c:pt idx="706">
                  <c:v>3.7978512620426983</c:v>
                </c:pt>
                <c:pt idx="707">
                  <c:v>3.8039470400605202</c:v>
                </c:pt>
                <c:pt idx="708">
                  <c:v>3.8069772929156023</c:v>
                </c:pt>
                <c:pt idx="709">
                  <c:v>3.8079467345100975</c:v>
                </c:pt>
                <c:pt idx="710">
                  <c:v>3.8101929622002588</c:v>
                </c:pt>
                <c:pt idx="711">
                  <c:v>3.8027750615171776</c:v>
                </c:pt>
                <c:pt idx="712">
                  <c:v>3.8227751310571207</c:v>
                </c:pt>
                <c:pt idx="713">
                  <c:v>3.8288942776875041</c:v>
                </c:pt>
                <c:pt idx="714">
                  <c:v>3.8180312213391496</c:v>
                </c:pt>
                <c:pt idx="715">
                  <c:v>3.8380769807866812</c:v>
                </c:pt>
                <c:pt idx="716">
                  <c:v>3.8515918714863409</c:v>
                </c:pt>
                <c:pt idx="717">
                  <c:v>3.8677253110820131</c:v>
                </c:pt>
                <c:pt idx="718">
                  <c:v>3.8969301792181748</c:v>
                </c:pt>
                <c:pt idx="719">
                  <c:v>3.9024381664526038</c:v>
                </c:pt>
                <c:pt idx="720">
                  <c:v>3.9078744407811072</c:v>
                </c:pt>
                <c:pt idx="721">
                  <c:v>3.9238007854479982</c:v>
                </c:pt>
                <c:pt idx="722">
                  <c:v>3.9078736237265348</c:v>
                </c:pt>
                <c:pt idx="723">
                  <c:v>3.9023736486229081</c:v>
                </c:pt>
                <c:pt idx="724">
                  <c:v>3.9068221367092648</c:v>
                </c:pt>
                <c:pt idx="725">
                  <c:v>3.9061612126652911</c:v>
                </c:pt>
                <c:pt idx="726">
                  <c:v>3.9144193766063204</c:v>
                </c:pt>
                <c:pt idx="727">
                  <c:v>3.9279867278394667</c:v>
                </c:pt>
                <c:pt idx="728">
                  <c:v>3.9272537868547204</c:v>
                </c:pt>
                <c:pt idx="729">
                  <c:v>3.9279554730868385</c:v>
                </c:pt>
                <c:pt idx="730">
                  <c:v>3.9444222171120829</c:v>
                </c:pt>
                <c:pt idx="731">
                  <c:v>3.9663514536970168</c:v>
                </c:pt>
                <c:pt idx="732">
                  <c:v>3.9895965086681122</c:v>
                </c:pt>
                <c:pt idx="733">
                  <c:v>3.9954520995639555</c:v>
                </c:pt>
                <c:pt idx="734">
                  <c:v>4.0225590835577965</c:v>
                </c:pt>
                <c:pt idx="735">
                  <c:v>4.0380063622133182</c:v>
                </c:pt>
                <c:pt idx="736">
                  <c:v>4.04542064075582</c:v>
                </c:pt>
                <c:pt idx="737">
                  <c:v>4.064620891379219</c:v>
                </c:pt>
                <c:pt idx="738">
                  <c:v>4.0633653669760861</c:v>
                </c:pt>
                <c:pt idx="739">
                  <c:v>4.0786235263934092</c:v>
                </c:pt>
                <c:pt idx="740">
                  <c:v>4.0893713604878119</c:v>
                </c:pt>
                <c:pt idx="741">
                  <c:v>4.1065153323151025</c:v>
                </c:pt>
                <c:pt idx="742">
                  <c:v>4.1294985747362745</c:v>
                </c:pt>
                <c:pt idx="743">
                  <c:v>4.1497711303788511</c:v>
                </c:pt>
                <c:pt idx="744">
                  <c:v>4.1460877353993135</c:v>
                </c:pt>
                <c:pt idx="745">
                  <c:v>4.1586478045211539</c:v>
                </c:pt>
                <c:pt idx="746">
                  <c:v>4.1682391403943164</c:v>
                </c:pt>
                <c:pt idx="747">
                  <c:v>4.1785495483048427</c:v>
                </c:pt>
                <c:pt idx="748">
                  <c:v>4.2036570149205232</c:v>
                </c:pt>
                <c:pt idx="749">
                  <c:v>4.2099239782382174</c:v>
                </c:pt>
                <c:pt idx="750">
                  <c:v>4.2069001480790886</c:v>
                </c:pt>
                <c:pt idx="751">
                  <c:v>4.2034953046752559</c:v>
                </c:pt>
                <c:pt idx="752">
                  <c:v>4.1955116858502333</c:v>
                </c:pt>
                <c:pt idx="753">
                  <c:v>4.2037560300389938</c:v>
                </c:pt>
                <c:pt idx="754">
                  <c:v>4.2022008482842796</c:v>
                </c:pt>
                <c:pt idx="755">
                  <c:v>4.1811730845341399</c:v>
                </c:pt>
                <c:pt idx="756">
                  <c:v>4.1969360535219513</c:v>
                </c:pt>
                <c:pt idx="757">
                  <c:v>4.2108698950556569</c:v>
                </c:pt>
                <c:pt idx="758">
                  <c:v>4.2233926220453428</c:v>
                </c:pt>
                <c:pt idx="759">
                  <c:v>4.2303233326308538</c:v>
                </c:pt>
                <c:pt idx="760">
                  <c:v>4.2423477747200922</c:v>
                </c:pt>
                <c:pt idx="761">
                  <c:v>4.2625439608305244</c:v>
                </c:pt>
                <c:pt idx="762">
                  <c:v>4.2696666871294608</c:v>
                </c:pt>
                <c:pt idx="763">
                  <c:v>4.2554481782005489</c:v>
                </c:pt>
                <c:pt idx="764">
                  <c:v>4.2911582051226196</c:v>
                </c:pt>
                <c:pt idx="765">
                  <c:v>4.3482933413182092</c:v>
                </c:pt>
                <c:pt idx="766">
                  <c:v>4.3564602932884178</c:v>
                </c:pt>
                <c:pt idx="767">
                  <c:v>4.3582372087427688</c:v>
                </c:pt>
                <c:pt idx="768">
                  <c:v>4.3607660554836629</c:v>
                </c:pt>
                <c:pt idx="769">
                  <c:v>4.3946014381417884</c:v>
                </c:pt>
                <c:pt idx="770">
                  <c:v>4.4300939216609176</c:v>
                </c:pt>
                <c:pt idx="771">
                  <c:v>4.4741031159643798</c:v>
                </c:pt>
                <c:pt idx="772">
                  <c:v>4.4977552189917338</c:v>
                </c:pt>
                <c:pt idx="773">
                  <c:v>4.5097778119463854</c:v>
                </c:pt>
                <c:pt idx="774">
                  <c:v>4.5341179168092012</c:v>
                </c:pt>
                <c:pt idx="775">
                  <c:v>4.5671603490429993</c:v>
                </c:pt>
                <c:pt idx="776">
                  <c:v>4.5859779035229318</c:v>
                </c:pt>
                <c:pt idx="777">
                  <c:v>4.5792156495853034</c:v>
                </c:pt>
                <c:pt idx="778">
                  <c:v>4.5903184103871393</c:v>
                </c:pt>
                <c:pt idx="779">
                  <c:v>4.5788622378258896</c:v>
                </c:pt>
                <c:pt idx="780">
                  <c:v>4.5846272929278422</c:v>
                </c:pt>
                <c:pt idx="781">
                  <c:v>4.5830145875492718</c:v>
                </c:pt>
                <c:pt idx="782">
                  <c:v>4.5802118018346984</c:v>
                </c:pt>
                <c:pt idx="783">
                  <c:v>4.6083883668228713</c:v>
                </c:pt>
                <c:pt idx="784">
                  <c:v>4.6030786386091149</c:v>
                </c:pt>
                <c:pt idx="785">
                  <c:v>4.5753230186410372</c:v>
                </c:pt>
                <c:pt idx="786">
                  <c:v>4.5771836999911457</c:v>
                </c:pt>
                <c:pt idx="787">
                  <c:v>4.6163876353213107</c:v>
                </c:pt>
                <c:pt idx="788">
                  <c:v>4.610956037912878</c:v>
                </c:pt>
                <c:pt idx="789">
                  <c:v>4.6098735170269105</c:v>
                </c:pt>
                <c:pt idx="790">
                  <c:v>4.6164413710993513</c:v>
                </c:pt>
                <c:pt idx="791">
                  <c:v>4.6153790388273412</c:v>
                </c:pt>
                <c:pt idx="792">
                  <c:v>4.6086776993221346</c:v>
                </c:pt>
                <c:pt idx="793">
                  <c:v>4.6419848965780419</c:v>
                </c:pt>
                <c:pt idx="794">
                  <c:v>4.6369501893098963</c:v>
                </c:pt>
                <c:pt idx="795">
                  <c:v>4.6330790058515197</c:v>
                </c:pt>
                <c:pt idx="796">
                  <c:v>4.6436927092399802</c:v>
                </c:pt>
                <c:pt idx="797">
                  <c:v>4.6777221137168894</c:v>
                </c:pt>
                <c:pt idx="798">
                  <c:v>4.6852349218930716</c:v>
                </c:pt>
                <c:pt idx="799">
                  <c:v>4.7347427354960043</c:v>
                </c:pt>
                <c:pt idx="800">
                  <c:v>4.7457257841383145</c:v>
                </c:pt>
                <c:pt idx="801">
                  <c:v>4.7825976313622993</c:v>
                </c:pt>
                <c:pt idx="802">
                  <c:v>4.8130124775724754</c:v>
                </c:pt>
                <c:pt idx="803">
                  <c:v>4.8461460563094514</c:v>
                </c:pt>
                <c:pt idx="804">
                  <c:v>4.8479367514689482</c:v>
                </c:pt>
                <c:pt idx="805">
                  <c:v>4.8997194501039161</c:v>
                </c:pt>
                <c:pt idx="806">
                  <c:v>4.950019498645605</c:v>
                </c:pt>
                <c:pt idx="807">
                  <c:v>4.9496563352045566</c:v>
                </c:pt>
                <c:pt idx="808">
                  <c:v>5.0140408369244351</c:v>
                </c:pt>
                <c:pt idx="809">
                  <c:v>5.019426661377322</c:v>
                </c:pt>
                <c:pt idx="810">
                  <c:v>5.0507810277469298</c:v>
                </c:pt>
                <c:pt idx="811">
                  <c:v>5.0780247929219096</c:v>
                </c:pt>
                <c:pt idx="812">
                  <c:v>5.1235683396379814</c:v>
                </c:pt>
                <c:pt idx="813">
                  <c:v>5.1621883792133412</c:v>
                </c:pt>
                <c:pt idx="814">
                  <c:v>5.1791584448011907</c:v>
                </c:pt>
                <c:pt idx="815">
                  <c:v>5.2103161039074015</c:v>
                </c:pt>
                <c:pt idx="816">
                  <c:v>5.243581997285137</c:v>
                </c:pt>
                <c:pt idx="817">
                  <c:v>5.2444379856947752</c:v>
                </c:pt>
                <c:pt idx="818">
                  <c:v>5.2458142087583957</c:v>
                </c:pt>
                <c:pt idx="819">
                  <c:v>5.2376107221425698</c:v>
                </c:pt>
                <c:pt idx="820">
                  <c:v>5.2694297330086659</c:v>
                </c:pt>
                <c:pt idx="821">
                  <c:v>5.2554499365281711</c:v>
                </c:pt>
                <c:pt idx="822">
                  <c:v>5.2598044268905033</c:v>
                </c:pt>
                <c:pt idx="823">
                  <c:v>5.2670833308815492</c:v>
                </c:pt>
                <c:pt idx="824">
                  <c:v>5.2941227347095579</c:v>
                </c:pt>
                <c:pt idx="825">
                  <c:v>5.256192489248404</c:v>
                </c:pt>
                <c:pt idx="826">
                  <c:v>5.2198285101075443</c:v>
                </c:pt>
                <c:pt idx="827">
                  <c:v>5.2210875409282487</c:v>
                </c:pt>
                <c:pt idx="828">
                  <c:v>5.175179922632327</c:v>
                </c:pt>
                <c:pt idx="829">
                  <c:v>5.2044230780455303</c:v>
                </c:pt>
                <c:pt idx="830">
                  <c:v>5.1727151049972431</c:v>
                </c:pt>
                <c:pt idx="831">
                  <c:v>5.1491205678997369</c:v>
                </c:pt>
                <c:pt idx="832">
                  <c:v>5.1183112478905866</c:v>
                </c:pt>
                <c:pt idx="833">
                  <c:v>5.085164362174142</c:v>
                </c:pt>
                <c:pt idx="834">
                  <c:v>5.0958941186933986</c:v>
                </c:pt>
                <c:pt idx="835">
                  <c:v>5.069642752909564</c:v>
                </c:pt>
                <c:pt idx="836">
                  <c:v>5.0532876835286116</c:v>
                </c:pt>
                <c:pt idx="837">
                  <c:v>5.063710909018357</c:v>
                </c:pt>
                <c:pt idx="838">
                  <c:v>5.0850623650387909</c:v>
                </c:pt>
                <c:pt idx="839">
                  <c:v>5.0652639228183824</c:v>
                </c:pt>
                <c:pt idx="840">
                  <c:v>5.0535007887854002</c:v>
                </c:pt>
                <c:pt idx="841">
                  <c:v>5.0494257881038269</c:v>
                </c:pt>
                <c:pt idx="842">
                  <c:v>5.061789590483416</c:v>
                </c:pt>
                <c:pt idx="843">
                  <c:v>5.1246872627697142</c:v>
                </c:pt>
                <c:pt idx="844">
                  <c:v>5.1317187703130589</c:v>
                </c:pt>
                <c:pt idx="845">
                  <c:v>5.1238774925861685</c:v>
                </c:pt>
                <c:pt idx="846">
                  <c:v>5.1411388177441193</c:v>
                </c:pt>
                <c:pt idx="847">
                  <c:v>5.1516197547418034</c:v>
                </c:pt>
                <c:pt idx="848">
                  <c:v>5.1736872644825711</c:v>
                </c:pt>
                <c:pt idx="849">
                  <c:v>5.1558167038304674</c:v>
                </c:pt>
                <c:pt idx="850">
                  <c:v>5.1792990904784268</c:v>
                </c:pt>
                <c:pt idx="851">
                  <c:v>5.192750505402902</c:v>
                </c:pt>
                <c:pt idx="852">
                  <c:v>5.1991136937117055</c:v>
                </c:pt>
                <c:pt idx="853">
                  <c:v>5.1772795997607455</c:v>
                </c:pt>
                <c:pt idx="854">
                  <c:v>5.2492702383400403</c:v>
                </c:pt>
                <c:pt idx="855">
                  <c:v>5.2683419288044409</c:v>
                </c:pt>
                <c:pt idx="856">
                  <c:v>5.2785793524315139</c:v>
                </c:pt>
                <c:pt idx="857">
                  <c:v>5.2764553734128992</c:v>
                </c:pt>
                <c:pt idx="858">
                  <c:v>5.2787976930125406</c:v>
                </c:pt>
                <c:pt idx="859">
                  <c:v>5.301531687520785</c:v>
                </c:pt>
                <c:pt idx="860">
                  <c:v>5.2964097499222937</c:v>
                </c:pt>
                <c:pt idx="861">
                  <c:v>5.3122244887886705</c:v>
                </c:pt>
                <c:pt idx="862">
                  <c:v>5.3254213242223134</c:v>
                </c:pt>
                <c:pt idx="863">
                  <c:v>5.2897762360422371</c:v>
                </c:pt>
                <c:pt idx="864">
                  <c:v>5.3286643804863729</c:v>
                </c:pt>
                <c:pt idx="865">
                  <c:v>5.3607031795702484</c:v>
                </c:pt>
                <c:pt idx="866">
                  <c:v>5.3828508424632027</c:v>
                </c:pt>
                <c:pt idx="867">
                  <c:v>5.411389474928705</c:v>
                </c:pt>
                <c:pt idx="868">
                  <c:v>5.4602534019354625</c:v>
                </c:pt>
                <c:pt idx="869">
                  <c:v>5.5244212817308824</c:v>
                </c:pt>
                <c:pt idx="870">
                  <c:v>5.5419774378237996</c:v>
                </c:pt>
                <c:pt idx="871">
                  <c:v>5.5591236098754839</c:v>
                </c:pt>
                <c:pt idx="872">
                  <c:v>5.581344149133054</c:v>
                </c:pt>
                <c:pt idx="873">
                  <c:v>5.5972724263932223</c:v>
                </c:pt>
                <c:pt idx="874">
                  <c:v>5.5961419682018825</c:v>
                </c:pt>
                <c:pt idx="875">
                  <c:v>5.6172831025436381</c:v>
                </c:pt>
                <c:pt idx="876">
                  <c:v>5.6023199227431917</c:v>
                </c:pt>
                <c:pt idx="877">
                  <c:v>5.5871073898073957</c:v>
                </c:pt>
                <c:pt idx="878">
                  <c:v>5.5892014657815974</c:v>
                </c:pt>
                <c:pt idx="879">
                  <c:v>5.6390667087438056</c:v>
                </c:pt>
                <c:pt idx="880">
                  <c:v>5.6672593852428879</c:v>
                </c:pt>
                <c:pt idx="881">
                  <c:v>5.6892896401050166</c:v>
                </c:pt>
                <c:pt idx="882">
                  <c:v>5.6795483991658609</c:v>
                </c:pt>
                <c:pt idx="883">
                  <c:v>5.6472481412330584</c:v>
                </c:pt>
                <c:pt idx="884">
                  <c:v>5.6132871492988103</c:v>
                </c:pt>
                <c:pt idx="885">
                  <c:v>5.6190464828136566</c:v>
                </c:pt>
                <c:pt idx="886">
                  <c:v>5.6136731820341401</c:v>
                </c:pt>
                <c:pt idx="887">
                  <c:v>5.5929626594257922</c:v>
                </c:pt>
                <c:pt idx="888">
                  <c:v>5.5492200619850198</c:v>
                </c:pt>
                <c:pt idx="889">
                  <c:v>5.4965680009354356</c:v>
                </c:pt>
                <c:pt idx="890">
                  <c:v>5.4908628658505849</c:v>
                </c:pt>
                <c:pt idx="891">
                  <c:v>5.4932348701910261</c:v>
                </c:pt>
                <c:pt idx="892">
                  <c:v>5.5115806559352736</c:v>
                </c:pt>
                <c:pt idx="893">
                  <c:v>5.5573913522872997</c:v>
                </c:pt>
                <c:pt idx="894">
                  <c:v>5.5100042390616331</c:v>
                </c:pt>
                <c:pt idx="895">
                  <c:v>5.4969686901220101</c:v>
                </c:pt>
                <c:pt idx="896">
                  <c:v>5.5135078283454622</c:v>
                </c:pt>
                <c:pt idx="897">
                  <c:v>5.5302356226131719</c:v>
                </c:pt>
                <c:pt idx="898">
                  <c:v>5.5057885178187176</c:v>
                </c:pt>
                <c:pt idx="899">
                  <c:v>5.427376664656653</c:v>
                </c:pt>
                <c:pt idx="900">
                  <c:v>5.4008653974035745</c:v>
                </c:pt>
                <c:pt idx="901">
                  <c:v>5.40549366838958</c:v>
                </c:pt>
                <c:pt idx="902">
                  <c:v>5.4387490626267665</c:v>
                </c:pt>
                <c:pt idx="903">
                  <c:v>5.4661932365954282</c:v>
                </c:pt>
                <c:pt idx="904">
                  <c:v>5.4885132223390523</c:v>
                </c:pt>
                <c:pt idx="905">
                  <c:v>5.4553577603728023</c:v>
                </c:pt>
                <c:pt idx="906">
                  <c:v>5.4785455773489362</c:v>
                </c:pt>
                <c:pt idx="907">
                  <c:v>5.4891399980307867</c:v>
                </c:pt>
                <c:pt idx="908">
                  <c:v>5.507710118631131</c:v>
                </c:pt>
                <c:pt idx="909">
                  <c:v>5.5167404415129697</c:v>
                </c:pt>
                <c:pt idx="910">
                  <c:v>5.5602195248421786</c:v>
                </c:pt>
                <c:pt idx="911">
                  <c:v>5.5789213035249166</c:v>
                </c:pt>
                <c:pt idx="912">
                  <c:v>5.5593554368114138</c:v>
                </c:pt>
                <c:pt idx="913">
                  <c:v>5.5714411074552572</c:v>
                </c:pt>
                <c:pt idx="914">
                  <c:v>5.5855779775397245</c:v>
                </c:pt>
                <c:pt idx="915">
                  <c:v>5.6147351021083383</c:v>
                </c:pt>
                <c:pt idx="916">
                  <c:v>5.6272854570897506</c:v>
                </c:pt>
                <c:pt idx="917">
                  <c:v>5.6956106824371897</c:v>
                </c:pt>
                <c:pt idx="918">
                  <c:v>5.7314257798517421</c:v>
                </c:pt>
                <c:pt idx="919">
                  <c:v>5.7728130997486202</c:v>
                </c:pt>
                <c:pt idx="920">
                  <c:v>5.7528834396908826</c:v>
                </c:pt>
                <c:pt idx="921">
                  <c:v>5.7890794972175144</c:v>
                </c:pt>
                <c:pt idx="922">
                  <c:v>5.7809472610159407</c:v>
                </c:pt>
                <c:pt idx="923">
                  <c:v>5.7937074354278959</c:v>
                </c:pt>
                <c:pt idx="924">
                  <c:v>5.7790757249053479</c:v>
                </c:pt>
                <c:pt idx="925">
                  <c:v>5.832338163527818</c:v>
                </c:pt>
                <c:pt idx="926">
                  <c:v>5.8220595640411279</c:v>
                </c:pt>
                <c:pt idx="927">
                  <c:v>5.8112999042046356</c:v>
                </c:pt>
                <c:pt idx="928">
                  <c:v>5.836916940388865</c:v>
                </c:pt>
                <c:pt idx="929">
                  <c:v>5.850704283015844</c:v>
                </c:pt>
                <c:pt idx="930">
                  <c:v>5.8032366232530093</c:v>
                </c:pt>
                <c:pt idx="931">
                  <c:v>5.8403352889891753</c:v>
                </c:pt>
                <c:pt idx="932">
                  <c:v>5.8661545934152324</c:v>
                </c:pt>
                <c:pt idx="933">
                  <c:v>5.8537200473682587</c:v>
                </c:pt>
                <c:pt idx="934">
                  <c:v>5.8660788400482966</c:v>
                </c:pt>
                <c:pt idx="935">
                  <c:v>5.8685118806400522</c:v>
                </c:pt>
                <c:pt idx="936">
                  <c:v>5.8494741363854938</c:v>
                </c:pt>
                <c:pt idx="937">
                  <c:v>5.819020669496739</c:v>
                </c:pt>
                <c:pt idx="938">
                  <c:v>5.8391112018497235</c:v>
                </c:pt>
                <c:pt idx="939">
                  <c:v>5.8712825342695485</c:v>
                </c:pt>
                <c:pt idx="940">
                  <c:v>5.9466548024795376</c:v>
                </c:pt>
                <c:pt idx="941">
                  <c:v>5.910707654779694</c:v>
                </c:pt>
                <c:pt idx="942">
                  <c:v>5.916671405411746</c:v>
                </c:pt>
                <c:pt idx="943">
                  <c:v>5.9026080313550251</c:v>
                </c:pt>
                <c:pt idx="944">
                  <c:v>5.9372532512465019</c:v>
                </c:pt>
                <c:pt idx="945">
                  <c:v>5.9195678038240089</c:v>
                </c:pt>
                <c:pt idx="946">
                  <c:v>5.9260135411956796</c:v>
                </c:pt>
                <c:pt idx="947">
                  <c:v>5.9608896061776804</c:v>
                </c:pt>
                <c:pt idx="948">
                  <c:v>5.9583027350159803</c:v>
                </c:pt>
                <c:pt idx="949">
                  <c:v>5.9687449510898247</c:v>
                </c:pt>
                <c:pt idx="950">
                  <c:v>5.9799742413886552</c:v>
                </c:pt>
                <c:pt idx="951">
                  <c:v>5.9369202647468997</c:v>
                </c:pt>
                <c:pt idx="952">
                  <c:v>5.9180108611956941</c:v>
                </c:pt>
                <c:pt idx="953">
                  <c:v>5.900938242201442</c:v>
                </c:pt>
                <c:pt idx="954">
                  <c:v>5.8936546057109291</c:v>
                </c:pt>
                <c:pt idx="955">
                  <c:v>5.898038316060437</c:v>
                </c:pt>
                <c:pt idx="956">
                  <c:v>5.9381118628828631</c:v>
                </c:pt>
                <c:pt idx="957">
                  <c:v>5.913484397225325</c:v>
                </c:pt>
                <c:pt idx="958">
                  <c:v>5.8977996645116315</c:v>
                </c:pt>
                <c:pt idx="959">
                  <c:v>5.9020405170834449</c:v>
                </c:pt>
                <c:pt idx="960">
                  <c:v>5.8955694918511732</c:v>
                </c:pt>
                <c:pt idx="961">
                  <c:v>5.8994909904681538</c:v>
                </c:pt>
                <c:pt idx="962">
                  <c:v>5.8717680687971674</c:v>
                </c:pt>
                <c:pt idx="963">
                  <c:v>5.8596819702145622</c:v>
                </c:pt>
                <c:pt idx="964">
                  <c:v>5.8398314239719351</c:v>
                </c:pt>
                <c:pt idx="965">
                  <c:v>5.83195026429983</c:v>
                </c:pt>
                <c:pt idx="966">
                  <c:v>5.8370312017595376</c:v>
                </c:pt>
                <c:pt idx="967">
                  <c:v>5.8151473167978072</c:v>
                </c:pt>
                <c:pt idx="968">
                  <c:v>5.7918111377835633</c:v>
                </c:pt>
                <c:pt idx="969">
                  <c:v>5.7984212919756235</c:v>
                </c:pt>
                <c:pt idx="970">
                  <c:v>5.8036160526955989</c:v>
                </c:pt>
                <c:pt idx="971">
                  <c:v>5.7841192888351136</c:v>
                </c:pt>
                <c:pt idx="972">
                  <c:v>5.7963194394546322</c:v>
                </c:pt>
                <c:pt idx="973">
                  <c:v>5.7978373745509213</c:v>
                </c:pt>
                <c:pt idx="974">
                  <c:v>5.8182038781060408</c:v>
                </c:pt>
                <c:pt idx="975">
                  <c:v>5.8219991662010013</c:v>
                </c:pt>
                <c:pt idx="976">
                  <c:v>5.8126277535321424</c:v>
                </c:pt>
                <c:pt idx="977">
                  <c:v>5.8580995114187617</c:v>
                </c:pt>
                <c:pt idx="978">
                  <c:v>5.8831785600601423</c:v>
                </c:pt>
                <c:pt idx="979">
                  <c:v>5.8891840928025463</c:v>
                </c:pt>
                <c:pt idx="980">
                  <c:v>5.8779889489865997</c:v>
                </c:pt>
                <c:pt idx="981">
                  <c:v>5.85536225841056</c:v>
                </c:pt>
                <c:pt idx="982">
                  <c:v>5.8632758412846959</c:v>
                </c:pt>
                <c:pt idx="983">
                  <c:v>5.8854779482874857</c:v>
                </c:pt>
                <c:pt idx="984">
                  <c:v>5.8834186321302733</c:v>
                </c:pt>
                <c:pt idx="985">
                  <c:v>5.8990037269988829</c:v>
                </c:pt>
                <c:pt idx="986">
                  <c:v>5.8924092064372289</c:v>
                </c:pt>
                <c:pt idx="987">
                  <c:v>5.8994481899211468</c:v>
                </c:pt>
                <c:pt idx="988">
                  <c:v>5.9361476882356934</c:v>
                </c:pt>
                <c:pt idx="989">
                  <c:v>5.9268492473872083</c:v>
                </c:pt>
                <c:pt idx="990">
                  <c:v>5.9261937562241123</c:v>
                </c:pt>
                <c:pt idx="991">
                  <c:v>5.9489462897755159</c:v>
                </c:pt>
                <c:pt idx="992">
                  <c:v>5.9593972108618978</c:v>
                </c:pt>
                <c:pt idx="993">
                  <c:v>5.9764255730877069</c:v>
                </c:pt>
                <c:pt idx="994">
                  <c:v>5.9462941682477135</c:v>
                </c:pt>
                <c:pt idx="995">
                  <c:v>5.9455515348489376</c:v>
                </c:pt>
                <c:pt idx="996">
                  <c:v>5.9215642509409419</c:v>
                </c:pt>
                <c:pt idx="997">
                  <c:v>5.8938814805310749</c:v>
                </c:pt>
                <c:pt idx="998">
                  <c:v>5.8725689276524706</c:v>
                </c:pt>
                <c:pt idx="999">
                  <c:v>5.8380511429312349</c:v>
                </c:pt>
                <c:pt idx="1000">
                  <c:v>5.8420458835374598</c:v>
                </c:pt>
                <c:pt idx="1001">
                  <c:v>5.8828670369766014</c:v>
                </c:pt>
                <c:pt idx="1002">
                  <c:v>5.8822266946998401</c:v>
                </c:pt>
                <c:pt idx="1003">
                  <c:v>5.8897570268063903</c:v>
                </c:pt>
                <c:pt idx="1004">
                  <c:v>5.8994007653261864</c:v>
                </c:pt>
                <c:pt idx="1005">
                  <c:v>5.9107947263612699</c:v>
                </c:pt>
                <c:pt idx="1006">
                  <c:v>5.9208395411535566</c:v>
                </c:pt>
                <c:pt idx="1007">
                  <c:v>5.9273492546897391</c:v>
                </c:pt>
                <c:pt idx="1008">
                  <c:v>5.9055666623414353</c:v>
                </c:pt>
                <c:pt idx="1009">
                  <c:v>5.891223522838855</c:v>
                </c:pt>
                <c:pt idx="1010">
                  <c:v>5.8960995712736288</c:v>
                </c:pt>
                <c:pt idx="1011">
                  <c:v>5.8813411535005438</c:v>
                </c:pt>
                <c:pt idx="1012">
                  <c:v>5.8948877447547883</c:v>
                </c:pt>
                <c:pt idx="1013">
                  <c:v>5.8814940541875433</c:v>
                </c:pt>
                <c:pt idx="1014">
                  <c:v>5.9072371886070973</c:v>
                </c:pt>
                <c:pt idx="1015">
                  <c:v>5.9254753427739333</c:v>
                </c:pt>
                <c:pt idx="1016">
                  <c:v>5.9553766290784687</c:v>
                </c:pt>
                <c:pt idx="1017">
                  <c:v>5.9704770338138591</c:v>
                </c:pt>
                <c:pt idx="1018">
                  <c:v>5.9783568510641976</c:v>
                </c:pt>
                <c:pt idx="1019">
                  <c:v>5.9886396028001334</c:v>
                </c:pt>
                <c:pt idx="1020">
                  <c:v>5.9981856279976897</c:v>
                </c:pt>
                <c:pt idx="1021">
                  <c:v>5.9992185036701589</c:v>
                </c:pt>
                <c:pt idx="1022">
                  <c:v>6.016428125739564</c:v>
                </c:pt>
                <c:pt idx="1023">
                  <c:v>6.0144121640532422</c:v>
                </c:pt>
                <c:pt idx="1024">
                  <c:v>6.0002812925785793</c:v>
                </c:pt>
                <c:pt idx="1025">
                  <c:v>6.0008419487181586</c:v>
                </c:pt>
                <c:pt idx="1026">
                  <c:v>5.9782669228177028</c:v>
                </c:pt>
                <c:pt idx="1027">
                  <c:v>5.9818637912858774</c:v>
                </c:pt>
                <c:pt idx="1028">
                  <c:v>5.9790611503957738</c:v>
                </c:pt>
                <c:pt idx="1029">
                  <c:v>6.0057206253434599</c:v>
                </c:pt>
                <c:pt idx="1030">
                  <c:v>6.0171940345529622</c:v>
                </c:pt>
                <c:pt idx="1031">
                  <c:v>6.0336287289109913</c:v>
                </c:pt>
                <c:pt idx="1032">
                  <c:v>6.0194651259909211</c:v>
                </c:pt>
                <c:pt idx="1033">
                  <c:v>6.0331378040199093</c:v>
                </c:pt>
                <c:pt idx="1034">
                  <c:v>6.0383521570446872</c:v>
                </c:pt>
                <c:pt idx="1035">
                  <c:v>6.0184309014967479</c:v>
                </c:pt>
                <c:pt idx="1036">
                  <c:v>6.0205543023925845</c:v>
                </c:pt>
                <c:pt idx="1037">
                  <c:v>6.0057259409880697</c:v>
                </c:pt>
                <c:pt idx="1038">
                  <c:v>6.0165034820347483</c:v>
                </c:pt>
                <c:pt idx="1039">
                  <c:v>6.0509507931697382</c:v>
                </c:pt>
                <c:pt idx="1040">
                  <c:v>6.0401985470321069</c:v>
                </c:pt>
                <c:pt idx="1041">
                  <c:v>6.0342264408485651</c:v>
                </c:pt>
                <c:pt idx="1042">
                  <c:v>6.0153471958436393</c:v>
                </c:pt>
                <c:pt idx="1043">
                  <c:v>6.0326431446184623</c:v>
                </c:pt>
                <c:pt idx="1044">
                  <c:v>6.0469649624640853</c:v>
                </c:pt>
                <c:pt idx="1045">
                  <c:v>6.0217445270414274</c:v>
                </c:pt>
                <c:pt idx="1046">
                  <c:v>6.0358538906221293</c:v>
                </c:pt>
                <c:pt idx="1047">
                  <c:v>6.0308430355430538</c:v>
                </c:pt>
                <c:pt idx="1048">
                  <c:v>6.0303298702978685</c:v>
                </c:pt>
                <c:pt idx="1049">
                  <c:v>6.0302230425548364</c:v>
                </c:pt>
                <c:pt idx="1050">
                  <c:v>6.028109048013488</c:v>
                </c:pt>
                <c:pt idx="1051">
                  <c:v>6.0523227179644552</c:v>
                </c:pt>
                <c:pt idx="1052">
                  <c:v>6.0480255380661774</c:v>
                </c:pt>
                <c:pt idx="1053">
                  <c:v>6.0920616025225121</c:v>
                </c:pt>
                <c:pt idx="1054">
                  <c:v>6.0762915854325623</c:v>
                </c:pt>
                <c:pt idx="1055">
                  <c:v>6.0771023832556077</c:v>
                </c:pt>
                <c:pt idx="1056">
                  <c:v>6.0621656371882606</c:v>
                </c:pt>
                <c:pt idx="1057">
                  <c:v>6.0684946652310581</c:v>
                </c:pt>
                <c:pt idx="1058">
                  <c:v>6.0386319322341322</c:v>
                </c:pt>
                <c:pt idx="1059">
                  <c:v>6.0220953193506492</c:v>
                </c:pt>
                <c:pt idx="1060">
                  <c:v>6.0067445119711849</c:v>
                </c:pt>
                <c:pt idx="1061">
                  <c:v>6.0084697232098465</c:v>
                </c:pt>
                <c:pt idx="1062">
                  <c:v>6.0207103930674277</c:v>
                </c:pt>
                <c:pt idx="1063">
                  <c:v>5.9980942064784983</c:v>
                </c:pt>
                <c:pt idx="1064">
                  <c:v>5.9991251394643257</c:v>
                </c:pt>
                <c:pt idx="1065">
                  <c:v>6.0178621075510659</c:v>
                </c:pt>
                <c:pt idx="1066">
                  <c:v>6.0263882522893626</c:v>
                </c:pt>
                <c:pt idx="1067">
                  <c:v>6.0277255985842526</c:v>
                </c:pt>
                <c:pt idx="1068">
                  <c:v>6.019466627373971</c:v>
                </c:pt>
                <c:pt idx="1069">
                  <c:v>6.0141328003214891</c:v>
                </c:pt>
                <c:pt idx="1070">
                  <c:v>6.0050541521258047</c:v>
                </c:pt>
                <c:pt idx="1071">
                  <c:v>5.9795986271433641</c:v>
                </c:pt>
                <c:pt idx="1072">
                  <c:v>5.9727057407876512</c:v>
                </c:pt>
                <c:pt idx="1073">
                  <c:v>5.9265516013506279</c:v>
                </c:pt>
                <c:pt idx="1074">
                  <c:v>5.915669023686644</c:v>
                </c:pt>
                <c:pt idx="1075">
                  <c:v>5.9459046591495515</c:v>
                </c:pt>
                <c:pt idx="1076">
                  <c:v>5.9431358661016951</c:v>
                </c:pt>
                <c:pt idx="1077">
                  <c:v>5.9326198436810191</c:v>
                </c:pt>
                <c:pt idx="1078">
                  <c:v>5.940413582062777</c:v>
                </c:pt>
                <c:pt idx="1079">
                  <c:v>5.9104572757016047</c:v>
                </c:pt>
                <c:pt idx="1080">
                  <c:v>5.9227778577898693</c:v>
                </c:pt>
                <c:pt idx="1081">
                  <c:v>5.9044463046012243</c:v>
                </c:pt>
                <c:pt idx="1082">
                  <c:v>5.9155447747246974</c:v>
                </c:pt>
                <c:pt idx="1083">
                  <c:v>5.8942732430875378</c:v>
                </c:pt>
                <c:pt idx="1084">
                  <c:v>5.9019214099829336</c:v>
                </c:pt>
                <c:pt idx="1085">
                  <c:v>5.8946767182273945</c:v>
                </c:pt>
                <c:pt idx="1086">
                  <c:v>5.8801401410783134</c:v>
                </c:pt>
                <c:pt idx="1087">
                  <c:v>5.8798353461960726</c:v>
                </c:pt>
                <c:pt idx="1088">
                  <c:v>5.8802461158221133</c:v>
                </c:pt>
                <c:pt idx="1089">
                  <c:v>5.8673441493797895</c:v>
                </c:pt>
                <c:pt idx="1090">
                  <c:v>5.8497124543354699</c:v>
                </c:pt>
                <c:pt idx="1091">
                  <c:v>5.8351525883618223</c:v>
                </c:pt>
                <c:pt idx="1092">
                  <c:v>5.8570955407613914</c:v>
                </c:pt>
                <c:pt idx="1093">
                  <c:v>5.829249024544545</c:v>
                </c:pt>
                <c:pt idx="1094">
                  <c:v>5.824067260246343</c:v>
                </c:pt>
                <c:pt idx="1095">
                  <c:v>5.7712078993232137</c:v>
                </c:pt>
                <c:pt idx="1096">
                  <c:v>5.7743550716446297</c:v>
                </c:pt>
                <c:pt idx="1097">
                  <c:v>5.7781081675952866</c:v>
                </c:pt>
                <c:pt idx="1098">
                  <c:v>5.7803384190564007</c:v>
                </c:pt>
                <c:pt idx="1099">
                  <c:v>5.797884519346348</c:v>
                </c:pt>
                <c:pt idx="1100">
                  <c:v>5.7942306110795467</c:v>
                </c:pt>
                <c:pt idx="1101">
                  <c:v>5.7992176988244184</c:v>
                </c:pt>
                <c:pt idx="1102">
                  <c:v>5.789664751828826</c:v>
                </c:pt>
                <c:pt idx="1103">
                  <c:v>5.8037379204396888</c:v>
                </c:pt>
                <c:pt idx="1104">
                  <c:v>5.7935482523825232</c:v>
                </c:pt>
                <c:pt idx="1105">
                  <c:v>5.7766224792961847</c:v>
                </c:pt>
                <c:pt idx="1106">
                  <c:v>5.7704269687374996</c:v>
                </c:pt>
                <c:pt idx="1107">
                  <c:v>5.7716207495225769</c:v>
                </c:pt>
                <c:pt idx="1108">
                  <c:v>5.7621028077459266</c:v>
                </c:pt>
                <c:pt idx="1109">
                  <c:v>5.7576259501132787</c:v>
                </c:pt>
                <c:pt idx="1110">
                  <c:v>5.7665121715500156</c:v>
                </c:pt>
                <c:pt idx="1111">
                  <c:v>5.7471010192795848</c:v>
                </c:pt>
                <c:pt idx="1112">
                  <c:v>5.7019794466499212</c:v>
                </c:pt>
                <c:pt idx="1113">
                  <c:v>5.711313831223424</c:v>
                </c:pt>
                <c:pt idx="1114">
                  <c:v>5.7156707999023126</c:v>
                </c:pt>
                <c:pt idx="1115">
                  <c:v>5.720107325240237</c:v>
                </c:pt>
                <c:pt idx="1116">
                  <c:v>5.6989588044799531</c:v>
                </c:pt>
                <c:pt idx="1117">
                  <c:v>5.6607109805596014</c:v>
                </c:pt>
                <c:pt idx="1118">
                  <c:v>5.6481782686000033</c:v>
                </c:pt>
                <c:pt idx="1119">
                  <c:v>5.6314125882048431</c:v>
                </c:pt>
                <c:pt idx="1120">
                  <c:v>5.612655020733019</c:v>
                </c:pt>
                <c:pt idx="1121">
                  <c:v>5.567592746121945</c:v>
                </c:pt>
                <c:pt idx="1122">
                  <c:v>5.5627882837413596</c:v>
                </c:pt>
                <c:pt idx="1123">
                  <c:v>5.5579911780070637</c:v>
                </c:pt>
                <c:pt idx="1124">
                  <c:v>5.5434014374725757</c:v>
                </c:pt>
                <c:pt idx="1125">
                  <c:v>5.5570395092467058</c:v>
                </c:pt>
                <c:pt idx="1126">
                  <c:v>5.5510432553908888</c:v>
                </c:pt>
                <c:pt idx="1127">
                  <c:v>5.5326099828769468</c:v>
                </c:pt>
                <c:pt idx="1128">
                  <c:v>5.5313165867809593</c:v>
                </c:pt>
                <c:pt idx="1129">
                  <c:v>5.5357829282835471</c:v>
                </c:pt>
                <c:pt idx="1130">
                  <c:v>5.5151703930998348</c:v>
                </c:pt>
                <c:pt idx="1131">
                  <c:v>5.5115792246142181</c:v>
                </c:pt>
                <c:pt idx="1132">
                  <c:v>5.5156510964361649</c:v>
                </c:pt>
                <c:pt idx="1133">
                  <c:v>5.5172234526389117</c:v>
                </c:pt>
                <c:pt idx="1134">
                  <c:v>5.5187402469399851</c:v>
                </c:pt>
                <c:pt idx="1135">
                  <c:v>5.5206678310344683</c:v>
                </c:pt>
                <c:pt idx="1136">
                  <c:v>5.5314001697530522</c:v>
                </c:pt>
                <c:pt idx="1137">
                  <c:v>5.5423547895450413</c:v>
                </c:pt>
                <c:pt idx="1138">
                  <c:v>5.5447906485587648</c:v>
                </c:pt>
                <c:pt idx="1139">
                  <c:v>5.5525765376123166</c:v>
                </c:pt>
                <c:pt idx="1140">
                  <c:v>5.5476690009293135</c:v>
                </c:pt>
                <c:pt idx="1141">
                  <c:v>5.5804947438014869</c:v>
                </c:pt>
                <c:pt idx="1142">
                  <c:v>5.5552891960938302</c:v>
                </c:pt>
                <c:pt idx="1143">
                  <c:v>5.5396647427434598</c:v>
                </c:pt>
                <c:pt idx="1144">
                  <c:v>5.4801668079517629</c:v>
                </c:pt>
                <c:pt idx="1145">
                  <c:v>5.4693575267291621</c:v>
                </c:pt>
                <c:pt idx="1146">
                  <c:v>5.4571842857645416</c:v>
                </c:pt>
                <c:pt idx="1147">
                  <c:v>5.4403962101715377</c:v>
                </c:pt>
                <c:pt idx="1148">
                  <c:v>5.4287406063208952</c:v>
                </c:pt>
                <c:pt idx="1149">
                  <c:v>5.4290272016332617</c:v>
                </c:pt>
                <c:pt idx="1150">
                  <c:v>5.4329755911842561</c:v>
                </c:pt>
                <c:pt idx="1151">
                  <c:v>5.4399875019518076</c:v>
                </c:pt>
                <c:pt idx="1152">
                  <c:v>5.4408930501817627</c:v>
                </c:pt>
                <c:pt idx="1153">
                  <c:v>5.4351523639779256</c:v>
                </c:pt>
                <c:pt idx="1154">
                  <c:v>5.4112726477577153</c:v>
                </c:pt>
                <c:pt idx="1155">
                  <c:v>5.40389781800401</c:v>
                </c:pt>
                <c:pt idx="1156">
                  <c:v>5.3918385389637198</c:v>
                </c:pt>
                <c:pt idx="1157">
                  <c:v>5.3876623297585313</c:v>
                </c:pt>
                <c:pt idx="1158">
                  <c:v>5.3663822811210871</c:v>
                </c:pt>
                <c:pt idx="1159">
                  <c:v>5.3471751554210813</c:v>
                </c:pt>
                <c:pt idx="1160">
                  <c:v>5.3490133485276932</c:v>
                </c:pt>
                <c:pt idx="1161">
                  <c:v>5.3430331948254146</c:v>
                </c:pt>
                <c:pt idx="1162">
                  <c:v>5.3446834863390968</c:v>
                </c:pt>
                <c:pt idx="1163">
                  <c:v>5.3295730142537536</c:v>
                </c:pt>
                <c:pt idx="1164">
                  <c:v>5.3443153278517617</c:v>
                </c:pt>
                <c:pt idx="1165">
                  <c:v>5.3210689614175486</c:v>
                </c:pt>
                <c:pt idx="1166">
                  <c:v>5.3162517354155714</c:v>
                </c:pt>
                <c:pt idx="1167">
                  <c:v>5.311433948395738</c:v>
                </c:pt>
                <c:pt idx="1168">
                  <c:v>5.2987745826479902</c:v>
                </c:pt>
                <c:pt idx="1169">
                  <c:v>5.2678419571153396</c:v>
                </c:pt>
                <c:pt idx="1170">
                  <c:v>5.2532654832438936</c:v>
                </c:pt>
                <c:pt idx="1171">
                  <c:v>5.2304047705232595</c:v>
                </c:pt>
                <c:pt idx="1172">
                  <c:v>5.2124700925154448</c:v>
                </c:pt>
                <c:pt idx="1173">
                  <c:v>5.1899063633703175</c:v>
                </c:pt>
                <c:pt idx="1174">
                  <c:v>5.1885101562718177</c:v>
                </c:pt>
                <c:pt idx="1175">
                  <c:v>5.1648173007722322</c:v>
                </c:pt>
                <c:pt idx="1176">
                  <c:v>5.1493629697272612</c:v>
                </c:pt>
                <c:pt idx="1177">
                  <c:v>5.1313551501474777</c:v>
                </c:pt>
                <c:pt idx="1178">
                  <c:v>5.1165270803592096</c:v>
                </c:pt>
                <c:pt idx="1179">
                  <c:v>5.0833745623947078</c:v>
                </c:pt>
                <c:pt idx="1180">
                  <c:v>5.0630850650388473</c:v>
                </c:pt>
                <c:pt idx="1181">
                  <c:v>5.0369048015863189</c:v>
                </c:pt>
                <c:pt idx="1182">
                  <c:v>5.0130622090365957</c:v>
                </c:pt>
                <c:pt idx="1183">
                  <c:v>5.0089143733040773</c:v>
                </c:pt>
                <c:pt idx="1184">
                  <c:v>5.0125837181226327</c:v>
                </c:pt>
                <c:pt idx="1185">
                  <c:v>5.0052098906866576</c:v>
                </c:pt>
                <c:pt idx="1186">
                  <c:v>4.9877504467361238</c:v>
                </c:pt>
                <c:pt idx="1187">
                  <c:v>4.9724436778010155</c:v>
                </c:pt>
                <c:pt idx="1188">
                  <c:v>4.9551064746070299</c:v>
                </c:pt>
                <c:pt idx="1189">
                  <c:v>4.9386499750157906</c:v>
                </c:pt>
                <c:pt idx="1190">
                  <c:v>4.921335521323746</c:v>
                </c:pt>
                <c:pt idx="1191">
                  <c:v>4.911728760434146</c:v>
                </c:pt>
                <c:pt idx="1192">
                  <c:v>4.8854776749636883</c:v>
                </c:pt>
                <c:pt idx="1193">
                  <c:v>4.8723283259972003</c:v>
                </c:pt>
                <c:pt idx="1194">
                  <c:v>4.8449588296987844</c:v>
                </c:pt>
                <c:pt idx="1195">
                  <c:v>4.8315226715729533</c:v>
                </c:pt>
                <c:pt idx="1196">
                  <c:v>4.8042379774875013</c:v>
                </c:pt>
                <c:pt idx="1197">
                  <c:v>4.7928391269315842</c:v>
                </c:pt>
                <c:pt idx="1198">
                  <c:v>4.787252427796135</c:v>
                </c:pt>
                <c:pt idx="1199">
                  <c:v>4.7843664503165497</c:v>
                </c:pt>
                <c:pt idx="1200">
                  <c:v>4.7672525963040862</c:v>
                </c:pt>
                <c:pt idx="1201">
                  <c:v>4.749697036321372</c:v>
                </c:pt>
                <c:pt idx="1202">
                  <c:v>4.7281584686485205</c:v>
                </c:pt>
                <c:pt idx="1203">
                  <c:v>4.6985093558344504</c:v>
                </c:pt>
                <c:pt idx="1204">
                  <c:v>4.6735137447532269</c:v>
                </c:pt>
                <c:pt idx="1205">
                  <c:v>4.6609012263725251</c:v>
                </c:pt>
                <c:pt idx="1206">
                  <c:v>4.6375052829436916</c:v>
                </c:pt>
                <c:pt idx="1207">
                  <c:v>4.612478423084255</c:v>
                </c:pt>
                <c:pt idx="1208">
                  <c:v>4.5945684443412809</c:v>
                </c:pt>
                <c:pt idx="1209">
                  <c:v>4.5734430891252709</c:v>
                </c:pt>
                <c:pt idx="1210">
                  <c:v>4.5529661846081861</c:v>
                </c:pt>
                <c:pt idx="1211">
                  <c:v>4.5262807013708137</c:v>
                </c:pt>
                <c:pt idx="1212">
                  <c:v>4.5152266115591173</c:v>
                </c:pt>
                <c:pt idx="1213">
                  <c:v>4.4958486924482877</c:v>
                </c:pt>
                <c:pt idx="1214">
                  <c:v>4.4703719449569626</c:v>
                </c:pt>
                <c:pt idx="1215">
                  <c:v>4.4487659210960091</c:v>
                </c:pt>
                <c:pt idx="1216">
                  <c:v>4.4385493236467326</c:v>
                </c:pt>
                <c:pt idx="1217">
                  <c:v>4.4392074209996313</c:v>
                </c:pt>
                <c:pt idx="1218">
                  <c:v>4.414308219368567</c:v>
                </c:pt>
                <c:pt idx="1219">
                  <c:v>4.3913983077783083</c:v>
                </c:pt>
                <c:pt idx="1220">
                  <c:v>4.3751857159037364</c:v>
                </c:pt>
                <c:pt idx="1221">
                  <c:v>4.3491573108006616</c:v>
                </c:pt>
                <c:pt idx="1222">
                  <c:v>4.333517425217293</c:v>
                </c:pt>
                <c:pt idx="1223">
                  <c:v>4.3290327847077918</c:v>
                </c:pt>
                <c:pt idx="1224">
                  <c:v>4.3201303053950433</c:v>
                </c:pt>
                <c:pt idx="1225">
                  <c:v>4.3010193811681106</c:v>
                </c:pt>
                <c:pt idx="1226">
                  <c:v>4.2883858901087102</c:v>
                </c:pt>
                <c:pt idx="1227">
                  <c:v>4.2689200707507169</c:v>
                </c:pt>
                <c:pt idx="1228">
                  <c:v>4.2554854624443053</c:v>
                </c:pt>
                <c:pt idx="1229">
                  <c:v>4.2406264079129778</c:v>
                </c:pt>
                <c:pt idx="1230">
                  <c:v>4.2286968504946172</c:v>
                </c:pt>
                <c:pt idx="1231">
                  <c:v>4.2330666841437488</c:v>
                </c:pt>
                <c:pt idx="1232">
                  <c:v>4.2271362063455902</c:v>
                </c:pt>
                <c:pt idx="1233">
                  <c:v>4.2120742211637205</c:v>
                </c:pt>
                <c:pt idx="1234">
                  <c:v>4.2218245517178312</c:v>
                </c:pt>
                <c:pt idx="1235">
                  <c:v>4.2027393166765501</c:v>
                </c:pt>
                <c:pt idx="1236">
                  <c:v>4.192665646788984</c:v>
                </c:pt>
                <c:pt idx="1237">
                  <c:v>4.1603808927601609</c:v>
                </c:pt>
                <c:pt idx="1238">
                  <c:v>4.1562918526266799</c:v>
                </c:pt>
                <c:pt idx="1239">
                  <c:v>4.1535926021381773</c:v>
                </c:pt>
                <c:pt idx="1240">
                  <c:v>4.160736864155993</c:v>
                </c:pt>
                <c:pt idx="1241">
                  <c:v>4.1619554188363006</c:v>
                </c:pt>
                <c:pt idx="1242">
                  <c:v>4.1609467530280977</c:v>
                </c:pt>
                <c:pt idx="1243">
                  <c:v>4.1506025264754403</c:v>
                </c:pt>
                <c:pt idx="1244">
                  <c:v>4.1371002854439016</c:v>
                </c:pt>
                <c:pt idx="1245">
                  <c:v>4.1355858639220973</c:v>
                </c:pt>
                <c:pt idx="1246">
                  <c:v>4.1293270885314488</c:v>
                </c:pt>
                <c:pt idx="1247">
                  <c:v>4.1290808346405639</c:v>
                </c:pt>
                <c:pt idx="1248">
                  <c:v>4.133368309268346</c:v>
                </c:pt>
                <c:pt idx="1249">
                  <c:v>4.125481199985737</c:v>
                </c:pt>
                <c:pt idx="1250">
                  <c:v>4.1239147045267277</c:v>
                </c:pt>
                <c:pt idx="1251">
                  <c:v>4.1100027287483378</c:v>
                </c:pt>
                <c:pt idx="1252">
                  <c:v>4.1055406529428877</c:v>
                </c:pt>
                <c:pt idx="1253">
                  <c:v>4.107896421848535</c:v>
                </c:pt>
                <c:pt idx="1254">
                  <c:v>4.1005969630413217</c:v>
                </c:pt>
                <c:pt idx="1255">
                  <c:v>4.1108349921856933</c:v>
                </c:pt>
                <c:pt idx="1256">
                  <c:v>4.1065744133693887</c:v>
                </c:pt>
                <c:pt idx="1257">
                  <c:v>4.1100738400328041</c:v>
                </c:pt>
                <c:pt idx="1258">
                  <c:v>4.0997854268044582</c:v>
                </c:pt>
                <c:pt idx="1259">
                  <c:v>4.099449878663207</c:v>
                </c:pt>
                <c:pt idx="1260">
                  <c:v>4.0771774937440712</c:v>
                </c:pt>
                <c:pt idx="1261">
                  <c:v>4.0707931541170321</c:v>
                </c:pt>
                <c:pt idx="1262">
                  <c:v>4.0724920029966523</c:v>
                </c:pt>
                <c:pt idx="1263">
                  <c:v>4.0768613095858326</c:v>
                </c:pt>
                <c:pt idx="1264">
                  <c:v>4.0851244780032543</c:v>
                </c:pt>
                <c:pt idx="1265">
                  <c:v>4.0740507737803515</c:v>
                </c:pt>
                <c:pt idx="1266">
                  <c:v>4.0868518664489217</c:v>
                </c:pt>
                <c:pt idx="1267">
                  <c:v>4.0997670982387335</c:v>
                </c:pt>
                <c:pt idx="1268">
                  <c:v>4.0964278980877733</c:v>
                </c:pt>
                <c:pt idx="1269">
                  <c:v>4.0979151029767786</c:v>
                </c:pt>
                <c:pt idx="1270">
                  <c:v>4.0940416914413209</c:v>
                </c:pt>
                <c:pt idx="1271">
                  <c:v>4.0952304468353242</c:v>
                </c:pt>
                <c:pt idx="1272">
                  <c:v>4.0994327309083136</c:v>
                </c:pt>
                <c:pt idx="1273">
                  <c:v>4.0965720868660673</c:v>
                </c:pt>
                <c:pt idx="1274">
                  <c:v>4.0910319225404148</c:v>
                </c:pt>
                <c:pt idx="1275">
                  <c:v>4.0989708106660574</c:v>
                </c:pt>
                <c:pt idx="1276">
                  <c:v>4.0953213187793498</c:v>
                </c:pt>
                <c:pt idx="1277">
                  <c:v>4.0970111499804762</c:v>
                </c:pt>
                <c:pt idx="1278">
                  <c:v>4.0993008427653859</c:v>
                </c:pt>
                <c:pt idx="1279">
                  <c:v>4.1037186501562255</c:v>
                </c:pt>
                <c:pt idx="1280">
                  <c:v>4.1234235226392588</c:v>
                </c:pt>
                <c:pt idx="1281">
                  <c:v>4.1349405939285457</c:v>
                </c:pt>
                <c:pt idx="1282">
                  <c:v>4.1437372924053673</c:v>
                </c:pt>
                <c:pt idx="1283">
                  <c:v>4.1455323366830674</c:v>
                </c:pt>
                <c:pt idx="1284">
                  <c:v>4.1532584416363942</c:v>
                </c:pt>
                <c:pt idx="1285">
                  <c:v>4.1666703449626565</c:v>
                </c:pt>
                <c:pt idx="1286">
                  <c:v>4.1362751229365156</c:v>
                </c:pt>
                <c:pt idx="1287">
                  <c:v>4.1315130031804079</c:v>
                </c:pt>
                <c:pt idx="1288">
                  <c:v>4.1391447149310281</c:v>
                </c:pt>
                <c:pt idx="1289">
                  <c:v>4.1485364785978778</c:v>
                </c:pt>
                <c:pt idx="1290">
                  <c:v>4.1543223716151783</c:v>
                </c:pt>
                <c:pt idx="1291">
                  <c:v>4.1514575342341207</c:v>
                </c:pt>
                <c:pt idx="1292">
                  <c:v>4.1651199888302726</c:v>
                </c:pt>
                <c:pt idx="1293">
                  <c:v>4.2022656105585146</c:v>
                </c:pt>
                <c:pt idx="1294">
                  <c:v>4.2128588805304759</c:v>
                </c:pt>
                <c:pt idx="1295">
                  <c:v>4.2172252383966278</c:v>
                </c:pt>
                <c:pt idx="1296">
                  <c:v>4.2369592527980631</c:v>
                </c:pt>
                <c:pt idx="1297">
                  <c:v>4.2446505235723322</c:v>
                </c:pt>
                <c:pt idx="1298">
                  <c:v>4.2589330022770016</c:v>
                </c:pt>
                <c:pt idx="1299">
                  <c:v>4.2719165082099213</c:v>
                </c:pt>
                <c:pt idx="1300">
                  <c:v>4.2524355843647639</c:v>
                </c:pt>
                <c:pt idx="1301">
                  <c:v>4.2708982637773918</c:v>
                </c:pt>
                <c:pt idx="1302">
                  <c:v>4.272427781387794</c:v>
                </c:pt>
                <c:pt idx="1303">
                  <c:v>4.2710672125286475</c:v>
                </c:pt>
                <c:pt idx="1304">
                  <c:v>4.2779709195074362</c:v>
                </c:pt>
                <c:pt idx="1305">
                  <c:v>4.2776333307287979</c:v>
                </c:pt>
                <c:pt idx="1306">
                  <c:v>4.3187285487561651</c:v>
                </c:pt>
                <c:pt idx="1307">
                  <c:v>4.3118577394998709</c:v>
                </c:pt>
                <c:pt idx="1308">
                  <c:v>4.3144152874394281</c:v>
                </c:pt>
                <c:pt idx="1309">
                  <c:v>4.3226307911428981</c:v>
                </c:pt>
                <c:pt idx="1310">
                  <c:v>4.3376088056035815</c:v>
                </c:pt>
                <c:pt idx="1311">
                  <c:v>4.3509658841231502</c:v>
                </c:pt>
                <c:pt idx="1312">
                  <c:v>4.3503613947095756</c:v>
                </c:pt>
                <c:pt idx="1313">
                  <c:v>4.323542741622723</c:v>
                </c:pt>
                <c:pt idx="1314">
                  <c:v>4.3212060365193574</c:v>
                </c:pt>
                <c:pt idx="1315">
                  <c:v>4.3259635468885183</c:v>
                </c:pt>
                <c:pt idx="1316">
                  <c:v>4.3314278223642511</c:v>
                </c:pt>
                <c:pt idx="1317">
                  <c:v>4.3235609072550369</c:v>
                </c:pt>
                <c:pt idx="1318">
                  <c:v>4.3233918052368256</c:v>
                </c:pt>
                <c:pt idx="1319">
                  <c:v>4.3193098978487283</c:v>
                </c:pt>
                <c:pt idx="1320">
                  <c:v>4.334248187968921</c:v>
                </c:pt>
                <c:pt idx="1321">
                  <c:v>4.3152934516551991</c:v>
                </c:pt>
                <c:pt idx="1322">
                  <c:v>4.3128568831734837</c:v>
                </c:pt>
                <c:pt idx="1323">
                  <c:v>4.3317762123753081</c:v>
                </c:pt>
                <c:pt idx="1324">
                  <c:v>4.3307984117012586</c:v>
                </c:pt>
                <c:pt idx="1325">
                  <c:v>4.3365479937652465</c:v>
                </c:pt>
                <c:pt idx="1326">
                  <c:v>4.3328186242200477</c:v>
                </c:pt>
                <c:pt idx="1327">
                  <c:v>4.3487003306264098</c:v>
                </c:pt>
                <c:pt idx="1328">
                  <c:v>4.3441250283673707</c:v>
                </c:pt>
                <c:pt idx="1329">
                  <c:v>4.3476357427335692</c:v>
                </c:pt>
                <c:pt idx="1330">
                  <c:v>4.3365996463170955</c:v>
                </c:pt>
                <c:pt idx="1331">
                  <c:v>4.3481298009612255</c:v>
                </c:pt>
                <c:pt idx="1332">
                  <c:v>4.3328498007750813</c:v>
                </c:pt>
                <c:pt idx="1333">
                  <c:v>4.3506527147002387</c:v>
                </c:pt>
                <c:pt idx="1334">
                  <c:v>4.3603051159607826</c:v>
                </c:pt>
                <c:pt idx="1335">
                  <c:v>4.3569657378188591</c:v>
                </c:pt>
                <c:pt idx="1336">
                  <c:v>4.3565578266086433</c:v>
                </c:pt>
                <c:pt idx="1337">
                  <c:v>4.3642673381838755</c:v>
                </c:pt>
                <c:pt idx="1338">
                  <c:v>4.3757312155422952</c:v>
                </c:pt>
                <c:pt idx="1339">
                  <c:v>4.3825327748392153</c:v>
                </c:pt>
                <c:pt idx="1340">
                  <c:v>4.4085814201276854</c:v>
                </c:pt>
                <c:pt idx="1341">
                  <c:v>4.4232542714017331</c:v>
                </c:pt>
                <c:pt idx="1342">
                  <c:v>4.4441627006052737</c:v>
                </c:pt>
                <c:pt idx="1343">
                  <c:v>4.4318471692093206</c:v>
                </c:pt>
                <c:pt idx="1344">
                  <c:v>4.4312053183566178</c:v>
                </c:pt>
                <c:pt idx="1345">
                  <c:v>4.433754693292153</c:v>
                </c:pt>
                <c:pt idx="1346">
                  <c:v>4.4461288147658315</c:v>
                </c:pt>
                <c:pt idx="1347">
                  <c:v>4.4490691714242239</c:v>
                </c:pt>
                <c:pt idx="1348">
                  <c:v>4.445239716265025</c:v>
                </c:pt>
                <c:pt idx="1349">
                  <c:v>4.4293315254175578</c:v>
                </c:pt>
                <c:pt idx="1350">
                  <c:v>4.4249456370921205</c:v>
                </c:pt>
                <c:pt idx="1351">
                  <c:v>4.4136974275642871</c:v>
                </c:pt>
                <c:pt idx="1352">
                  <c:v>4.4324125086028596</c:v>
                </c:pt>
                <c:pt idx="1353">
                  <c:v>4.4095446198548292</c:v>
                </c:pt>
                <c:pt idx="1354">
                  <c:v>4.4075873131740426</c:v>
                </c:pt>
                <c:pt idx="1355">
                  <c:v>4.4091663789866402</c:v>
                </c:pt>
                <c:pt idx="1356">
                  <c:v>4.4047558661483652</c:v>
                </c:pt>
                <c:pt idx="1357">
                  <c:v>4.415898215994094</c:v>
                </c:pt>
                <c:pt idx="1358">
                  <c:v>4.4015341262699934</c:v>
                </c:pt>
                <c:pt idx="1359">
                  <c:v>4.3954722082356792</c:v>
                </c:pt>
                <c:pt idx="1360">
                  <c:v>4.3731436330093922</c:v>
                </c:pt>
                <c:pt idx="1361">
                  <c:v>4.3674690229801341</c:v>
                </c:pt>
                <c:pt idx="1362">
                  <c:v>4.3556686199792614</c:v>
                </c:pt>
                <c:pt idx="1363">
                  <c:v>4.3674951746693562</c:v>
                </c:pt>
                <c:pt idx="1364">
                  <c:v>4.3683795999161505</c:v>
                </c:pt>
                <c:pt idx="1365">
                  <c:v>4.3659447933895628</c:v>
                </c:pt>
                <c:pt idx="1366">
                  <c:v>4.3544661812108707</c:v>
                </c:pt>
                <c:pt idx="1367">
                  <c:v>4.3499839170172372</c:v>
                </c:pt>
                <c:pt idx="1368">
                  <c:v>4.3651788350523262</c:v>
                </c:pt>
                <c:pt idx="1369">
                  <c:v>4.3718134922846179</c:v>
                </c:pt>
                <c:pt idx="1370">
                  <c:v>4.4014070268742147</c:v>
                </c:pt>
                <c:pt idx="1371">
                  <c:v>4.3979771201598297</c:v>
                </c:pt>
                <c:pt idx="1372">
                  <c:v>4.4084270656804652</c:v>
                </c:pt>
                <c:pt idx="1373">
                  <c:v>4.4181194880785108</c:v>
                </c:pt>
                <c:pt idx="1374">
                  <c:v>4.4128118639647171</c:v>
                </c:pt>
                <c:pt idx="1375">
                  <c:v>4.4215658671560956</c:v>
                </c:pt>
                <c:pt idx="1376">
                  <c:v>4.4252799500534747</c:v>
                </c:pt>
                <c:pt idx="1377">
                  <c:v>4.4195945311067355</c:v>
                </c:pt>
                <c:pt idx="1378">
                  <c:v>4.4151228323921208</c:v>
                </c:pt>
                <c:pt idx="1379">
                  <c:v>4.4067520318207114</c:v>
                </c:pt>
                <c:pt idx="1380">
                  <c:v>4.4145080209992775</c:v>
                </c:pt>
                <c:pt idx="1381">
                  <c:v>4.4143185506441611</c:v>
                </c:pt>
                <c:pt idx="1382">
                  <c:v>4.4141689171474772</c:v>
                </c:pt>
                <c:pt idx="1383">
                  <c:v>4.4031243503816011</c:v>
                </c:pt>
                <c:pt idx="1384">
                  <c:v>4.3995924087253258</c:v>
                </c:pt>
                <c:pt idx="1385">
                  <c:v>4.3951245930542759</c:v>
                </c:pt>
                <c:pt idx="1386">
                  <c:v>4.3923854841129826</c:v>
                </c:pt>
                <c:pt idx="1387">
                  <c:v>4.3924417795550168</c:v>
                </c:pt>
                <c:pt idx="1388">
                  <c:v>4.3802923638669924</c:v>
                </c:pt>
                <c:pt idx="1389">
                  <c:v>4.3468519606889346</c:v>
                </c:pt>
                <c:pt idx="1390">
                  <c:v>4.3169439864746844</c:v>
                </c:pt>
                <c:pt idx="1391">
                  <c:v>4.3134145062158957</c:v>
                </c:pt>
                <c:pt idx="1392">
                  <c:v>4.2923910932761391</c:v>
                </c:pt>
                <c:pt idx="1393">
                  <c:v>4.287947337221639</c:v>
                </c:pt>
                <c:pt idx="1394">
                  <c:v>4.2855079993304486</c:v>
                </c:pt>
                <c:pt idx="1395">
                  <c:v>4.2892578161269306</c:v>
                </c:pt>
                <c:pt idx="1396">
                  <c:v>4.284227352839034</c:v>
                </c:pt>
                <c:pt idx="1397">
                  <c:v>4.2957175416334064</c:v>
                </c:pt>
                <c:pt idx="1398">
                  <c:v>4.3056064387923172</c:v>
                </c:pt>
                <c:pt idx="1399">
                  <c:v>4.3190280746055505</c:v>
                </c:pt>
                <c:pt idx="1400">
                  <c:v>4.3265530856371326</c:v>
                </c:pt>
                <c:pt idx="1401">
                  <c:v>4.3441760442825688</c:v>
                </c:pt>
                <c:pt idx="1402">
                  <c:v>4.3353637365497377</c:v>
                </c:pt>
                <c:pt idx="1403">
                  <c:v>4.3469332480396101</c:v>
                </c:pt>
                <c:pt idx="1404">
                  <c:v>4.3663490193807837</c:v>
                </c:pt>
                <c:pt idx="1405">
                  <c:v>4.3789829848856083</c:v>
                </c:pt>
                <c:pt idx="1406">
                  <c:v>4.3820657448146036</c:v>
                </c:pt>
                <c:pt idx="1407">
                  <c:v>4.3926639750653429</c:v>
                </c:pt>
                <c:pt idx="1408">
                  <c:v>4.4001003048151057</c:v>
                </c:pt>
                <c:pt idx="1409">
                  <c:v>4.4338450317073654</c:v>
                </c:pt>
                <c:pt idx="1410">
                  <c:v>4.4424124934751417</c:v>
                </c:pt>
                <c:pt idx="1411">
                  <c:v>4.4483663877641142</c:v>
                </c:pt>
                <c:pt idx="1412">
                  <c:v>4.4476967801829979</c:v>
                </c:pt>
                <c:pt idx="1413">
                  <c:v>4.4480027548041488</c:v>
                </c:pt>
                <c:pt idx="1414">
                  <c:v>4.4525351189867113</c:v>
                </c:pt>
                <c:pt idx="1415">
                  <c:v>4.4550278844444557</c:v>
                </c:pt>
                <c:pt idx="1416">
                  <c:v>4.4516126904196742</c:v>
                </c:pt>
                <c:pt idx="1417">
                  <c:v>4.4346506743463978</c:v>
                </c:pt>
                <c:pt idx="1418">
                  <c:v>4.4346324873709371</c:v>
                </c:pt>
                <c:pt idx="1419">
                  <c:v>4.438117286803239</c:v>
                </c:pt>
                <c:pt idx="1420">
                  <c:v>4.4245737844514776</c:v>
                </c:pt>
                <c:pt idx="1421">
                  <c:v>4.4147333925033232</c:v>
                </c:pt>
                <c:pt idx="1422">
                  <c:v>4.4403436224489612</c:v>
                </c:pt>
                <c:pt idx="1423">
                  <c:v>4.4295866973444999</c:v>
                </c:pt>
                <c:pt idx="1424">
                  <c:v>4.4068673096585034</c:v>
                </c:pt>
                <c:pt idx="1425">
                  <c:v>4.3825332347709232</c:v>
                </c:pt>
                <c:pt idx="1426">
                  <c:v>4.3728734081057139</c:v>
                </c:pt>
                <c:pt idx="1427">
                  <c:v>4.3544227195578777</c:v>
                </c:pt>
                <c:pt idx="1428">
                  <c:v>4.3489310724936638</c:v>
                </c:pt>
                <c:pt idx="1429">
                  <c:v>4.3536438481578852</c:v>
                </c:pt>
                <c:pt idx="1430">
                  <c:v>4.3565212980660473</c:v>
                </c:pt>
                <c:pt idx="1431">
                  <c:v>4.358565291391657</c:v>
                </c:pt>
                <c:pt idx="1432">
                  <c:v>4.3748639565934111</c:v>
                </c:pt>
                <c:pt idx="1433">
                  <c:v>4.3781783838149329</c:v>
                </c:pt>
                <c:pt idx="1434">
                  <c:v>4.3981486959718836</c:v>
                </c:pt>
                <c:pt idx="1435">
                  <c:v>4.3755862163742449</c:v>
                </c:pt>
                <c:pt idx="1436">
                  <c:v>4.3655017486848049</c:v>
                </c:pt>
                <c:pt idx="1437">
                  <c:v>4.3634491096026959</c:v>
                </c:pt>
                <c:pt idx="1438">
                  <c:v>4.3549478346079074</c:v>
                </c:pt>
                <c:pt idx="1439">
                  <c:v>4.3446094584285131</c:v>
                </c:pt>
                <c:pt idx="1440">
                  <c:v>4.3501516689038864</c:v>
                </c:pt>
                <c:pt idx="1441">
                  <c:v>4.3428365560102513</c:v>
                </c:pt>
                <c:pt idx="1442">
                  <c:v>4.318319056804266</c:v>
                </c:pt>
                <c:pt idx="1443">
                  <c:v>4.3241294618339934</c:v>
                </c:pt>
                <c:pt idx="1444">
                  <c:v>4.3391950069439407</c:v>
                </c:pt>
                <c:pt idx="1445">
                  <c:v>4.3573543663984937</c:v>
                </c:pt>
                <c:pt idx="1446">
                  <c:v>4.3604079711493835</c:v>
                </c:pt>
                <c:pt idx="1447">
                  <c:v>4.3645970446748503</c:v>
                </c:pt>
                <c:pt idx="1448">
                  <c:v>4.3617112869881458</c:v>
                </c:pt>
                <c:pt idx="1449">
                  <c:v>4.3649842110473633</c:v>
                </c:pt>
                <c:pt idx="1450">
                  <c:v>4.3445941343786032</c:v>
                </c:pt>
                <c:pt idx="1451">
                  <c:v>4.348045547947998</c:v>
                </c:pt>
                <c:pt idx="1452">
                  <c:v>4.3274840760013982</c:v>
                </c:pt>
                <c:pt idx="1453">
                  <c:v>4.3141819666879133</c:v>
                </c:pt>
                <c:pt idx="1454">
                  <c:v>4.281501213707303</c:v>
                </c:pt>
                <c:pt idx="1455">
                  <c:v>4.2829566494254108</c:v>
                </c:pt>
                <c:pt idx="1456">
                  <c:v>4.2848743907430569</c:v>
                </c:pt>
                <c:pt idx="1457">
                  <c:v>4.2831965166736037</c:v>
                </c:pt>
                <c:pt idx="1458">
                  <c:v>4.2818687163023093</c:v>
                </c:pt>
                <c:pt idx="1459">
                  <c:v>4.2596416049896861</c:v>
                </c:pt>
                <c:pt idx="1460">
                  <c:v>4.2343790427566121</c:v>
                </c:pt>
                <c:pt idx="1461">
                  <c:v>4.2330980699766592</c:v>
                </c:pt>
                <c:pt idx="1462">
                  <c:v>4.2246695909428755</c:v>
                </c:pt>
                <c:pt idx="1463">
                  <c:v>4.2015337497825644</c:v>
                </c:pt>
                <c:pt idx="1464">
                  <c:v>4.1848224727093042</c:v>
                </c:pt>
                <c:pt idx="1465">
                  <c:v>4.1743126840224249</c:v>
                </c:pt>
                <c:pt idx="1466">
                  <c:v>4.1806768076937182</c:v>
                </c:pt>
                <c:pt idx="1467">
                  <c:v>4.1755822587268447</c:v>
                </c:pt>
                <c:pt idx="1468">
                  <c:v>4.1724512799214581</c:v>
                </c:pt>
                <c:pt idx="1469">
                  <c:v>4.1602853802457744</c:v>
                </c:pt>
                <c:pt idx="1470">
                  <c:v>4.1620817903576395</c:v>
                </c:pt>
                <c:pt idx="1471">
                  <c:v>4.1393309416288213</c:v>
                </c:pt>
                <c:pt idx="1472">
                  <c:v>4.1376585978784473</c:v>
                </c:pt>
                <c:pt idx="1473">
                  <c:v>4.155073435044657</c:v>
                </c:pt>
                <c:pt idx="1474">
                  <c:v>4.1632168665196252</c:v>
                </c:pt>
                <c:pt idx="1475">
                  <c:v>4.1751542831610617</c:v>
                </c:pt>
                <c:pt idx="1476">
                  <c:v>4.1725352031199687</c:v>
                </c:pt>
                <c:pt idx="1477">
                  <c:v>4.164594747436678</c:v>
                </c:pt>
                <c:pt idx="1478">
                  <c:v>4.1644537907450978</c:v>
                </c:pt>
                <c:pt idx="1479">
                  <c:v>4.1750060342735473</c:v>
                </c:pt>
                <c:pt idx="1480">
                  <c:v>4.1972718023594178</c:v>
                </c:pt>
                <c:pt idx="1481">
                  <c:v>4.2164982693287802</c:v>
                </c:pt>
                <c:pt idx="1482">
                  <c:v>4.2297674359451971</c:v>
                </c:pt>
                <c:pt idx="1483">
                  <c:v>4.2487807520654499</c:v>
                </c:pt>
                <c:pt idx="1484">
                  <c:v>4.2459095522358945</c:v>
                </c:pt>
                <c:pt idx="1485">
                  <c:v>4.2406276697058605</c:v>
                </c:pt>
                <c:pt idx="1486">
                  <c:v>4.2391809002860734</c:v>
                </c:pt>
                <c:pt idx="1487">
                  <c:v>4.2433114369410401</c:v>
                </c:pt>
                <c:pt idx="1488">
                  <c:v>4.2474783257142574</c:v>
                </c:pt>
                <c:pt idx="1489">
                  <c:v>4.2532895668706079</c:v>
                </c:pt>
                <c:pt idx="1490">
                  <c:v>4.2715427966906576</c:v>
                </c:pt>
                <c:pt idx="1491">
                  <c:v>4.2938889516719838</c:v>
                </c:pt>
                <c:pt idx="1492">
                  <c:v>4.2982402361176657</c:v>
                </c:pt>
                <c:pt idx="1493">
                  <c:v>4.301073716648764</c:v>
                </c:pt>
                <c:pt idx="1494">
                  <c:v>4.2986655718847251</c:v>
                </c:pt>
                <c:pt idx="1495">
                  <c:v>4.2794618894904541</c:v>
                </c:pt>
                <c:pt idx="1496">
                  <c:v>4.273599400646189</c:v>
                </c:pt>
                <c:pt idx="1497">
                  <c:v>4.2798905844671262</c:v>
                </c:pt>
                <c:pt idx="1498">
                  <c:v>4.2829009176903661</c:v>
                </c:pt>
                <c:pt idx="1499">
                  <c:v>4.294796078532638</c:v>
                </c:pt>
                <c:pt idx="1500">
                  <c:v>4.2861146988089294</c:v>
                </c:pt>
                <c:pt idx="1501">
                  <c:v>4.2600264994105048</c:v>
                </c:pt>
                <c:pt idx="1502">
                  <c:v>4.2622532102987671</c:v>
                </c:pt>
                <c:pt idx="1503">
                  <c:v>4.2457991006899727</c:v>
                </c:pt>
                <c:pt idx="1504">
                  <c:v>4.2485612753657787</c:v>
                </c:pt>
                <c:pt idx="1505">
                  <c:v>4.2549756633721243</c:v>
                </c:pt>
                <c:pt idx="1506">
                  <c:v>4.2743248496999708</c:v>
                </c:pt>
                <c:pt idx="1507">
                  <c:v>4.3083591427289347</c:v>
                </c:pt>
                <c:pt idx="1508">
                  <c:v>4.3117067363037576</c:v>
                </c:pt>
                <c:pt idx="1509">
                  <c:v>4.3164481985444905</c:v>
                </c:pt>
                <c:pt idx="1510">
                  <c:v>4.3176833536692989</c:v>
                </c:pt>
                <c:pt idx="1511">
                  <c:v>4.3269850812293793</c:v>
                </c:pt>
                <c:pt idx="1512">
                  <c:v>4.33221436291955</c:v>
                </c:pt>
                <c:pt idx="1513">
                  <c:v>4.3238665329033577</c:v>
                </c:pt>
                <c:pt idx="1514">
                  <c:v>4.321423134912572</c:v>
                </c:pt>
                <c:pt idx="1515">
                  <c:v>4.331644587781561</c:v>
                </c:pt>
                <c:pt idx="1516">
                  <c:v>4.3506066551702034</c:v>
                </c:pt>
                <c:pt idx="1517">
                  <c:v>4.3621767685457815</c:v>
                </c:pt>
                <c:pt idx="1518">
                  <c:v>4.3831260704989221</c:v>
                </c:pt>
                <c:pt idx="1519">
                  <c:v>4.3837403120092944</c:v>
                </c:pt>
                <c:pt idx="1520">
                  <c:v>4.4113442611684386</c:v>
                </c:pt>
                <c:pt idx="1521">
                  <c:v>4.4307675233692461</c:v>
                </c:pt>
                <c:pt idx="1522">
                  <c:v>4.4427624604216476</c:v>
                </c:pt>
                <c:pt idx="1523">
                  <c:v>4.4649432970592162</c:v>
                </c:pt>
                <c:pt idx="1524">
                  <c:v>4.4785448007898205</c:v>
                </c:pt>
                <c:pt idx="1525">
                  <c:v>4.4909818795913097</c:v>
                </c:pt>
                <c:pt idx="1526">
                  <c:v>4.4628825937445518</c:v>
                </c:pt>
                <c:pt idx="1527">
                  <c:v>4.4526142923632595</c:v>
                </c:pt>
                <c:pt idx="1528">
                  <c:v>4.4688690849836687</c:v>
                </c:pt>
                <c:pt idx="1529">
                  <c:v>4.4777732193506612</c:v>
                </c:pt>
                <c:pt idx="1530">
                  <c:v>4.4740471787370604</c:v>
                </c:pt>
                <c:pt idx="1531">
                  <c:v>4.4539294356288996</c:v>
                </c:pt>
                <c:pt idx="1532">
                  <c:v>4.4444189068990925</c:v>
                </c:pt>
                <c:pt idx="1533">
                  <c:v>4.4810208094531898</c:v>
                </c:pt>
                <c:pt idx="1534">
                  <c:v>4.4892812111639815</c:v>
                </c:pt>
                <c:pt idx="1535">
                  <c:v>4.5023789579169406</c:v>
                </c:pt>
                <c:pt idx="1536">
                  <c:v>4.5122129457637499</c:v>
                </c:pt>
                <c:pt idx="1537">
                  <c:v>4.5137050801937306</c:v>
                </c:pt>
                <c:pt idx="1538">
                  <c:v>4.4972866323041547</c:v>
                </c:pt>
                <c:pt idx="1539">
                  <c:v>4.507498668968827</c:v>
                </c:pt>
                <c:pt idx="1540">
                  <c:v>4.5103292556645371</c:v>
                </c:pt>
                <c:pt idx="1541">
                  <c:v>4.5263149889771723</c:v>
                </c:pt>
                <c:pt idx="1542">
                  <c:v>4.5295700329598381</c:v>
                </c:pt>
                <c:pt idx="1543">
                  <c:v>4.5249104919466019</c:v>
                </c:pt>
                <c:pt idx="1544">
                  <c:v>4.5226556628386847</c:v>
                </c:pt>
                <c:pt idx="1545">
                  <c:v>4.5361271471152218</c:v>
                </c:pt>
                <c:pt idx="1546">
                  <c:v>4.5569784947516574</c:v>
                </c:pt>
                <c:pt idx="1547">
                  <c:v>4.5512459592220456</c:v>
                </c:pt>
                <c:pt idx="1548">
                  <c:v>4.5434613728162407</c:v>
                </c:pt>
                <c:pt idx="1549">
                  <c:v>4.5422136627525278</c:v>
                </c:pt>
                <c:pt idx="1550">
                  <c:v>4.5567030548053244</c:v>
                </c:pt>
                <c:pt idx="1551">
                  <c:v>4.57355435324832</c:v>
                </c:pt>
                <c:pt idx="1552">
                  <c:v>4.5861006793810111</c:v>
                </c:pt>
                <c:pt idx="1553">
                  <c:v>4.5374074095313315</c:v>
                </c:pt>
                <c:pt idx="1554">
                  <c:v>4.5642282913157439</c:v>
                </c:pt>
                <c:pt idx="1555">
                  <c:v>4.5678997600503397</c:v>
                </c:pt>
                <c:pt idx="1556">
                  <c:v>4.5818784463729587</c:v>
                </c:pt>
                <c:pt idx="1557">
                  <c:v>4.584962179921221</c:v>
                </c:pt>
                <c:pt idx="1558">
                  <c:v>4.5832475864422761</c:v>
                </c:pt>
                <c:pt idx="1559">
                  <c:v>4.5858655411082783</c:v>
                </c:pt>
                <c:pt idx="1560">
                  <c:v>4.5711181702665709</c:v>
                </c:pt>
                <c:pt idx="1561">
                  <c:v>4.5596402073380222</c:v>
                </c:pt>
                <c:pt idx="1562">
                  <c:v>4.549267716282257</c:v>
                </c:pt>
                <c:pt idx="1563">
                  <c:v>4.5437979651989817</c:v>
                </c:pt>
                <c:pt idx="1564">
                  <c:v>4.5529626923508957</c:v>
                </c:pt>
                <c:pt idx="1565">
                  <c:v>4.555830602286151</c:v>
                </c:pt>
                <c:pt idx="1566">
                  <c:v>4.5553532218871915</c:v>
                </c:pt>
                <c:pt idx="1567">
                  <c:v>4.5699420377617077</c:v>
                </c:pt>
                <c:pt idx="1568">
                  <c:v>4.5738788633602123</c:v>
                </c:pt>
                <c:pt idx="1569">
                  <c:v>4.5813111292328719</c:v>
                </c:pt>
                <c:pt idx="1570">
                  <c:v>4.6029996467743652</c:v>
                </c:pt>
                <c:pt idx="1571">
                  <c:v>4.6141888362948933</c:v>
                </c:pt>
                <c:pt idx="1572">
                  <c:v>4.6241622571814665</c:v>
                </c:pt>
                <c:pt idx="1573">
                  <c:v>4.6440231384293913</c:v>
                </c:pt>
                <c:pt idx="1574">
                  <c:v>4.6248570660094623</c:v>
                </c:pt>
                <c:pt idx="1575">
                  <c:v>4.6304584709402379</c:v>
                </c:pt>
                <c:pt idx="1576">
                  <c:v>4.6144260436089279</c:v>
                </c:pt>
                <c:pt idx="1577">
                  <c:v>4.6066911196251059</c:v>
                </c:pt>
                <c:pt idx="1578">
                  <c:v>4.6201973966934524</c:v>
                </c:pt>
                <c:pt idx="1579">
                  <c:v>4.6122821618351457</c:v>
                </c:pt>
                <c:pt idx="1580">
                  <c:v>4.6115821688599663</c:v>
                </c:pt>
                <c:pt idx="1581">
                  <c:v>4.6098899753699119</c:v>
                </c:pt>
                <c:pt idx="1582">
                  <c:v>4.6096213028993995</c:v>
                </c:pt>
                <c:pt idx="1583">
                  <c:v>4.641194558268289</c:v>
                </c:pt>
                <c:pt idx="1584">
                  <c:v>4.65366089795336</c:v>
                </c:pt>
                <c:pt idx="1585">
                  <c:v>4.6468938103805373</c:v>
                </c:pt>
                <c:pt idx="1586">
                  <c:v>4.6360830982729855</c:v>
                </c:pt>
                <c:pt idx="1587">
                  <c:v>4.6366449579019795</c:v>
                </c:pt>
                <c:pt idx="1588">
                  <c:v>4.6565613756950652</c:v>
                </c:pt>
                <c:pt idx="1589">
                  <c:v>4.6720211721744302</c:v>
                </c:pt>
                <c:pt idx="1590">
                  <c:v>4.6723799646445565</c:v>
                </c:pt>
                <c:pt idx="1591">
                  <c:v>4.6769814438124735</c:v>
                </c:pt>
                <c:pt idx="1592">
                  <c:v>4.6900768593056323</c:v>
                </c:pt>
                <c:pt idx="1593">
                  <c:v>4.695444331882995</c:v>
                </c:pt>
                <c:pt idx="1594">
                  <c:v>4.7043195731302099</c:v>
                </c:pt>
                <c:pt idx="1595">
                  <c:v>4.6988503558031098</c:v>
                </c:pt>
                <c:pt idx="1596">
                  <c:v>4.6867816595613085</c:v>
                </c:pt>
                <c:pt idx="1597">
                  <c:v>4.7051739607951211</c:v>
                </c:pt>
                <c:pt idx="1598">
                  <c:v>4.7074097262229753</c:v>
                </c:pt>
                <c:pt idx="1599">
                  <c:v>4.7217088467123229</c:v>
                </c:pt>
                <c:pt idx="1600">
                  <c:v>4.7325477526252557</c:v>
                </c:pt>
                <c:pt idx="1601">
                  <c:v>4.7361187410756456</c:v>
                </c:pt>
                <c:pt idx="1602">
                  <c:v>4.7389348111529479</c:v>
                </c:pt>
                <c:pt idx="1603">
                  <c:v>4.7306342372170125</c:v>
                </c:pt>
                <c:pt idx="1604">
                  <c:v>4.7230842970824947</c:v>
                </c:pt>
                <c:pt idx="1605">
                  <c:v>4.7205397008471426</c:v>
                </c:pt>
                <c:pt idx="1606">
                  <c:v>4.7322543372851209</c:v>
                </c:pt>
                <c:pt idx="1607">
                  <c:v>4.7179489701904256</c:v>
                </c:pt>
                <c:pt idx="1608">
                  <c:v>4.7021616050182997</c:v>
                </c:pt>
                <c:pt idx="1609">
                  <c:v>4.7016990795642055</c:v>
                </c:pt>
                <c:pt idx="1610">
                  <c:v>4.6916381843573198</c:v>
                </c:pt>
                <c:pt idx="1611">
                  <c:v>4.6879862187104226</c:v>
                </c:pt>
                <c:pt idx="1612">
                  <c:v>4.6818965772060679</c:v>
                </c:pt>
                <c:pt idx="1613">
                  <c:v>4.6701701069619208</c:v>
                </c:pt>
                <c:pt idx="1614">
                  <c:v>4.6714802777482065</c:v>
                </c:pt>
                <c:pt idx="1615">
                  <c:v>4.670696907841176</c:v>
                </c:pt>
                <c:pt idx="1616">
                  <c:v>4.7055974873677133</c:v>
                </c:pt>
                <c:pt idx="1617">
                  <c:v>4.7041500319965905</c:v>
                </c:pt>
                <c:pt idx="1618">
                  <c:v>4.7002595739397668</c:v>
                </c:pt>
                <c:pt idx="1619">
                  <c:v>4.6847069882555186</c:v>
                </c:pt>
                <c:pt idx="1620">
                  <c:v>4.6732139184044099</c:v>
                </c:pt>
                <c:pt idx="1621">
                  <c:v>4.6688141458474988</c:v>
                </c:pt>
                <c:pt idx="1622">
                  <c:v>4.6636568952007185</c:v>
                </c:pt>
                <c:pt idx="1623">
                  <c:v>4.64332435122048</c:v>
                </c:pt>
                <c:pt idx="1624">
                  <c:v>4.6432414217883204</c:v>
                </c:pt>
                <c:pt idx="1625">
                  <c:v>4.6419917641188189</c:v>
                </c:pt>
                <c:pt idx="1626">
                  <c:v>4.6465710038888224</c:v>
                </c:pt>
                <c:pt idx="1627">
                  <c:v>4.6451114407634337</c:v>
                </c:pt>
                <c:pt idx="1628">
                  <c:v>4.634843335960535</c:v>
                </c:pt>
                <c:pt idx="1629">
                  <c:v>4.6165236587708991</c:v>
                </c:pt>
                <c:pt idx="1630">
                  <c:v>4.6040705819182417</c:v>
                </c:pt>
                <c:pt idx="1631">
                  <c:v>4.5871620669081636</c:v>
                </c:pt>
                <c:pt idx="1632">
                  <c:v>4.573356775094588</c:v>
                </c:pt>
                <c:pt idx="1633">
                  <c:v>4.5685170711472001</c:v>
                </c:pt>
                <c:pt idx="1634">
                  <c:v>4.524656029255361</c:v>
                </c:pt>
                <c:pt idx="1635">
                  <c:v>4.5177547230631703</c:v>
                </c:pt>
                <c:pt idx="1636">
                  <c:v>4.4910734276129567</c:v>
                </c:pt>
                <c:pt idx="1637">
                  <c:v>4.4855367392720362</c:v>
                </c:pt>
                <c:pt idx="1638">
                  <c:v>4.4878519010784705</c:v>
                </c:pt>
                <c:pt idx="1639">
                  <c:v>4.518870723959223</c:v>
                </c:pt>
                <c:pt idx="1640">
                  <c:v>4.5372907290416675</c:v>
                </c:pt>
                <c:pt idx="1641">
                  <c:v>4.5508521220103564</c:v>
                </c:pt>
                <c:pt idx="1642">
                  <c:v>4.5723265118030065</c:v>
                </c:pt>
                <c:pt idx="1643">
                  <c:v>4.5938116636986859</c:v>
                </c:pt>
                <c:pt idx="1644">
                  <c:v>4.6056668960126945</c:v>
                </c:pt>
                <c:pt idx="1645">
                  <c:v>4.6270836369342581</c:v>
                </c:pt>
                <c:pt idx="1646">
                  <c:v>4.6454693472505388</c:v>
                </c:pt>
                <c:pt idx="1647">
                  <c:v>4.6601441835976729</c:v>
                </c:pt>
                <c:pt idx="1648">
                  <c:v>4.6941058922544361</c:v>
                </c:pt>
                <c:pt idx="1649">
                  <c:v>4.7325702857548837</c:v>
                </c:pt>
                <c:pt idx="1650">
                  <c:v>4.7590553729070368</c:v>
                </c:pt>
                <c:pt idx="1651">
                  <c:v>4.7856202887241075</c:v>
                </c:pt>
                <c:pt idx="1652">
                  <c:v>4.8107918215292989</c:v>
                </c:pt>
                <c:pt idx="1653">
                  <c:v>4.8299113892086867</c:v>
                </c:pt>
                <c:pt idx="1654">
                  <c:v>4.8743338283442901</c:v>
                </c:pt>
                <c:pt idx="1655">
                  <c:v>4.8790175790315757</c:v>
                </c:pt>
                <c:pt idx="1656">
                  <c:v>4.8813007084212643</c:v>
                </c:pt>
                <c:pt idx="1657">
                  <c:v>4.8991970805018408</c:v>
                </c:pt>
                <c:pt idx="1658">
                  <c:v>4.9069929821842484</c:v>
                </c:pt>
                <c:pt idx="1659">
                  <c:v>4.9087900402653641</c:v>
                </c:pt>
                <c:pt idx="1660">
                  <c:v>4.9073244940543379</c:v>
                </c:pt>
                <c:pt idx="1661">
                  <c:v>4.9048262476748636</c:v>
                </c:pt>
                <c:pt idx="1662">
                  <c:v>4.9043652292320958</c:v>
                </c:pt>
                <c:pt idx="1663">
                  <c:v>4.9091761189143979</c:v>
                </c:pt>
                <c:pt idx="1664">
                  <c:v>4.9115249501966067</c:v>
                </c:pt>
                <c:pt idx="1665">
                  <c:v>4.9081096459731279</c:v>
                </c:pt>
                <c:pt idx="1666">
                  <c:v>4.9079713534513729</c:v>
                </c:pt>
                <c:pt idx="1667">
                  <c:v>4.9059660782696133</c:v>
                </c:pt>
                <c:pt idx="1668">
                  <c:v>4.8939391166379416</c:v>
                </c:pt>
                <c:pt idx="1669">
                  <c:v>4.8735647354519749</c:v>
                </c:pt>
                <c:pt idx="1670">
                  <c:v>4.8525477227158555</c:v>
                </c:pt>
                <c:pt idx="1671">
                  <c:v>4.8555550139611512</c:v>
                </c:pt>
                <c:pt idx="1672">
                  <c:v>4.8499299241258162</c:v>
                </c:pt>
                <c:pt idx="1673">
                  <c:v>4.8649331099436584</c:v>
                </c:pt>
                <c:pt idx="1674">
                  <c:v>4.8630993589435825</c:v>
                </c:pt>
                <c:pt idx="1675">
                  <c:v>4.8692172696111262</c:v>
                </c:pt>
                <c:pt idx="1676">
                  <c:v>4.8832255182377047</c:v>
                </c:pt>
                <c:pt idx="1677">
                  <c:v>4.8677489472212851</c:v>
                </c:pt>
                <c:pt idx="1678">
                  <c:v>4.8749861557309533</c:v>
                </c:pt>
                <c:pt idx="1679">
                  <c:v>4.8444235320332698</c:v>
                </c:pt>
                <c:pt idx="1680">
                  <c:v>4.8381354543014279</c:v>
                </c:pt>
                <c:pt idx="1681">
                  <c:v>4.8295710777717984</c:v>
                </c:pt>
                <c:pt idx="1682">
                  <c:v>4.8045489162252029</c:v>
                </c:pt>
                <c:pt idx="1683">
                  <c:v>4.7980336733298659</c:v>
                </c:pt>
                <c:pt idx="1684">
                  <c:v>4.7779504935396515</c:v>
                </c:pt>
                <c:pt idx="1685">
                  <c:v>4.7650466329970893</c:v>
                </c:pt>
                <c:pt idx="1686">
                  <c:v>4.7477746984824423</c:v>
                </c:pt>
                <c:pt idx="1687">
                  <c:v>4.7425278805405302</c:v>
                </c:pt>
                <c:pt idx="1688">
                  <c:v>4.7390900948158148</c:v>
                </c:pt>
                <c:pt idx="1689">
                  <c:v>4.743179821510366</c:v>
                </c:pt>
                <c:pt idx="1690">
                  <c:v>4.7516557401682977</c:v>
                </c:pt>
                <c:pt idx="1691">
                  <c:v>4.7402829732045726</c:v>
                </c:pt>
                <c:pt idx="1692">
                  <c:v>4.739658491246832</c:v>
                </c:pt>
                <c:pt idx="1693">
                  <c:v>4.7327855184226433</c:v>
                </c:pt>
                <c:pt idx="1694">
                  <c:v>4.7387704792447201</c:v>
                </c:pt>
                <c:pt idx="1695">
                  <c:v>4.7292783029244214</c:v>
                </c:pt>
                <c:pt idx="1696">
                  <c:v>4.717821598799314</c:v>
                </c:pt>
                <c:pt idx="1697">
                  <c:v>4.7200091333988095</c:v>
                </c:pt>
                <c:pt idx="1698">
                  <c:v>4.7254450844488805</c:v>
                </c:pt>
                <c:pt idx="1699">
                  <c:v>4.7427598718946706</c:v>
                </c:pt>
                <c:pt idx="1700">
                  <c:v>4.7505336599005581</c:v>
                </c:pt>
                <c:pt idx="1701">
                  <c:v>4.764313326467513</c:v>
                </c:pt>
                <c:pt idx="1702">
                  <c:v>4.7811647445397245</c:v>
                </c:pt>
                <c:pt idx="1703">
                  <c:v>4.7827093150519824</c:v>
                </c:pt>
                <c:pt idx="1704">
                  <c:v>4.7996641387489891</c:v>
                </c:pt>
                <c:pt idx="1705">
                  <c:v>4.8024632918880892</c:v>
                </c:pt>
                <c:pt idx="1706">
                  <c:v>4.7865663535128515</c:v>
                </c:pt>
                <c:pt idx="1707">
                  <c:v>4.799034079976777</c:v>
                </c:pt>
                <c:pt idx="1708">
                  <c:v>4.8045889582112631</c:v>
                </c:pt>
                <c:pt idx="1709">
                  <c:v>4.7955188743523474</c:v>
                </c:pt>
                <c:pt idx="1710">
                  <c:v>4.8075733837098147</c:v>
                </c:pt>
                <c:pt idx="1711">
                  <c:v>4.8530035427801694</c:v>
                </c:pt>
                <c:pt idx="1712">
                  <c:v>4.8554819297475822</c:v>
                </c:pt>
                <c:pt idx="1713">
                  <c:v>4.8583598915719284</c:v>
                </c:pt>
                <c:pt idx="1714">
                  <c:v>4.8615401071224493</c:v>
                </c:pt>
                <c:pt idx="1715">
                  <c:v>4.8689144152024868</c:v>
                </c:pt>
                <c:pt idx="1716">
                  <c:v>4.8765505068599335</c:v>
                </c:pt>
                <c:pt idx="1717">
                  <c:v>4.8800887232674057</c:v>
                </c:pt>
                <c:pt idx="1718">
                  <c:v>4.8706737246178857</c:v>
                </c:pt>
                <c:pt idx="1719">
                  <c:v>4.8840151864263808</c:v>
                </c:pt>
                <c:pt idx="1720">
                  <c:v>4.8797936719124797</c:v>
                </c:pt>
                <c:pt idx="1721">
                  <c:v>4.8708490070795758</c:v>
                </c:pt>
                <c:pt idx="1722">
                  <c:v>4.8824670985769458</c:v>
                </c:pt>
                <c:pt idx="1723">
                  <c:v>4.8752054485303553</c:v>
                </c:pt>
                <c:pt idx="1724">
                  <c:v>4.8854876486943217</c:v>
                </c:pt>
                <c:pt idx="1725">
                  <c:v>4.9451300253668329</c:v>
                </c:pt>
                <c:pt idx="1726">
                  <c:v>4.9516072664239452</c:v>
                </c:pt>
                <c:pt idx="1727">
                  <c:v>4.9633727962696845</c:v>
                </c:pt>
                <c:pt idx="1728">
                  <c:v>4.9611120036805234</c:v>
                </c:pt>
                <c:pt idx="1729">
                  <c:v>4.9611966401013188</c:v>
                </c:pt>
                <c:pt idx="1730">
                  <c:v>4.9466179184776156</c:v>
                </c:pt>
                <c:pt idx="1731">
                  <c:v>4.9057494583729397</c:v>
                </c:pt>
                <c:pt idx="1732">
                  <c:v>4.9010005325574397</c:v>
                </c:pt>
                <c:pt idx="1733">
                  <c:v>4.8869290809687467</c:v>
                </c:pt>
                <c:pt idx="1734">
                  <c:v>4.8951867288144699</c:v>
                </c:pt>
                <c:pt idx="1735">
                  <c:v>4.8951847615470285</c:v>
                </c:pt>
                <c:pt idx="1736">
                  <c:v>4.9003269072701521</c:v>
                </c:pt>
                <c:pt idx="1737">
                  <c:v>4.9007207284882988</c:v>
                </c:pt>
                <c:pt idx="1738">
                  <c:v>4.9022305651301794</c:v>
                </c:pt>
                <c:pt idx="1739">
                  <c:v>4.8758344334646955</c:v>
                </c:pt>
                <c:pt idx="1740">
                  <c:v>4.8681070839696785</c:v>
                </c:pt>
                <c:pt idx="1741">
                  <c:v>4.8796144830057617</c:v>
                </c:pt>
                <c:pt idx="1742">
                  <c:v>4.8668878040768009</c:v>
                </c:pt>
                <c:pt idx="1743">
                  <c:v>4.8802938755251803</c:v>
                </c:pt>
                <c:pt idx="1744">
                  <c:v>4.8541464750856171</c:v>
                </c:pt>
                <c:pt idx="1745">
                  <c:v>4.7937513494349515</c:v>
                </c:pt>
                <c:pt idx="1746">
                  <c:v>4.8015130389794978</c:v>
                </c:pt>
                <c:pt idx="1747">
                  <c:v>4.7764639693806945</c:v>
                </c:pt>
                <c:pt idx="1748">
                  <c:v>4.7598914422212157</c:v>
                </c:pt>
                <c:pt idx="1749">
                  <c:v>4.7672262522066573</c:v>
                </c:pt>
                <c:pt idx="1750">
                  <c:v>4.7692281709146602</c:v>
                </c:pt>
                <c:pt idx="1751">
                  <c:v>4.7675706212592601</c:v>
                </c:pt>
                <c:pt idx="1752">
                  <c:v>4.7650807198507517</c:v>
                </c:pt>
                <c:pt idx="1753">
                  <c:v>4.7620413611660579</c:v>
                </c:pt>
                <c:pt idx="1754">
                  <c:v>4.7531677223257098</c:v>
                </c:pt>
                <c:pt idx="1755">
                  <c:v>4.7633004780877695</c:v>
                </c:pt>
                <c:pt idx="1756">
                  <c:v>4.7647109498581859</c:v>
                </c:pt>
                <c:pt idx="1757">
                  <c:v>4.7611801616086504</c:v>
                </c:pt>
                <c:pt idx="1758">
                  <c:v>4.7529119889142342</c:v>
                </c:pt>
                <c:pt idx="1759">
                  <c:v>4.7562924579844781</c:v>
                </c:pt>
                <c:pt idx="1760">
                  <c:v>4.7610881326213352</c:v>
                </c:pt>
                <c:pt idx="1761">
                  <c:v>4.7360921231858146</c:v>
                </c:pt>
                <c:pt idx="1762">
                  <c:v>4.7378213978190935</c:v>
                </c:pt>
                <c:pt idx="1763">
                  <c:v>4.724735929527033</c:v>
                </c:pt>
                <c:pt idx="1764">
                  <c:v>4.7357773860340862</c:v>
                </c:pt>
                <c:pt idx="1765">
                  <c:v>4.7432275388923397</c:v>
                </c:pt>
                <c:pt idx="1766">
                  <c:v>4.769938033071023</c:v>
                </c:pt>
                <c:pt idx="1767">
                  <c:v>4.7890100444045256</c:v>
                </c:pt>
                <c:pt idx="1768">
                  <c:v>4.813961376300913</c:v>
                </c:pt>
                <c:pt idx="1769">
                  <c:v>4.7975290960497352</c:v>
                </c:pt>
                <c:pt idx="1770">
                  <c:v>4.7956482942214027</c:v>
                </c:pt>
                <c:pt idx="1771">
                  <c:v>4.7849841041106789</c:v>
                </c:pt>
                <c:pt idx="1772">
                  <c:v>4.7881970885581193</c:v>
                </c:pt>
                <c:pt idx="1773">
                  <c:v>4.7933843239785352</c:v>
                </c:pt>
                <c:pt idx="1774">
                  <c:v>4.7968267378533724</c:v>
                </c:pt>
                <c:pt idx="1775">
                  <c:v>4.7956048024954177</c:v>
                </c:pt>
                <c:pt idx="1776">
                  <c:v>4.7983679076591503</c:v>
                </c:pt>
                <c:pt idx="1777">
                  <c:v>4.8386939348035067</c:v>
                </c:pt>
                <c:pt idx="1778">
                  <c:v>4.8450089563476872</c:v>
                </c:pt>
                <c:pt idx="1779">
                  <c:v>4.9403538134796801</c:v>
                </c:pt>
                <c:pt idx="1780">
                  <c:v>4.9533846380132243</c:v>
                </c:pt>
                <c:pt idx="1781">
                  <c:v>4.9705105576920925</c:v>
                </c:pt>
                <c:pt idx="1782">
                  <c:v>4.9957402543430023</c:v>
                </c:pt>
                <c:pt idx="1783">
                  <c:v>5.0291212818019648</c:v>
                </c:pt>
                <c:pt idx="1784">
                  <c:v>5.0376389961740111</c:v>
                </c:pt>
                <c:pt idx="1785">
                  <c:v>5.0344853055638783</c:v>
                </c:pt>
                <c:pt idx="1786">
                  <c:v>5.0277388463301627</c:v>
                </c:pt>
                <c:pt idx="1787">
                  <c:v>5.0307166193396693</c:v>
                </c:pt>
                <c:pt idx="1788">
                  <c:v>5.01900141985627</c:v>
                </c:pt>
                <c:pt idx="1789">
                  <c:v>5.0122667996493773</c:v>
                </c:pt>
                <c:pt idx="1790">
                  <c:v>5.0081941349776553</c:v>
                </c:pt>
                <c:pt idx="1791">
                  <c:v>5.0174712164907627</c:v>
                </c:pt>
                <c:pt idx="1792">
                  <c:v>5.1328670010306574</c:v>
                </c:pt>
                <c:pt idx="1793">
                  <c:v>5.2371912747906615</c:v>
                </c:pt>
                <c:pt idx="1794">
                  <c:v>5.2298348546884892</c:v>
                </c:pt>
                <c:pt idx="1795">
                  <c:v>5.2174193277999548</c:v>
                </c:pt>
                <c:pt idx="1796">
                  <c:v>5.2165678983598109</c:v>
                </c:pt>
                <c:pt idx="1797">
                  <c:v>5.1789310587324353</c:v>
                </c:pt>
                <c:pt idx="1798">
                  <c:v>5.1795903618815702</c:v>
                </c:pt>
                <c:pt idx="1799">
                  <c:v>5.1045426810480929</c:v>
                </c:pt>
                <c:pt idx="1800">
                  <c:v>5.0913674757497649</c:v>
                </c:pt>
                <c:pt idx="1801">
                  <c:v>5.0973024185005027</c:v>
                </c:pt>
                <c:pt idx="1802">
                  <c:v>5.0790852180444048</c:v>
                </c:pt>
                <c:pt idx="1803">
                  <c:v>5.057866105288654</c:v>
                </c:pt>
                <c:pt idx="1804">
                  <c:v>5.050270886152318</c:v>
                </c:pt>
                <c:pt idx="1805">
                  <c:v>5.0801517275841679</c:v>
                </c:pt>
                <c:pt idx="1806">
                  <c:v>5.0846415191351912</c:v>
                </c:pt>
                <c:pt idx="1807">
                  <c:v>5.0853821541255142</c:v>
                </c:pt>
                <c:pt idx="1808">
                  <c:v>5.1278089918032768</c:v>
                </c:pt>
                <c:pt idx="1809">
                  <c:v>5.1671517548002681</c:v>
                </c:pt>
                <c:pt idx="1810">
                  <c:v>5.204490562127809</c:v>
                </c:pt>
                <c:pt idx="1811">
                  <c:v>5.2693558416271005</c:v>
                </c:pt>
                <c:pt idx="1812">
                  <c:v>5.1847720654290939</c:v>
                </c:pt>
                <c:pt idx="1813">
                  <c:v>5.1003653594396479</c:v>
                </c:pt>
                <c:pt idx="1814">
                  <c:v>5.1150152708340872</c:v>
                </c:pt>
                <c:pt idx="1815">
                  <c:v>5.1543256367794239</c:v>
                </c:pt>
                <c:pt idx="1816">
                  <c:v>5.1560844585636252</c:v>
                </c:pt>
                <c:pt idx="1817">
                  <c:v>5.1904491924257581</c:v>
                </c:pt>
                <c:pt idx="1818">
                  <c:v>5.18408002658669</c:v>
                </c:pt>
                <c:pt idx="1819">
                  <c:v>5.1841670662137558</c:v>
                </c:pt>
                <c:pt idx="1820">
                  <c:v>5.2866647366090671</c:v>
                </c:pt>
                <c:pt idx="1821">
                  <c:v>5.3233910455064732</c:v>
                </c:pt>
                <c:pt idx="1822">
                  <c:v>5.3879827850721176</c:v>
                </c:pt>
                <c:pt idx="1823">
                  <c:v>5.4209407574524962</c:v>
                </c:pt>
                <c:pt idx="1824">
                  <c:v>5.429352530748786</c:v>
                </c:pt>
                <c:pt idx="1825">
                  <c:v>5.4605391297944958</c:v>
                </c:pt>
                <c:pt idx="1826">
                  <c:v>5.478138836501552</c:v>
                </c:pt>
                <c:pt idx="1827">
                  <c:v>5.4911809401109348</c:v>
                </c:pt>
                <c:pt idx="1828">
                  <c:v>5.468931362000264</c:v>
                </c:pt>
                <c:pt idx="1829">
                  <c:v>5.4770185313838642</c:v>
                </c:pt>
                <c:pt idx="1830">
                  <c:v>5.5206578007421196</c:v>
                </c:pt>
                <c:pt idx="1831">
                  <c:v>5.4936917316322127</c:v>
                </c:pt>
                <c:pt idx="1832">
                  <c:v>5.5145442712439081</c:v>
                </c:pt>
                <c:pt idx="1833">
                  <c:v>5.5335239999010488</c:v>
                </c:pt>
                <c:pt idx="1834">
                  <c:v>5.5669818888868488</c:v>
                </c:pt>
                <c:pt idx="1835">
                  <c:v>5.5896346200009015</c:v>
                </c:pt>
                <c:pt idx="1836">
                  <c:v>5.5969312990016862</c:v>
                </c:pt>
                <c:pt idx="1837">
                  <c:v>5.5926412600369675</c:v>
                </c:pt>
                <c:pt idx="1838">
                  <c:v>5.60556841961</c:v>
                </c:pt>
                <c:pt idx="1839">
                  <c:v>5.6278058420574757</c:v>
                </c:pt>
                <c:pt idx="1840">
                  <c:v>5.5498351133087844</c:v>
                </c:pt>
                <c:pt idx="1841">
                  <c:v>5.5835691427513705</c:v>
                </c:pt>
                <c:pt idx="1842">
                  <c:v>5.5650525403130526</c:v>
                </c:pt>
                <c:pt idx="1843">
                  <c:v>5.5930578342322921</c:v>
                </c:pt>
                <c:pt idx="1844">
                  <c:v>5.6647552072101437</c:v>
                </c:pt>
                <c:pt idx="1845">
                  <c:v>5.6649597033144792</c:v>
                </c:pt>
                <c:pt idx="1846">
                  <c:v>5.6756059775221157</c:v>
                </c:pt>
                <c:pt idx="1847">
                  <c:v>5.7114004558643474</c:v>
                </c:pt>
                <c:pt idx="1848">
                  <c:v>5.7278213888751548</c:v>
                </c:pt>
                <c:pt idx="1849">
                  <c:v>5.7416717095772123</c:v>
                </c:pt>
                <c:pt idx="1850">
                  <c:v>5.7370179324464594</c:v>
                </c:pt>
                <c:pt idx="1851">
                  <c:v>5.7522232359883816</c:v>
                </c:pt>
                <c:pt idx="1852">
                  <c:v>5.7414457028463497</c:v>
                </c:pt>
                <c:pt idx="1853">
                  <c:v>5.771574461560748</c:v>
                </c:pt>
                <c:pt idx="1854">
                  <c:v>5.7683911026033829</c:v>
                </c:pt>
                <c:pt idx="1855">
                  <c:v>5.7626252328048073</c:v>
                </c:pt>
                <c:pt idx="1856">
                  <c:v>5.7952901606232254</c:v>
                </c:pt>
                <c:pt idx="1857">
                  <c:v>5.8077256297629667</c:v>
                </c:pt>
                <c:pt idx="1858">
                  <c:v>5.8489027853316617</c:v>
                </c:pt>
                <c:pt idx="1859">
                  <c:v>5.8765695775609474</c:v>
                </c:pt>
                <c:pt idx="1860">
                  <c:v>5.8944409309701298</c:v>
                </c:pt>
                <c:pt idx="1861">
                  <c:v>5.862908901639722</c:v>
                </c:pt>
                <c:pt idx="1862">
                  <c:v>5.86029122650005</c:v>
                </c:pt>
                <c:pt idx="1863">
                  <c:v>5.8429748634083003</c:v>
                </c:pt>
                <c:pt idx="1864">
                  <c:v>5.8131511947769754</c:v>
                </c:pt>
                <c:pt idx="1865">
                  <c:v>5.8018726539830778</c:v>
                </c:pt>
                <c:pt idx="1866">
                  <c:v>5.8321531249605263</c:v>
                </c:pt>
                <c:pt idx="1867">
                  <c:v>5.8535225197132688</c:v>
                </c:pt>
                <c:pt idx="1868">
                  <c:v>5.8894310332183526</c:v>
                </c:pt>
                <c:pt idx="1869">
                  <c:v>5.9933032721706514</c:v>
                </c:pt>
                <c:pt idx="1870">
                  <c:v>5.9642885404805597</c:v>
                </c:pt>
                <c:pt idx="1871">
                  <c:v>5.9718555357118914</c:v>
                </c:pt>
                <c:pt idx="1872">
                  <c:v>5.9904253036330131</c:v>
                </c:pt>
                <c:pt idx="1873">
                  <c:v>6.0028754930766208</c:v>
                </c:pt>
                <c:pt idx="1874">
                  <c:v>5.993194143880622</c:v>
                </c:pt>
                <c:pt idx="1875">
                  <c:v>6.0045148677682931</c:v>
                </c:pt>
                <c:pt idx="1876">
                  <c:v>5.9835730933944946</c:v>
                </c:pt>
                <c:pt idx="1877">
                  <c:v>5.9128458086080702</c:v>
                </c:pt>
                <c:pt idx="1878">
                  <c:v>5.9073265243273712</c:v>
                </c:pt>
                <c:pt idx="1879">
                  <c:v>5.8966700243228436</c:v>
                </c:pt>
                <c:pt idx="1880">
                  <c:v>5.9100849533725786</c:v>
                </c:pt>
                <c:pt idx="1881">
                  <c:v>5.9702197024781487</c:v>
                </c:pt>
                <c:pt idx="1882">
                  <c:v>6.012746409435886</c:v>
                </c:pt>
                <c:pt idx="1883">
                  <c:v>6.0232650590055332</c:v>
                </c:pt>
                <c:pt idx="1884">
                  <c:v>6.0551567360343217</c:v>
                </c:pt>
                <c:pt idx="1885">
                  <c:v>6.0832465897826093</c:v>
                </c:pt>
                <c:pt idx="1886">
                  <c:v>6.1097879921054048</c:v>
                </c:pt>
                <c:pt idx="1887">
                  <c:v>6.1004436033473457</c:v>
                </c:pt>
                <c:pt idx="1888">
                  <c:v>6.124225061513032</c:v>
                </c:pt>
                <c:pt idx="1889">
                  <c:v>6.0557166747868045</c:v>
                </c:pt>
                <c:pt idx="1890">
                  <c:v>6.1083471325960135</c:v>
                </c:pt>
                <c:pt idx="1891">
                  <c:v>6.1373183710534294</c:v>
                </c:pt>
                <c:pt idx="1892">
                  <c:v>6.1797157442904735</c:v>
                </c:pt>
                <c:pt idx="1893">
                  <c:v>6.182005589663655</c:v>
                </c:pt>
                <c:pt idx="1894">
                  <c:v>6.2331158492694758</c:v>
                </c:pt>
                <c:pt idx="1895">
                  <c:v>6.2602244736462485</c:v>
                </c:pt>
                <c:pt idx="1896">
                  <c:v>6.3100714626558148</c:v>
                </c:pt>
                <c:pt idx="1897">
                  <c:v>6.4006518100433425</c:v>
                </c:pt>
                <c:pt idx="1898">
                  <c:v>6.4675424722386223</c:v>
                </c:pt>
                <c:pt idx="1899">
                  <c:v>6.5646863481136055</c:v>
                </c:pt>
                <c:pt idx="1900">
                  <c:v>6.611813219098444</c:v>
                </c:pt>
                <c:pt idx="1901">
                  <c:v>6.6024704966146599</c:v>
                </c:pt>
                <c:pt idx="1902">
                  <c:v>6.591017728158393</c:v>
                </c:pt>
                <c:pt idx="1903">
                  <c:v>6.6399813472547295</c:v>
                </c:pt>
                <c:pt idx="1904">
                  <c:v>6.6864287707873116</c:v>
                </c:pt>
                <c:pt idx="1905">
                  <c:v>6.7223586575908225</c:v>
                </c:pt>
                <c:pt idx="1906">
                  <c:v>6.711348550461075</c:v>
                </c:pt>
                <c:pt idx="1907">
                  <c:v>6.7320267156461711</c:v>
                </c:pt>
                <c:pt idx="1908">
                  <c:v>6.7451333248792364</c:v>
                </c:pt>
                <c:pt idx="1909">
                  <c:v>6.7763097739740719</c:v>
                </c:pt>
                <c:pt idx="1910">
                  <c:v>6.799416377356879</c:v>
                </c:pt>
                <c:pt idx="1911">
                  <c:v>6.8142297917884589</c:v>
                </c:pt>
                <c:pt idx="1912">
                  <c:v>6.8679522087502445</c:v>
                </c:pt>
                <c:pt idx="1913">
                  <c:v>6.923934493328443</c:v>
                </c:pt>
                <c:pt idx="1914">
                  <c:v>6.9556301359295798</c:v>
                </c:pt>
                <c:pt idx="1915">
                  <c:v>6.9950612019750924</c:v>
                </c:pt>
                <c:pt idx="1916">
                  <c:v>7.0427081256599395</c:v>
                </c:pt>
                <c:pt idx="1917">
                  <c:v>7.0648650096103882</c:v>
                </c:pt>
                <c:pt idx="1918">
                  <c:v>7.0612145232131791</c:v>
                </c:pt>
                <c:pt idx="1919">
                  <c:v>7.0629453525915169</c:v>
                </c:pt>
                <c:pt idx="1920">
                  <c:v>7.1095531648038257</c:v>
                </c:pt>
                <c:pt idx="1921">
                  <c:v>7.1485412373003641</c:v>
                </c:pt>
                <c:pt idx="1922">
                  <c:v>7.2188880233112283</c:v>
                </c:pt>
                <c:pt idx="1923">
                  <c:v>7.2744634561687764</c:v>
                </c:pt>
                <c:pt idx="1924">
                  <c:v>7.3451049848414032</c:v>
                </c:pt>
                <c:pt idx="1925">
                  <c:v>7.3869590096425153</c:v>
                </c:pt>
                <c:pt idx="1926">
                  <c:v>7.409383724753634</c:v>
                </c:pt>
                <c:pt idx="1927">
                  <c:v>7.4235020683585073</c:v>
                </c:pt>
                <c:pt idx="1928">
                  <c:v>7.4483666078588087</c:v>
                </c:pt>
                <c:pt idx="1929">
                  <c:v>7.4850507158315649</c:v>
                </c:pt>
                <c:pt idx="1930">
                  <c:v>7.5258036037682388</c:v>
                </c:pt>
                <c:pt idx="1931">
                  <c:v>7.5420618053308814</c:v>
                </c:pt>
                <c:pt idx="1932">
                  <c:v>7.4832784552309519</c:v>
                </c:pt>
                <c:pt idx="1933">
                  <c:v>7.4326049922107034</c:v>
                </c:pt>
                <c:pt idx="1934">
                  <c:v>7.4300026311186445</c:v>
                </c:pt>
                <c:pt idx="1935">
                  <c:v>7.4287355730697513</c:v>
                </c:pt>
                <c:pt idx="1936">
                  <c:v>7.4220909980909271</c:v>
                </c:pt>
                <c:pt idx="1937">
                  <c:v>7.4616592530618009</c:v>
                </c:pt>
                <c:pt idx="1938">
                  <c:v>7.4844726835698765</c:v>
                </c:pt>
                <c:pt idx="1939">
                  <c:v>7.4396599821015856</c:v>
                </c:pt>
                <c:pt idx="1940">
                  <c:v>7.42449361277672</c:v>
                </c:pt>
                <c:pt idx="1941">
                  <c:v>7.4142428973942627</c:v>
                </c:pt>
                <c:pt idx="1942">
                  <c:v>7.3869778594018243</c:v>
                </c:pt>
                <c:pt idx="1943">
                  <c:v>7.3628213661732378</c:v>
                </c:pt>
                <c:pt idx="1944">
                  <c:v>7.2819648434961994</c:v>
                </c:pt>
                <c:pt idx="1945">
                  <c:v>7.3330514095356296</c:v>
                </c:pt>
                <c:pt idx="1946">
                  <c:v>7.3360096854283752</c:v>
                </c:pt>
                <c:pt idx="1947">
                  <c:v>7.3614931061688811</c:v>
                </c:pt>
                <c:pt idx="1948">
                  <c:v>7.3602832905246514</c:v>
                </c:pt>
                <c:pt idx="1949">
                  <c:v>7.3529657017427681</c:v>
                </c:pt>
                <c:pt idx="1950">
                  <c:v>7.3466194782213403</c:v>
                </c:pt>
                <c:pt idx="1951">
                  <c:v>7.3843215535454521</c:v>
                </c:pt>
                <c:pt idx="1952">
                  <c:v>7.4510596984819824</c:v>
                </c:pt>
                <c:pt idx="1953">
                  <c:v>7.5276948160380242</c:v>
                </c:pt>
                <c:pt idx="1954">
                  <c:v>7.5494020587971793</c:v>
                </c:pt>
                <c:pt idx="1955">
                  <c:v>7.5514091666864953</c:v>
                </c:pt>
                <c:pt idx="1956">
                  <c:v>7.5768725714718972</c:v>
                </c:pt>
                <c:pt idx="1957">
                  <c:v>7.5870290270915834</c:v>
                </c:pt>
                <c:pt idx="1958">
                  <c:v>7.5916470335130173</c:v>
                </c:pt>
                <c:pt idx="1959">
                  <c:v>7.5742231493954817</c:v>
                </c:pt>
                <c:pt idx="1960">
                  <c:v>7.564542964025442</c:v>
                </c:pt>
                <c:pt idx="1961">
                  <c:v>7.5812662111576969</c:v>
                </c:pt>
                <c:pt idx="1962">
                  <c:v>7.6179553792286256</c:v>
                </c:pt>
                <c:pt idx="1963">
                  <c:v>7.638198511645891</c:v>
                </c:pt>
                <c:pt idx="1964">
                  <c:v>7.6463978925426819</c:v>
                </c:pt>
                <c:pt idx="1965">
                  <c:v>7.6019448022811202</c:v>
                </c:pt>
                <c:pt idx="1966">
                  <c:v>7.6375001001660774</c:v>
                </c:pt>
                <c:pt idx="1967">
                  <c:v>7.6603630432629783</c:v>
                </c:pt>
                <c:pt idx="1968">
                  <c:v>7.6570921723191407</c:v>
                </c:pt>
                <c:pt idx="1969">
                  <c:v>7.6875578202115005</c:v>
                </c:pt>
                <c:pt idx="1970">
                  <c:v>7.6911421791976222</c:v>
                </c:pt>
                <c:pt idx="1971">
                  <c:v>7.7137672672665714</c:v>
                </c:pt>
                <c:pt idx="1972">
                  <c:v>7.6988152922607638</c:v>
                </c:pt>
                <c:pt idx="1973">
                  <c:v>7.6586202763384224</c:v>
                </c:pt>
                <c:pt idx="1974">
                  <c:v>7.6851472488560564</c:v>
                </c:pt>
                <c:pt idx="1975">
                  <c:v>7.7166404175357854</c:v>
                </c:pt>
                <c:pt idx="1976">
                  <c:v>7.7003926969713534</c:v>
                </c:pt>
                <c:pt idx="1977">
                  <c:v>7.7047073114648956</c:v>
                </c:pt>
                <c:pt idx="1978">
                  <c:v>7.6796954221607034</c:v>
                </c:pt>
                <c:pt idx="1979">
                  <c:v>7.7571466823909958</c:v>
                </c:pt>
                <c:pt idx="1980">
                  <c:v>7.7921583167510748</c:v>
                </c:pt>
                <c:pt idx="1981">
                  <c:v>7.816111473194101</c:v>
                </c:pt>
                <c:pt idx="1982">
                  <c:v>7.7897277719328297</c:v>
                </c:pt>
                <c:pt idx="1983">
                  <c:v>7.7593572446663854</c:v>
                </c:pt>
                <c:pt idx="1984">
                  <c:v>7.7826313665455782</c:v>
                </c:pt>
                <c:pt idx="1985">
                  <c:v>7.7818413505744584</c:v>
                </c:pt>
                <c:pt idx="1986">
                  <c:v>7.7703454139444954</c:v>
                </c:pt>
                <c:pt idx="1987">
                  <c:v>7.7797853869983005</c:v>
                </c:pt>
                <c:pt idx="1988">
                  <c:v>7.8059508835845168</c:v>
                </c:pt>
                <c:pt idx="1989">
                  <c:v>7.7838320156750669</c:v>
                </c:pt>
                <c:pt idx="1990">
                  <c:v>7.7769944347337514</c:v>
                </c:pt>
                <c:pt idx="1991">
                  <c:v>7.7276840192377891</c:v>
                </c:pt>
                <c:pt idx="1992">
                  <c:v>7.715416263411397</c:v>
                </c:pt>
                <c:pt idx="1993">
                  <c:v>7.7350245099730897</c:v>
                </c:pt>
                <c:pt idx="1994">
                  <c:v>7.7200111898770718</c:v>
                </c:pt>
                <c:pt idx="1995">
                  <c:v>7.7223802003744808</c:v>
                </c:pt>
                <c:pt idx="1996">
                  <c:v>7.771086225660552</c:v>
                </c:pt>
                <c:pt idx="1997">
                  <c:v>7.7833862715103308</c:v>
                </c:pt>
                <c:pt idx="1998">
                  <c:v>7.8144939013008967</c:v>
                </c:pt>
                <c:pt idx="1999">
                  <c:v>7.8015061159760943</c:v>
                </c:pt>
                <c:pt idx="2000">
                  <c:v>7.8281887211719576</c:v>
                </c:pt>
                <c:pt idx="2001">
                  <c:v>7.8020735949656812</c:v>
                </c:pt>
                <c:pt idx="2002">
                  <c:v>7.8102890457948364</c:v>
                </c:pt>
                <c:pt idx="2003">
                  <c:v>7.8231123435519221</c:v>
                </c:pt>
                <c:pt idx="2004">
                  <c:v>7.8076860216344119</c:v>
                </c:pt>
                <c:pt idx="2005">
                  <c:v>7.7799053578965882</c:v>
                </c:pt>
                <c:pt idx="2006">
                  <c:v>7.7777675242170137</c:v>
                </c:pt>
                <c:pt idx="2007">
                  <c:v>7.7502597872099894</c:v>
                </c:pt>
                <c:pt idx="2008">
                  <c:v>7.739870392356309</c:v>
                </c:pt>
                <c:pt idx="2009">
                  <c:v>7.7769446658062424</c:v>
                </c:pt>
                <c:pt idx="2010">
                  <c:v>7.7824429608664589</c:v>
                </c:pt>
                <c:pt idx="2011">
                  <c:v>7.8114869843707622</c:v>
                </c:pt>
                <c:pt idx="2012">
                  <c:v>7.8358703602222644</c:v>
                </c:pt>
                <c:pt idx="2013">
                  <c:v>7.8498361059758421</c:v>
                </c:pt>
                <c:pt idx="2014">
                  <c:v>7.8602873042272776</c:v>
                </c:pt>
                <c:pt idx="2015">
                  <c:v>7.8677560435292024</c:v>
                </c:pt>
                <c:pt idx="2016">
                  <c:v>7.8371604683089497</c:v>
                </c:pt>
                <c:pt idx="2017">
                  <c:v>7.8620053775533929</c:v>
                </c:pt>
                <c:pt idx="2018">
                  <c:v>7.8864754611896943</c:v>
                </c:pt>
                <c:pt idx="2019">
                  <c:v>7.8967802141133934</c:v>
                </c:pt>
                <c:pt idx="2020">
                  <c:v>7.8743221518779531</c:v>
                </c:pt>
                <c:pt idx="2021">
                  <c:v>7.9005030839972559</c:v>
                </c:pt>
                <c:pt idx="2022">
                  <c:v>7.9230419866516071</c:v>
                </c:pt>
                <c:pt idx="2023">
                  <c:v>7.9624642147165732</c:v>
                </c:pt>
                <c:pt idx="2024">
                  <c:v>7.9479454084858405</c:v>
                </c:pt>
                <c:pt idx="2025">
                  <c:v>7.9520294367410127</c:v>
                </c:pt>
                <c:pt idx="2026">
                  <c:v>7.9721125516604925</c:v>
                </c:pt>
                <c:pt idx="2027">
                  <c:v>8.0100693176249713</c:v>
                </c:pt>
                <c:pt idx="2028">
                  <c:v>8.0197408478300964</c:v>
                </c:pt>
                <c:pt idx="2029">
                  <c:v>7.98302312722236</c:v>
                </c:pt>
                <c:pt idx="2030">
                  <c:v>8.0098713634685943</c:v>
                </c:pt>
                <c:pt idx="2031">
                  <c:v>8.0247509054995341</c:v>
                </c:pt>
                <c:pt idx="2032">
                  <c:v>8.0050389068303787</c:v>
                </c:pt>
                <c:pt idx="2033">
                  <c:v>7.9861509918034175</c:v>
                </c:pt>
                <c:pt idx="2034">
                  <c:v>7.9978157270155013</c:v>
                </c:pt>
                <c:pt idx="2035">
                  <c:v>7.9870219394792077</c:v>
                </c:pt>
                <c:pt idx="2036">
                  <c:v>8.018294842155484</c:v>
                </c:pt>
                <c:pt idx="2037">
                  <c:v>8.0102916815460645</c:v>
                </c:pt>
                <c:pt idx="2038">
                  <c:v>8.0023393872380861</c:v>
                </c:pt>
                <c:pt idx="2039">
                  <c:v>7.9985572839231223</c:v>
                </c:pt>
                <c:pt idx="2040">
                  <c:v>7.9752602239563872</c:v>
                </c:pt>
                <c:pt idx="2041">
                  <c:v>7.9829276236761419</c:v>
                </c:pt>
                <c:pt idx="2042">
                  <c:v>7.982239858757735</c:v>
                </c:pt>
                <c:pt idx="2043">
                  <c:v>7.9645993371830555</c:v>
                </c:pt>
                <c:pt idx="2044">
                  <c:v>8.001835572197578</c:v>
                </c:pt>
                <c:pt idx="2045">
                  <c:v>8.0146022030215214</c:v>
                </c:pt>
                <c:pt idx="2046">
                  <c:v>8.0109616462788846</c:v>
                </c:pt>
                <c:pt idx="2047">
                  <c:v>7.9707528104965704</c:v>
                </c:pt>
                <c:pt idx="2048">
                  <c:v>7.9585511667130673</c:v>
                </c:pt>
                <c:pt idx="2049">
                  <c:v>7.9394630956365715</c:v>
                </c:pt>
                <c:pt idx="2050">
                  <c:v>7.8969975522821283</c:v>
                </c:pt>
                <c:pt idx="2051">
                  <c:v>7.8825279434384878</c:v>
                </c:pt>
                <c:pt idx="2052">
                  <c:v>7.8893731614999778</c:v>
                </c:pt>
                <c:pt idx="2053">
                  <c:v>7.8908128421497734</c:v>
                </c:pt>
                <c:pt idx="2054">
                  <c:v>7.8689605418955662</c:v>
                </c:pt>
                <c:pt idx="2055">
                  <c:v>7.8506372663312547</c:v>
                </c:pt>
                <c:pt idx="2056">
                  <c:v>7.8263329122696392</c:v>
                </c:pt>
                <c:pt idx="2057">
                  <c:v>7.792753912065062</c:v>
                </c:pt>
                <c:pt idx="2058">
                  <c:v>7.7819386171772411</c:v>
                </c:pt>
                <c:pt idx="2059">
                  <c:v>7.7792503438952139</c:v>
                </c:pt>
                <c:pt idx="2060">
                  <c:v>7.7819149385409148</c:v>
                </c:pt>
                <c:pt idx="2061">
                  <c:v>7.7610769717923347</c:v>
                </c:pt>
                <c:pt idx="2062">
                  <c:v>7.7311806191898826</c:v>
                </c:pt>
                <c:pt idx="2063">
                  <c:v>7.7002617150351993</c:v>
                </c:pt>
                <c:pt idx="2064">
                  <c:v>7.6628133511566912</c:v>
                </c:pt>
                <c:pt idx="2065">
                  <c:v>7.6451808137238517</c:v>
                </c:pt>
                <c:pt idx="2066">
                  <c:v>7.6353556115602501</c:v>
                </c:pt>
                <c:pt idx="2067">
                  <c:v>7.6372622852344971</c:v>
                </c:pt>
                <c:pt idx="2068">
                  <c:v>7.6182940602412881</c:v>
                </c:pt>
                <c:pt idx="2069">
                  <c:v>7.6250649711251866</c:v>
                </c:pt>
                <c:pt idx="2070">
                  <c:v>7.6111579216796148</c:v>
                </c:pt>
                <c:pt idx="2071">
                  <c:v>7.5974835797497065</c:v>
                </c:pt>
                <c:pt idx="2072">
                  <c:v>7.5795885225128528</c:v>
                </c:pt>
                <c:pt idx="2073">
                  <c:v>7.5809534668257781</c:v>
                </c:pt>
                <c:pt idx="2074">
                  <c:v>7.5723774922945868</c:v>
                </c:pt>
                <c:pt idx="2075">
                  <c:v>7.5658555760268511</c:v>
                </c:pt>
                <c:pt idx="2076">
                  <c:v>7.5563371971698414</c:v>
                </c:pt>
                <c:pt idx="2077">
                  <c:v>7.5551166745028393</c:v>
                </c:pt>
                <c:pt idx="2078">
                  <c:v>7.5630744893411901</c:v>
                </c:pt>
                <c:pt idx="2079">
                  <c:v>7.5428259619181048</c:v>
                </c:pt>
                <c:pt idx="2080">
                  <c:v>7.5412937630406507</c:v>
                </c:pt>
                <c:pt idx="2081">
                  <c:v>7.5501793485466822</c:v>
                </c:pt>
                <c:pt idx="2082">
                  <c:v>7.5431101509078671</c:v>
                </c:pt>
                <c:pt idx="2083">
                  <c:v>7.5527926727627612</c:v>
                </c:pt>
                <c:pt idx="2084">
                  <c:v>7.5443202680084713</c:v>
                </c:pt>
                <c:pt idx="2085">
                  <c:v>7.5198692225917849</c:v>
                </c:pt>
                <c:pt idx="2086">
                  <c:v>7.5194037540754923</c:v>
                </c:pt>
                <c:pt idx="2087">
                  <c:v>7.5141445170740706</c:v>
                </c:pt>
                <c:pt idx="2088">
                  <c:v>7.5613913481229442</c:v>
                </c:pt>
                <c:pt idx="2089">
                  <c:v>7.5372541096619345</c:v>
                </c:pt>
                <c:pt idx="2090">
                  <c:v>7.5437727099052569</c:v>
                </c:pt>
                <c:pt idx="2091">
                  <c:v>7.5194614918856049</c:v>
                </c:pt>
                <c:pt idx="2092">
                  <c:v>7.5107773920529084</c:v>
                </c:pt>
                <c:pt idx="2093">
                  <c:v>7.4913490514066385</c:v>
                </c:pt>
                <c:pt idx="2094">
                  <c:v>7.5115894769541942</c:v>
                </c:pt>
                <c:pt idx="2095">
                  <c:v>7.528183246199001</c:v>
                </c:pt>
                <c:pt idx="2096">
                  <c:v>7.5100055725604236</c:v>
                </c:pt>
                <c:pt idx="2097">
                  <c:v>7.49535940676253</c:v>
                </c:pt>
                <c:pt idx="2098">
                  <c:v>7.4742929807306471</c:v>
                </c:pt>
                <c:pt idx="2099">
                  <c:v>7.4722505378971222</c:v>
                </c:pt>
                <c:pt idx="2100">
                  <c:v>7.4699553834818859</c:v>
                </c:pt>
                <c:pt idx="2101">
                  <c:v>7.4789418223265374</c:v>
                </c:pt>
                <c:pt idx="2102">
                  <c:v>7.484475539983082</c:v>
                </c:pt>
                <c:pt idx="2103">
                  <c:v>7.4721548530661277</c:v>
                </c:pt>
                <c:pt idx="2104">
                  <c:v>7.4976090654566878</c:v>
                </c:pt>
                <c:pt idx="2105">
                  <c:v>7.5120982469773256</c:v>
                </c:pt>
                <c:pt idx="2106">
                  <c:v>7.4907200556749434</c:v>
                </c:pt>
                <c:pt idx="2107">
                  <c:v>7.4695162685813568</c:v>
                </c:pt>
                <c:pt idx="2108">
                  <c:v>7.4303934734522432</c:v>
                </c:pt>
                <c:pt idx="2109">
                  <c:v>7.4622819786593677</c:v>
                </c:pt>
                <c:pt idx="2110">
                  <c:v>7.4559125714772492</c:v>
                </c:pt>
                <c:pt idx="2111">
                  <c:v>7.4517515257782918</c:v>
                </c:pt>
                <c:pt idx="2112">
                  <c:v>7.4718445160686757</c:v>
                </c:pt>
                <c:pt idx="2113">
                  <c:v>7.4989587894693885</c:v>
                </c:pt>
                <c:pt idx="2114">
                  <c:v>7.4689203657813037</c:v>
                </c:pt>
                <c:pt idx="2115">
                  <c:v>7.4596235652493972</c:v>
                </c:pt>
                <c:pt idx="2116">
                  <c:v>7.4604790722871188</c:v>
                </c:pt>
                <c:pt idx="2117">
                  <c:v>7.4816001861984605</c:v>
                </c:pt>
                <c:pt idx="2118">
                  <c:v>7.4663321486265843</c:v>
                </c:pt>
                <c:pt idx="2119">
                  <c:v>7.4518952873485462</c:v>
                </c:pt>
                <c:pt idx="2120">
                  <c:v>7.4571162394318069</c:v>
                </c:pt>
                <c:pt idx="2121">
                  <c:v>7.4109161368727099</c:v>
                </c:pt>
                <c:pt idx="2122">
                  <c:v>7.396512895948355</c:v>
                </c:pt>
                <c:pt idx="2123">
                  <c:v>7.321310623031124</c:v>
                </c:pt>
                <c:pt idx="2124">
                  <c:v>7.3083259256770603</c:v>
                </c:pt>
                <c:pt idx="2125">
                  <c:v>7.3228173169417543</c:v>
                </c:pt>
                <c:pt idx="2126">
                  <c:v>7.3395533898305185</c:v>
                </c:pt>
                <c:pt idx="2127">
                  <c:v>7.3377562009150967</c:v>
                </c:pt>
                <c:pt idx="2128">
                  <c:v>7.3274289791353082</c:v>
                </c:pt>
                <c:pt idx="2129">
                  <c:v>7.3101128063338603</c:v>
                </c:pt>
                <c:pt idx="2130">
                  <c:v>7.3034576635920132</c:v>
                </c:pt>
                <c:pt idx="2131">
                  <c:v>7.295106542430406</c:v>
                </c:pt>
                <c:pt idx="2132">
                  <c:v>7.2741254953212602</c:v>
                </c:pt>
                <c:pt idx="2133">
                  <c:v>7.2725695731861268</c:v>
                </c:pt>
                <c:pt idx="2134">
                  <c:v>7.2735581248202035</c:v>
                </c:pt>
                <c:pt idx="2135">
                  <c:v>7.2648398108736885</c:v>
                </c:pt>
                <c:pt idx="2136">
                  <c:v>7.2858393144712439</c:v>
                </c:pt>
                <c:pt idx="2137">
                  <c:v>7.2773925692888408</c:v>
                </c:pt>
                <c:pt idx="2138">
                  <c:v>7.2904941524717275</c:v>
                </c:pt>
                <c:pt idx="2139">
                  <c:v>7.2979701461977458</c:v>
                </c:pt>
                <c:pt idx="2140">
                  <c:v>7.2780122702963315</c:v>
                </c:pt>
                <c:pt idx="2141">
                  <c:v>7.2816149159720052</c:v>
                </c:pt>
                <c:pt idx="2142">
                  <c:v>7.2976289483886871</c:v>
                </c:pt>
                <c:pt idx="2143">
                  <c:v>7.3795440392316021</c:v>
                </c:pt>
                <c:pt idx="2144">
                  <c:v>7.3826873803218618</c:v>
                </c:pt>
                <c:pt idx="2145">
                  <c:v>7.3879378196960435</c:v>
                </c:pt>
                <c:pt idx="2146">
                  <c:v>7.3763163268197989</c:v>
                </c:pt>
                <c:pt idx="2147">
                  <c:v>7.3972437130120685</c:v>
                </c:pt>
                <c:pt idx="2148">
                  <c:v>7.4168138693852823</c:v>
                </c:pt>
                <c:pt idx="2149">
                  <c:v>7.4337578901959223</c:v>
                </c:pt>
                <c:pt idx="2150">
                  <c:v>7.4247454236846711</c:v>
                </c:pt>
                <c:pt idx="2151">
                  <c:v>7.4389053358234118</c:v>
                </c:pt>
                <c:pt idx="2152">
                  <c:v>7.4342697631413142</c:v>
                </c:pt>
                <c:pt idx="2153">
                  <c:v>7.4329082507476061</c:v>
                </c:pt>
                <c:pt idx="2154">
                  <c:v>7.446113491477627</c:v>
                </c:pt>
                <c:pt idx="2155">
                  <c:v>7.4554560254388118</c:v>
                </c:pt>
                <c:pt idx="2156">
                  <c:v>7.4268635282666136</c:v>
                </c:pt>
                <c:pt idx="2157">
                  <c:v>7.4353080481743259</c:v>
                </c:pt>
                <c:pt idx="2158">
                  <c:v>7.4344274828781023</c:v>
                </c:pt>
                <c:pt idx="2159">
                  <c:v>7.4256553851341476</c:v>
                </c:pt>
                <c:pt idx="2160">
                  <c:v>7.4325394366170414</c:v>
                </c:pt>
                <c:pt idx="2161">
                  <c:v>7.4362982940394939</c:v>
                </c:pt>
                <c:pt idx="2162">
                  <c:v>7.4360370697397062</c:v>
                </c:pt>
                <c:pt idx="2163">
                  <c:v>7.4263031695136004</c:v>
                </c:pt>
                <c:pt idx="2164">
                  <c:v>7.4172506257019339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'G38'!$E$2</c:f>
              <c:strCache>
                <c:ptCount val="1"/>
                <c:pt idx="0">
                  <c:v>Depósitos de ahorro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cat>
            <c:numRef>
              <c:f>'G38'!$A$3:$A$2167</c:f>
              <c:numCache>
                <c:formatCode>m/d/yyyy</c:formatCode>
                <c:ptCount val="2165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  <c:pt idx="1897">
                  <c:v>42401</c:v>
                </c:pt>
                <c:pt idx="1898">
                  <c:v>42402</c:v>
                </c:pt>
                <c:pt idx="1899">
                  <c:v>42403</c:v>
                </c:pt>
                <c:pt idx="1900">
                  <c:v>42404</c:v>
                </c:pt>
                <c:pt idx="1901">
                  <c:v>42405</c:v>
                </c:pt>
                <c:pt idx="1902">
                  <c:v>42408</c:v>
                </c:pt>
                <c:pt idx="1903">
                  <c:v>42409</c:v>
                </c:pt>
                <c:pt idx="1904">
                  <c:v>42410</c:v>
                </c:pt>
                <c:pt idx="1905">
                  <c:v>42411</c:v>
                </c:pt>
                <c:pt idx="1906">
                  <c:v>42412</c:v>
                </c:pt>
                <c:pt idx="1907">
                  <c:v>42415</c:v>
                </c:pt>
                <c:pt idx="1908">
                  <c:v>42416</c:v>
                </c:pt>
                <c:pt idx="1909">
                  <c:v>42417</c:v>
                </c:pt>
                <c:pt idx="1910">
                  <c:v>42418</c:v>
                </c:pt>
                <c:pt idx="1911">
                  <c:v>42419</c:v>
                </c:pt>
                <c:pt idx="1912">
                  <c:v>42422</c:v>
                </c:pt>
                <c:pt idx="1913">
                  <c:v>42423</c:v>
                </c:pt>
                <c:pt idx="1914">
                  <c:v>42424</c:v>
                </c:pt>
                <c:pt idx="1915">
                  <c:v>42425</c:v>
                </c:pt>
                <c:pt idx="1916">
                  <c:v>42426</c:v>
                </c:pt>
                <c:pt idx="1917">
                  <c:v>42429</c:v>
                </c:pt>
                <c:pt idx="1918">
                  <c:v>42430</c:v>
                </c:pt>
                <c:pt idx="1919">
                  <c:v>42431</c:v>
                </c:pt>
                <c:pt idx="1920">
                  <c:v>42432</c:v>
                </c:pt>
                <c:pt idx="1921">
                  <c:v>42433</c:v>
                </c:pt>
                <c:pt idx="1922">
                  <c:v>42436</c:v>
                </c:pt>
                <c:pt idx="1923">
                  <c:v>42437</c:v>
                </c:pt>
                <c:pt idx="1924">
                  <c:v>42438</c:v>
                </c:pt>
                <c:pt idx="1925">
                  <c:v>42439</c:v>
                </c:pt>
                <c:pt idx="1926">
                  <c:v>42440</c:v>
                </c:pt>
                <c:pt idx="1927">
                  <c:v>42443</c:v>
                </c:pt>
                <c:pt idx="1928">
                  <c:v>42444</c:v>
                </c:pt>
                <c:pt idx="1929">
                  <c:v>42445</c:v>
                </c:pt>
                <c:pt idx="1930">
                  <c:v>42446</c:v>
                </c:pt>
                <c:pt idx="1931">
                  <c:v>42447</c:v>
                </c:pt>
                <c:pt idx="1932">
                  <c:v>42451</c:v>
                </c:pt>
                <c:pt idx="1933">
                  <c:v>42452</c:v>
                </c:pt>
                <c:pt idx="1934">
                  <c:v>42457</c:v>
                </c:pt>
                <c:pt idx="1935">
                  <c:v>42458</c:v>
                </c:pt>
                <c:pt idx="1936">
                  <c:v>42459</c:v>
                </c:pt>
                <c:pt idx="1937">
                  <c:v>42460</c:v>
                </c:pt>
                <c:pt idx="1938">
                  <c:v>42461</c:v>
                </c:pt>
                <c:pt idx="1939">
                  <c:v>42464</c:v>
                </c:pt>
                <c:pt idx="1940">
                  <c:v>42465</c:v>
                </c:pt>
                <c:pt idx="1941">
                  <c:v>42466</c:v>
                </c:pt>
                <c:pt idx="1942">
                  <c:v>42467</c:v>
                </c:pt>
                <c:pt idx="1943">
                  <c:v>42468</c:v>
                </c:pt>
                <c:pt idx="1944">
                  <c:v>42471</c:v>
                </c:pt>
                <c:pt idx="1945">
                  <c:v>42472</c:v>
                </c:pt>
                <c:pt idx="1946">
                  <c:v>42473</c:v>
                </c:pt>
                <c:pt idx="1947">
                  <c:v>42474</c:v>
                </c:pt>
                <c:pt idx="1948">
                  <c:v>42475</c:v>
                </c:pt>
                <c:pt idx="1949">
                  <c:v>42478</c:v>
                </c:pt>
                <c:pt idx="1950">
                  <c:v>42479</c:v>
                </c:pt>
                <c:pt idx="1951">
                  <c:v>42480</c:v>
                </c:pt>
                <c:pt idx="1952">
                  <c:v>42481</c:v>
                </c:pt>
                <c:pt idx="1953">
                  <c:v>42482</c:v>
                </c:pt>
                <c:pt idx="1954">
                  <c:v>42485</c:v>
                </c:pt>
                <c:pt idx="1955">
                  <c:v>42486</c:v>
                </c:pt>
                <c:pt idx="1956">
                  <c:v>42487</c:v>
                </c:pt>
                <c:pt idx="1957">
                  <c:v>42488</c:v>
                </c:pt>
                <c:pt idx="1958">
                  <c:v>42489</c:v>
                </c:pt>
                <c:pt idx="1959">
                  <c:v>42492</c:v>
                </c:pt>
                <c:pt idx="1960">
                  <c:v>42493</c:v>
                </c:pt>
                <c:pt idx="1961">
                  <c:v>42494</c:v>
                </c:pt>
                <c:pt idx="1962">
                  <c:v>42495</c:v>
                </c:pt>
                <c:pt idx="1963">
                  <c:v>42496</c:v>
                </c:pt>
                <c:pt idx="1964">
                  <c:v>42500</c:v>
                </c:pt>
                <c:pt idx="1965">
                  <c:v>42501</c:v>
                </c:pt>
                <c:pt idx="1966">
                  <c:v>42502</c:v>
                </c:pt>
                <c:pt idx="1967">
                  <c:v>42503</c:v>
                </c:pt>
                <c:pt idx="1968">
                  <c:v>42506</c:v>
                </c:pt>
                <c:pt idx="1969">
                  <c:v>42507</c:v>
                </c:pt>
                <c:pt idx="1970">
                  <c:v>42508</c:v>
                </c:pt>
                <c:pt idx="1971">
                  <c:v>42509</c:v>
                </c:pt>
                <c:pt idx="1972">
                  <c:v>42510</c:v>
                </c:pt>
                <c:pt idx="1973">
                  <c:v>42513</c:v>
                </c:pt>
                <c:pt idx="1974">
                  <c:v>42514</c:v>
                </c:pt>
                <c:pt idx="1975">
                  <c:v>42515</c:v>
                </c:pt>
                <c:pt idx="1976">
                  <c:v>42516</c:v>
                </c:pt>
                <c:pt idx="1977">
                  <c:v>42517</c:v>
                </c:pt>
                <c:pt idx="1978">
                  <c:v>42521</c:v>
                </c:pt>
                <c:pt idx="1979">
                  <c:v>42522</c:v>
                </c:pt>
                <c:pt idx="1980">
                  <c:v>42523</c:v>
                </c:pt>
                <c:pt idx="1981">
                  <c:v>42524</c:v>
                </c:pt>
                <c:pt idx="1982">
                  <c:v>42528</c:v>
                </c:pt>
                <c:pt idx="1983">
                  <c:v>42529</c:v>
                </c:pt>
                <c:pt idx="1984">
                  <c:v>42530</c:v>
                </c:pt>
                <c:pt idx="1985">
                  <c:v>42531</c:v>
                </c:pt>
                <c:pt idx="1986">
                  <c:v>42534</c:v>
                </c:pt>
                <c:pt idx="1987">
                  <c:v>42535</c:v>
                </c:pt>
                <c:pt idx="1988">
                  <c:v>42536</c:v>
                </c:pt>
                <c:pt idx="1989">
                  <c:v>42537</c:v>
                </c:pt>
                <c:pt idx="1990">
                  <c:v>42538</c:v>
                </c:pt>
                <c:pt idx="1991">
                  <c:v>42541</c:v>
                </c:pt>
                <c:pt idx="1992">
                  <c:v>42542</c:v>
                </c:pt>
                <c:pt idx="1993">
                  <c:v>42543</c:v>
                </c:pt>
                <c:pt idx="1994">
                  <c:v>42544</c:v>
                </c:pt>
                <c:pt idx="1995">
                  <c:v>42545</c:v>
                </c:pt>
                <c:pt idx="1996">
                  <c:v>42548</c:v>
                </c:pt>
                <c:pt idx="1997">
                  <c:v>42549</c:v>
                </c:pt>
                <c:pt idx="1998">
                  <c:v>42550</c:v>
                </c:pt>
                <c:pt idx="1999">
                  <c:v>42551</c:v>
                </c:pt>
                <c:pt idx="2000">
                  <c:v>42552</c:v>
                </c:pt>
                <c:pt idx="2001">
                  <c:v>42556</c:v>
                </c:pt>
                <c:pt idx="2002">
                  <c:v>42557</c:v>
                </c:pt>
                <c:pt idx="2003">
                  <c:v>42558</c:v>
                </c:pt>
                <c:pt idx="2004">
                  <c:v>42559</c:v>
                </c:pt>
                <c:pt idx="2005">
                  <c:v>42562</c:v>
                </c:pt>
                <c:pt idx="2006">
                  <c:v>42563</c:v>
                </c:pt>
                <c:pt idx="2007">
                  <c:v>42564</c:v>
                </c:pt>
                <c:pt idx="2008">
                  <c:v>42565</c:v>
                </c:pt>
                <c:pt idx="2009">
                  <c:v>42566</c:v>
                </c:pt>
                <c:pt idx="2010">
                  <c:v>42569</c:v>
                </c:pt>
                <c:pt idx="2011">
                  <c:v>42570</c:v>
                </c:pt>
                <c:pt idx="2012">
                  <c:v>42572</c:v>
                </c:pt>
                <c:pt idx="2013">
                  <c:v>42573</c:v>
                </c:pt>
                <c:pt idx="2014">
                  <c:v>42576</c:v>
                </c:pt>
                <c:pt idx="2015">
                  <c:v>42577</c:v>
                </c:pt>
                <c:pt idx="2016">
                  <c:v>42578</c:v>
                </c:pt>
                <c:pt idx="2017">
                  <c:v>42579</c:v>
                </c:pt>
                <c:pt idx="2018">
                  <c:v>42580</c:v>
                </c:pt>
                <c:pt idx="2019">
                  <c:v>42583</c:v>
                </c:pt>
                <c:pt idx="2020">
                  <c:v>42584</c:v>
                </c:pt>
                <c:pt idx="2021">
                  <c:v>42585</c:v>
                </c:pt>
                <c:pt idx="2022">
                  <c:v>42586</c:v>
                </c:pt>
                <c:pt idx="2023">
                  <c:v>42587</c:v>
                </c:pt>
                <c:pt idx="2024">
                  <c:v>42590</c:v>
                </c:pt>
                <c:pt idx="2025">
                  <c:v>42591</c:v>
                </c:pt>
                <c:pt idx="2026">
                  <c:v>42592</c:v>
                </c:pt>
                <c:pt idx="2027">
                  <c:v>42593</c:v>
                </c:pt>
                <c:pt idx="2028">
                  <c:v>42594</c:v>
                </c:pt>
                <c:pt idx="2029">
                  <c:v>42598</c:v>
                </c:pt>
                <c:pt idx="2030">
                  <c:v>42599</c:v>
                </c:pt>
                <c:pt idx="2031">
                  <c:v>42600</c:v>
                </c:pt>
                <c:pt idx="2032">
                  <c:v>42601</c:v>
                </c:pt>
                <c:pt idx="2033">
                  <c:v>42604</c:v>
                </c:pt>
                <c:pt idx="2034">
                  <c:v>42605</c:v>
                </c:pt>
                <c:pt idx="2035">
                  <c:v>42606</c:v>
                </c:pt>
                <c:pt idx="2036">
                  <c:v>42607</c:v>
                </c:pt>
                <c:pt idx="2037">
                  <c:v>42608</c:v>
                </c:pt>
                <c:pt idx="2038">
                  <c:v>42611</c:v>
                </c:pt>
                <c:pt idx="2039">
                  <c:v>42612</c:v>
                </c:pt>
                <c:pt idx="2040">
                  <c:v>42613</c:v>
                </c:pt>
                <c:pt idx="2041">
                  <c:v>42614</c:v>
                </c:pt>
                <c:pt idx="2042">
                  <c:v>42615</c:v>
                </c:pt>
                <c:pt idx="2043">
                  <c:v>42618</c:v>
                </c:pt>
                <c:pt idx="2044">
                  <c:v>42619</c:v>
                </c:pt>
                <c:pt idx="2045">
                  <c:v>42620</c:v>
                </c:pt>
                <c:pt idx="2046">
                  <c:v>42621</c:v>
                </c:pt>
                <c:pt idx="2047">
                  <c:v>42622</c:v>
                </c:pt>
                <c:pt idx="2048">
                  <c:v>42625</c:v>
                </c:pt>
                <c:pt idx="2049">
                  <c:v>42626</c:v>
                </c:pt>
                <c:pt idx="2050">
                  <c:v>42627</c:v>
                </c:pt>
                <c:pt idx="2051">
                  <c:v>42628</c:v>
                </c:pt>
                <c:pt idx="2052">
                  <c:v>42629</c:v>
                </c:pt>
                <c:pt idx="2053">
                  <c:v>42632</c:v>
                </c:pt>
                <c:pt idx="2054">
                  <c:v>42633</c:v>
                </c:pt>
                <c:pt idx="2055">
                  <c:v>42634</c:v>
                </c:pt>
                <c:pt idx="2056">
                  <c:v>42635</c:v>
                </c:pt>
                <c:pt idx="2057">
                  <c:v>42636</c:v>
                </c:pt>
                <c:pt idx="2058">
                  <c:v>42639</c:v>
                </c:pt>
                <c:pt idx="2059">
                  <c:v>42640</c:v>
                </c:pt>
                <c:pt idx="2060">
                  <c:v>42641</c:v>
                </c:pt>
                <c:pt idx="2061">
                  <c:v>42642</c:v>
                </c:pt>
                <c:pt idx="2062">
                  <c:v>42643</c:v>
                </c:pt>
                <c:pt idx="2063">
                  <c:v>42646</c:v>
                </c:pt>
                <c:pt idx="2064">
                  <c:v>42647</c:v>
                </c:pt>
                <c:pt idx="2065">
                  <c:v>42648</c:v>
                </c:pt>
                <c:pt idx="2066">
                  <c:v>42649</c:v>
                </c:pt>
                <c:pt idx="2067">
                  <c:v>42650</c:v>
                </c:pt>
                <c:pt idx="2068">
                  <c:v>42653</c:v>
                </c:pt>
                <c:pt idx="2069">
                  <c:v>42654</c:v>
                </c:pt>
                <c:pt idx="2070">
                  <c:v>42655</c:v>
                </c:pt>
                <c:pt idx="2071">
                  <c:v>42656</c:v>
                </c:pt>
                <c:pt idx="2072">
                  <c:v>42657</c:v>
                </c:pt>
                <c:pt idx="2073">
                  <c:v>42661</c:v>
                </c:pt>
                <c:pt idx="2074">
                  <c:v>42662</c:v>
                </c:pt>
                <c:pt idx="2075">
                  <c:v>42663</c:v>
                </c:pt>
                <c:pt idx="2076">
                  <c:v>42664</c:v>
                </c:pt>
                <c:pt idx="2077">
                  <c:v>42667</c:v>
                </c:pt>
                <c:pt idx="2078">
                  <c:v>42668</c:v>
                </c:pt>
                <c:pt idx="2079">
                  <c:v>42669</c:v>
                </c:pt>
                <c:pt idx="2080">
                  <c:v>42670</c:v>
                </c:pt>
                <c:pt idx="2081">
                  <c:v>42671</c:v>
                </c:pt>
                <c:pt idx="2082">
                  <c:v>42674</c:v>
                </c:pt>
                <c:pt idx="2083">
                  <c:v>42675</c:v>
                </c:pt>
                <c:pt idx="2084">
                  <c:v>42676</c:v>
                </c:pt>
                <c:pt idx="2085">
                  <c:v>42677</c:v>
                </c:pt>
                <c:pt idx="2086">
                  <c:v>42678</c:v>
                </c:pt>
                <c:pt idx="2087">
                  <c:v>42682</c:v>
                </c:pt>
                <c:pt idx="2088">
                  <c:v>42683</c:v>
                </c:pt>
                <c:pt idx="2089">
                  <c:v>42684</c:v>
                </c:pt>
                <c:pt idx="2090">
                  <c:v>42685</c:v>
                </c:pt>
                <c:pt idx="2091">
                  <c:v>42689</c:v>
                </c:pt>
                <c:pt idx="2092">
                  <c:v>42690</c:v>
                </c:pt>
                <c:pt idx="2093">
                  <c:v>42691</c:v>
                </c:pt>
                <c:pt idx="2094">
                  <c:v>42692</c:v>
                </c:pt>
                <c:pt idx="2095">
                  <c:v>42695</c:v>
                </c:pt>
                <c:pt idx="2096">
                  <c:v>42696</c:v>
                </c:pt>
                <c:pt idx="2097">
                  <c:v>42697</c:v>
                </c:pt>
                <c:pt idx="2098">
                  <c:v>42698</c:v>
                </c:pt>
                <c:pt idx="2099">
                  <c:v>42699</c:v>
                </c:pt>
                <c:pt idx="2100">
                  <c:v>42702</c:v>
                </c:pt>
                <c:pt idx="2101">
                  <c:v>42703</c:v>
                </c:pt>
                <c:pt idx="2102">
                  <c:v>42704</c:v>
                </c:pt>
                <c:pt idx="2103">
                  <c:v>42705</c:v>
                </c:pt>
                <c:pt idx="2104">
                  <c:v>42706</c:v>
                </c:pt>
                <c:pt idx="2105">
                  <c:v>42709</c:v>
                </c:pt>
                <c:pt idx="2106">
                  <c:v>42710</c:v>
                </c:pt>
                <c:pt idx="2107">
                  <c:v>42711</c:v>
                </c:pt>
                <c:pt idx="2108">
                  <c:v>42713</c:v>
                </c:pt>
                <c:pt idx="2109">
                  <c:v>42716</c:v>
                </c:pt>
                <c:pt idx="2110">
                  <c:v>42717</c:v>
                </c:pt>
                <c:pt idx="2111">
                  <c:v>42718</c:v>
                </c:pt>
                <c:pt idx="2112">
                  <c:v>42719</c:v>
                </c:pt>
                <c:pt idx="2113">
                  <c:v>42720</c:v>
                </c:pt>
                <c:pt idx="2114">
                  <c:v>42723</c:v>
                </c:pt>
                <c:pt idx="2115">
                  <c:v>42724</c:v>
                </c:pt>
                <c:pt idx="2116">
                  <c:v>42725</c:v>
                </c:pt>
                <c:pt idx="2117">
                  <c:v>42726</c:v>
                </c:pt>
                <c:pt idx="2118">
                  <c:v>42727</c:v>
                </c:pt>
                <c:pt idx="2119">
                  <c:v>42730</c:v>
                </c:pt>
                <c:pt idx="2120">
                  <c:v>42731</c:v>
                </c:pt>
                <c:pt idx="2121">
                  <c:v>42732</c:v>
                </c:pt>
                <c:pt idx="2122">
                  <c:v>42733</c:v>
                </c:pt>
                <c:pt idx="2123">
                  <c:v>42734</c:v>
                </c:pt>
                <c:pt idx="2124">
                  <c:v>42737</c:v>
                </c:pt>
                <c:pt idx="2125">
                  <c:v>42738</c:v>
                </c:pt>
                <c:pt idx="2126">
                  <c:v>42739</c:v>
                </c:pt>
                <c:pt idx="2127">
                  <c:v>42740</c:v>
                </c:pt>
                <c:pt idx="2128">
                  <c:v>42741</c:v>
                </c:pt>
                <c:pt idx="2129">
                  <c:v>42745</c:v>
                </c:pt>
                <c:pt idx="2130">
                  <c:v>42746</c:v>
                </c:pt>
                <c:pt idx="2131">
                  <c:v>42747</c:v>
                </c:pt>
                <c:pt idx="2132">
                  <c:v>42748</c:v>
                </c:pt>
                <c:pt idx="2133">
                  <c:v>42751</c:v>
                </c:pt>
                <c:pt idx="2134">
                  <c:v>42752</c:v>
                </c:pt>
                <c:pt idx="2135">
                  <c:v>42753</c:v>
                </c:pt>
                <c:pt idx="2136">
                  <c:v>42754</c:v>
                </c:pt>
                <c:pt idx="2137">
                  <c:v>42755</c:v>
                </c:pt>
                <c:pt idx="2138">
                  <c:v>42758</c:v>
                </c:pt>
                <c:pt idx="2139">
                  <c:v>42759</c:v>
                </c:pt>
                <c:pt idx="2140">
                  <c:v>42760</c:v>
                </c:pt>
                <c:pt idx="2141">
                  <c:v>42761</c:v>
                </c:pt>
                <c:pt idx="2142">
                  <c:v>42762</c:v>
                </c:pt>
                <c:pt idx="2143">
                  <c:v>42765</c:v>
                </c:pt>
                <c:pt idx="2144">
                  <c:v>42766</c:v>
                </c:pt>
                <c:pt idx="2145">
                  <c:v>42767</c:v>
                </c:pt>
                <c:pt idx="2146">
                  <c:v>42768</c:v>
                </c:pt>
                <c:pt idx="2147">
                  <c:v>42769</c:v>
                </c:pt>
                <c:pt idx="2148">
                  <c:v>42772</c:v>
                </c:pt>
                <c:pt idx="2149">
                  <c:v>42773</c:v>
                </c:pt>
                <c:pt idx="2150">
                  <c:v>42774</c:v>
                </c:pt>
                <c:pt idx="2151">
                  <c:v>42775</c:v>
                </c:pt>
                <c:pt idx="2152">
                  <c:v>42776</c:v>
                </c:pt>
                <c:pt idx="2153">
                  <c:v>42779</c:v>
                </c:pt>
                <c:pt idx="2154">
                  <c:v>42780</c:v>
                </c:pt>
                <c:pt idx="2155">
                  <c:v>42781</c:v>
                </c:pt>
                <c:pt idx="2156">
                  <c:v>42782</c:v>
                </c:pt>
                <c:pt idx="2157">
                  <c:v>42783</c:v>
                </c:pt>
                <c:pt idx="2158">
                  <c:v>42786</c:v>
                </c:pt>
                <c:pt idx="2159">
                  <c:v>42787</c:v>
                </c:pt>
                <c:pt idx="2160">
                  <c:v>42788</c:v>
                </c:pt>
                <c:pt idx="2161">
                  <c:v>42789</c:v>
                </c:pt>
                <c:pt idx="2162">
                  <c:v>42790</c:v>
                </c:pt>
                <c:pt idx="2163">
                  <c:v>42793</c:v>
                </c:pt>
                <c:pt idx="2164">
                  <c:v>42794</c:v>
                </c:pt>
              </c:numCache>
            </c:numRef>
          </c:cat>
          <c:val>
            <c:numRef>
              <c:f>'G38'!$E$3:$E$2167</c:f>
              <c:numCache>
                <c:formatCode>0.0000</c:formatCode>
                <c:ptCount val="2165"/>
                <c:pt idx="0">
                  <c:v>5.0520430831927641</c:v>
                </c:pt>
                <c:pt idx="1">
                  <c:v>5.1265748442493555</c:v>
                </c:pt>
                <c:pt idx="2">
                  <c:v>5.0877910088884324</c:v>
                </c:pt>
                <c:pt idx="3">
                  <c:v>5.0746055974813551</c:v>
                </c:pt>
                <c:pt idx="4">
                  <c:v>5.0715600189867382</c:v>
                </c:pt>
                <c:pt idx="5">
                  <c:v>5.0652999318384735</c:v>
                </c:pt>
                <c:pt idx="6">
                  <c:v>5.073248220582804</c:v>
                </c:pt>
                <c:pt idx="7">
                  <c:v>5.0756686797981265</c:v>
                </c:pt>
                <c:pt idx="8">
                  <c:v>5.0836882063154443</c:v>
                </c:pt>
                <c:pt idx="9">
                  <c:v>5.0872137881157498</c:v>
                </c:pt>
                <c:pt idx="10">
                  <c:v>5.088919508416593</c:v>
                </c:pt>
                <c:pt idx="11">
                  <c:v>5.0903883638726182</c:v>
                </c:pt>
                <c:pt idx="12">
                  <c:v>5.0918025767501831</c:v>
                </c:pt>
                <c:pt idx="13">
                  <c:v>5.0943085866422058</c:v>
                </c:pt>
                <c:pt idx="14">
                  <c:v>5.0803615630815182</c:v>
                </c:pt>
                <c:pt idx="15">
                  <c:v>5.06502734095075</c:v>
                </c:pt>
                <c:pt idx="16">
                  <c:v>5.0501021756190205</c:v>
                </c:pt>
                <c:pt idx="17">
                  <c:v>5.0334538009928309</c:v>
                </c:pt>
                <c:pt idx="18">
                  <c:v>5.0217287597963916</c:v>
                </c:pt>
                <c:pt idx="19">
                  <c:v>5.0120463050708182</c:v>
                </c:pt>
                <c:pt idx="20">
                  <c:v>4.9980695990442445</c:v>
                </c:pt>
                <c:pt idx="21">
                  <c:v>4.9550604243884511</c:v>
                </c:pt>
                <c:pt idx="22">
                  <c:v>4.9679757827299866</c:v>
                </c:pt>
                <c:pt idx="23">
                  <c:v>4.9597368364908059</c:v>
                </c:pt>
                <c:pt idx="24">
                  <c:v>4.945690606524284</c:v>
                </c:pt>
                <c:pt idx="25">
                  <c:v>4.929911969706998</c:v>
                </c:pt>
                <c:pt idx="26">
                  <c:v>4.9106614029295805</c:v>
                </c:pt>
                <c:pt idx="27">
                  <c:v>4.8933608693591193</c:v>
                </c:pt>
                <c:pt idx="28">
                  <c:v>4.8731031612524678</c:v>
                </c:pt>
                <c:pt idx="29">
                  <c:v>4.8567970638898412</c:v>
                </c:pt>
                <c:pt idx="30">
                  <c:v>4.8405673765236514</c:v>
                </c:pt>
                <c:pt idx="31">
                  <c:v>4.8264160910791372</c:v>
                </c:pt>
                <c:pt idx="32">
                  <c:v>4.8125909012591332</c:v>
                </c:pt>
                <c:pt idx="33">
                  <c:v>4.7990094280520275</c:v>
                </c:pt>
                <c:pt idx="34">
                  <c:v>4.7974714735141166</c:v>
                </c:pt>
                <c:pt idx="35">
                  <c:v>4.7963443819072138</c:v>
                </c:pt>
                <c:pt idx="36">
                  <c:v>4.7958370801201289</c:v>
                </c:pt>
                <c:pt idx="37">
                  <c:v>4.7972889847542257</c:v>
                </c:pt>
                <c:pt idx="38">
                  <c:v>4.795177397336511</c:v>
                </c:pt>
                <c:pt idx="39">
                  <c:v>4.7873202275205511</c:v>
                </c:pt>
                <c:pt idx="40">
                  <c:v>4.7511438512897204</c:v>
                </c:pt>
                <c:pt idx="41">
                  <c:v>4.77897995108194</c:v>
                </c:pt>
                <c:pt idx="42">
                  <c:v>4.7858085653998943</c:v>
                </c:pt>
                <c:pt idx="43">
                  <c:v>4.7828307019513172</c:v>
                </c:pt>
                <c:pt idx="44">
                  <c:v>4.782156289447494</c:v>
                </c:pt>
                <c:pt idx="45">
                  <c:v>4.7843541371005145</c:v>
                </c:pt>
                <c:pt idx="46">
                  <c:v>4.7859681982202602</c:v>
                </c:pt>
                <c:pt idx="47">
                  <c:v>4.7895729778587297</c:v>
                </c:pt>
                <c:pt idx="48">
                  <c:v>4.7927547621693334</c:v>
                </c:pt>
                <c:pt idx="49">
                  <c:v>4.7927959868904741</c:v>
                </c:pt>
                <c:pt idx="50">
                  <c:v>4.7935944045124801</c:v>
                </c:pt>
                <c:pt idx="51">
                  <c:v>4.7931648801768976</c:v>
                </c:pt>
                <c:pt idx="52">
                  <c:v>4.7920197041339589</c:v>
                </c:pt>
                <c:pt idx="53">
                  <c:v>4.7892519272121907</c:v>
                </c:pt>
                <c:pt idx="54">
                  <c:v>4.7914780651706179</c:v>
                </c:pt>
                <c:pt idx="55">
                  <c:v>4.7951115018595134</c:v>
                </c:pt>
                <c:pt idx="56">
                  <c:v>4.7988320959367261</c:v>
                </c:pt>
                <c:pt idx="57">
                  <c:v>4.8015584475382926</c:v>
                </c:pt>
                <c:pt idx="58">
                  <c:v>4.8058785836025217</c:v>
                </c:pt>
                <c:pt idx="59">
                  <c:v>4.8138252665067274</c:v>
                </c:pt>
                <c:pt idx="60">
                  <c:v>4.8559132091698931</c:v>
                </c:pt>
                <c:pt idx="61">
                  <c:v>4.8642747931370671</c:v>
                </c:pt>
                <c:pt idx="62">
                  <c:v>4.8659463374135861</c:v>
                </c:pt>
                <c:pt idx="63">
                  <c:v>4.8646491899539948</c:v>
                </c:pt>
                <c:pt idx="64">
                  <c:v>4.8652127916709009</c:v>
                </c:pt>
                <c:pt idx="65">
                  <c:v>4.8669479378865299</c:v>
                </c:pt>
                <c:pt idx="66">
                  <c:v>4.8662345503226856</c:v>
                </c:pt>
                <c:pt idx="67">
                  <c:v>4.8625775643169691</c:v>
                </c:pt>
                <c:pt idx="68">
                  <c:v>4.8619467535479419</c:v>
                </c:pt>
                <c:pt idx="69">
                  <c:v>4.8653530598608672</c:v>
                </c:pt>
                <c:pt idx="70">
                  <c:v>4.8740056591976986</c:v>
                </c:pt>
                <c:pt idx="71">
                  <c:v>4.8811383175590368</c:v>
                </c:pt>
                <c:pt idx="72">
                  <c:v>4.8865889868486017</c:v>
                </c:pt>
                <c:pt idx="73">
                  <c:v>4.8910264904850482</c:v>
                </c:pt>
                <c:pt idx="74">
                  <c:v>4.8967900677558882</c:v>
                </c:pt>
                <c:pt idx="75">
                  <c:v>4.9012227875680479</c:v>
                </c:pt>
                <c:pt idx="76">
                  <c:v>4.9042866699480232</c:v>
                </c:pt>
                <c:pt idx="77">
                  <c:v>4.9106053155877314</c:v>
                </c:pt>
                <c:pt idx="78">
                  <c:v>4.9177022338191865</c:v>
                </c:pt>
                <c:pt idx="79">
                  <c:v>4.9278389425586351</c:v>
                </c:pt>
                <c:pt idx="80">
                  <c:v>4.9336253091406963</c:v>
                </c:pt>
                <c:pt idx="81">
                  <c:v>4.9379697012642119</c:v>
                </c:pt>
                <c:pt idx="82">
                  <c:v>4.942622108479342</c:v>
                </c:pt>
                <c:pt idx="83">
                  <c:v>4.9607510865266438</c:v>
                </c:pt>
                <c:pt idx="84">
                  <c:v>4.9727449276474678</c:v>
                </c:pt>
                <c:pt idx="85">
                  <c:v>4.9820273066906591</c:v>
                </c:pt>
                <c:pt idx="86">
                  <c:v>4.9917898341104747</c:v>
                </c:pt>
                <c:pt idx="87">
                  <c:v>5.0016572207214054</c:v>
                </c:pt>
                <c:pt idx="88">
                  <c:v>5.0124089405935965</c:v>
                </c:pt>
                <c:pt idx="89">
                  <c:v>5.0192958433026504</c:v>
                </c:pt>
                <c:pt idx="90">
                  <c:v>5.0202806348970137</c:v>
                </c:pt>
                <c:pt idx="91">
                  <c:v>5.0236775599056056</c:v>
                </c:pt>
                <c:pt idx="92">
                  <c:v>5.0297637946145572</c:v>
                </c:pt>
                <c:pt idx="93">
                  <c:v>5.037968439076848</c:v>
                </c:pt>
                <c:pt idx="94">
                  <c:v>5.0438501820608836</c:v>
                </c:pt>
                <c:pt idx="95">
                  <c:v>5.050831210631598</c:v>
                </c:pt>
                <c:pt idx="96">
                  <c:v>5.05865922397789</c:v>
                </c:pt>
                <c:pt idx="97">
                  <c:v>5.0615394957617701</c:v>
                </c:pt>
                <c:pt idx="98">
                  <c:v>5.0684960938208681</c:v>
                </c:pt>
                <c:pt idx="99">
                  <c:v>5.0726260485594654</c:v>
                </c:pt>
                <c:pt idx="100">
                  <c:v>5.0777368526338647</c:v>
                </c:pt>
                <c:pt idx="101">
                  <c:v>5.0813216265919507</c:v>
                </c:pt>
                <c:pt idx="102">
                  <c:v>5.0869009199552142</c:v>
                </c:pt>
                <c:pt idx="103">
                  <c:v>5.0819406221678936</c:v>
                </c:pt>
                <c:pt idx="104">
                  <c:v>5.0773615250204838</c:v>
                </c:pt>
                <c:pt idx="105">
                  <c:v>5.078532950148233</c:v>
                </c:pt>
                <c:pt idx="106">
                  <c:v>5.0795160197719182</c:v>
                </c:pt>
                <c:pt idx="107">
                  <c:v>5.0809798982629815</c:v>
                </c:pt>
                <c:pt idx="108">
                  <c:v>5.0835976514663583</c:v>
                </c:pt>
                <c:pt idx="109">
                  <c:v>5.0879806216560937</c:v>
                </c:pt>
                <c:pt idx="110">
                  <c:v>5.0955741083869048</c:v>
                </c:pt>
                <c:pt idx="111">
                  <c:v>5.1023808786695444</c:v>
                </c:pt>
                <c:pt idx="112">
                  <c:v>5.1073967011669641</c:v>
                </c:pt>
                <c:pt idx="113">
                  <c:v>5.1121584649989682</c:v>
                </c:pt>
                <c:pt idx="114">
                  <c:v>5.1160407691406311</c:v>
                </c:pt>
                <c:pt idx="115">
                  <c:v>5.1169233315033571</c:v>
                </c:pt>
                <c:pt idx="116">
                  <c:v>5.112314274115473</c:v>
                </c:pt>
                <c:pt idx="117">
                  <c:v>5.1110085075422003</c:v>
                </c:pt>
                <c:pt idx="118">
                  <c:v>5.11429654664264</c:v>
                </c:pt>
                <c:pt idx="119">
                  <c:v>5.1186917381623278</c:v>
                </c:pt>
                <c:pt idx="120">
                  <c:v>5.1239806115149786</c:v>
                </c:pt>
                <c:pt idx="121">
                  <c:v>5.1304628717602876</c:v>
                </c:pt>
                <c:pt idx="122">
                  <c:v>5.1395034980918162</c:v>
                </c:pt>
                <c:pt idx="123">
                  <c:v>5.1467905339018394</c:v>
                </c:pt>
                <c:pt idx="124">
                  <c:v>5.1559615312054046</c:v>
                </c:pt>
                <c:pt idx="125">
                  <c:v>5.1601578005218691</c:v>
                </c:pt>
                <c:pt idx="126">
                  <c:v>5.1634339341515059</c:v>
                </c:pt>
                <c:pt idx="127">
                  <c:v>5.1723006385267185</c:v>
                </c:pt>
                <c:pt idx="128">
                  <c:v>5.1790543252673311</c:v>
                </c:pt>
                <c:pt idx="129">
                  <c:v>5.1861073043328236</c:v>
                </c:pt>
                <c:pt idx="130">
                  <c:v>5.1941810904736494</c:v>
                </c:pt>
                <c:pt idx="131">
                  <c:v>5.2043933175224932</c:v>
                </c:pt>
                <c:pt idx="132">
                  <c:v>5.2146554414492901</c:v>
                </c:pt>
                <c:pt idx="133">
                  <c:v>5.2206162202712658</c:v>
                </c:pt>
                <c:pt idx="134">
                  <c:v>5.22556313673749</c:v>
                </c:pt>
                <c:pt idx="135">
                  <c:v>5.2274815142173088</c:v>
                </c:pt>
                <c:pt idx="136">
                  <c:v>5.2436432451705031</c:v>
                </c:pt>
                <c:pt idx="137">
                  <c:v>5.2608801911045813</c:v>
                </c:pt>
                <c:pt idx="138">
                  <c:v>5.2686165141084</c:v>
                </c:pt>
                <c:pt idx="139">
                  <c:v>5.2702588820270062</c:v>
                </c:pt>
                <c:pt idx="140">
                  <c:v>5.2730272613211557</c:v>
                </c:pt>
                <c:pt idx="141">
                  <c:v>5.2769539827613032</c:v>
                </c:pt>
                <c:pt idx="142">
                  <c:v>5.2804692398630575</c:v>
                </c:pt>
                <c:pt idx="143">
                  <c:v>5.2821507172240922</c:v>
                </c:pt>
                <c:pt idx="144">
                  <c:v>5.2800017207575998</c:v>
                </c:pt>
                <c:pt idx="145">
                  <c:v>5.2801852919093557</c:v>
                </c:pt>
                <c:pt idx="146">
                  <c:v>5.2826675101930913</c:v>
                </c:pt>
                <c:pt idx="147">
                  <c:v>5.2811757355164186</c:v>
                </c:pt>
                <c:pt idx="148">
                  <c:v>5.2755287475425439</c:v>
                </c:pt>
                <c:pt idx="149">
                  <c:v>5.2687699019829504</c:v>
                </c:pt>
                <c:pt idx="150">
                  <c:v>5.262520790862566</c:v>
                </c:pt>
                <c:pt idx="151">
                  <c:v>5.2558766318639263</c:v>
                </c:pt>
                <c:pt idx="152">
                  <c:v>5.248130234740886</c:v>
                </c:pt>
                <c:pt idx="153">
                  <c:v>5.2396980051937918</c:v>
                </c:pt>
                <c:pt idx="154">
                  <c:v>5.2300241338435356</c:v>
                </c:pt>
                <c:pt idx="155">
                  <c:v>5.2251776792512468</c:v>
                </c:pt>
                <c:pt idx="156">
                  <c:v>5.209902882808616</c:v>
                </c:pt>
                <c:pt idx="157">
                  <c:v>5.1887642810377059</c:v>
                </c:pt>
                <c:pt idx="158">
                  <c:v>5.1654824390069169</c:v>
                </c:pt>
                <c:pt idx="159">
                  <c:v>5.1512313591309162</c:v>
                </c:pt>
                <c:pt idx="160">
                  <c:v>5.132492058050568</c:v>
                </c:pt>
                <c:pt idx="161">
                  <c:v>5.1138506167466806</c:v>
                </c:pt>
                <c:pt idx="162">
                  <c:v>5.0947725163560449</c:v>
                </c:pt>
                <c:pt idx="163">
                  <c:v>5.0812776402905673</c:v>
                </c:pt>
                <c:pt idx="164">
                  <c:v>5.0699671717113945</c:v>
                </c:pt>
                <c:pt idx="165">
                  <c:v>5.0586087400921063</c:v>
                </c:pt>
                <c:pt idx="166">
                  <c:v>5.0503888259061434</c:v>
                </c:pt>
                <c:pt idx="167">
                  <c:v>5.0416688254950071</c:v>
                </c:pt>
                <c:pt idx="168">
                  <c:v>5.0349374842442325</c:v>
                </c:pt>
                <c:pt idx="169">
                  <c:v>5.0278988797219331</c:v>
                </c:pt>
                <c:pt idx="170">
                  <c:v>5.0213690046598618</c:v>
                </c:pt>
                <c:pt idx="171">
                  <c:v>5.0140125742166273</c:v>
                </c:pt>
                <c:pt idx="172">
                  <c:v>5.0094022837804513</c:v>
                </c:pt>
                <c:pt idx="173">
                  <c:v>5.0083513826461772</c:v>
                </c:pt>
                <c:pt idx="174">
                  <c:v>5.0100505975705927</c:v>
                </c:pt>
                <c:pt idx="175">
                  <c:v>5.012978141322451</c:v>
                </c:pt>
                <c:pt idx="176">
                  <c:v>5.0172212396726596</c:v>
                </c:pt>
                <c:pt idx="177">
                  <c:v>5.026606292203704</c:v>
                </c:pt>
                <c:pt idx="178">
                  <c:v>5.0384689208644744</c:v>
                </c:pt>
                <c:pt idx="179">
                  <c:v>5.0436033023921905</c:v>
                </c:pt>
                <c:pt idx="180">
                  <c:v>5.0524318333785159</c:v>
                </c:pt>
                <c:pt idx="181">
                  <c:v>5.0623309139907438</c:v>
                </c:pt>
                <c:pt idx="182">
                  <c:v>5.0707362829789684</c:v>
                </c:pt>
                <c:pt idx="183">
                  <c:v>5.0722252486188202</c:v>
                </c:pt>
                <c:pt idx="184">
                  <c:v>5.0734398277646973</c:v>
                </c:pt>
                <c:pt idx="185">
                  <c:v>5.0738397732812794</c:v>
                </c:pt>
                <c:pt idx="186">
                  <c:v>5.0700798669085456</c:v>
                </c:pt>
                <c:pt idx="187">
                  <c:v>5.0630292337534062</c:v>
                </c:pt>
                <c:pt idx="188">
                  <c:v>5.0541359553551057</c:v>
                </c:pt>
                <c:pt idx="189">
                  <c:v>5.0457371963211326</c:v>
                </c:pt>
                <c:pt idx="190">
                  <c:v>5.0366141648282623</c:v>
                </c:pt>
                <c:pt idx="191">
                  <c:v>5.0259080784711472</c:v>
                </c:pt>
                <c:pt idx="192">
                  <c:v>5.0130410933969936</c:v>
                </c:pt>
                <c:pt idx="193">
                  <c:v>5.0009427331009535</c:v>
                </c:pt>
                <c:pt idx="194">
                  <c:v>4.9876695884904514</c:v>
                </c:pt>
                <c:pt idx="195">
                  <c:v>4.9743361091023557</c:v>
                </c:pt>
                <c:pt idx="196">
                  <c:v>4.9622191100385331</c:v>
                </c:pt>
                <c:pt idx="197">
                  <c:v>4.9493174516350047</c:v>
                </c:pt>
                <c:pt idx="198">
                  <c:v>4.9369354364104492</c:v>
                </c:pt>
                <c:pt idx="199">
                  <c:v>4.9256177519523368</c:v>
                </c:pt>
                <c:pt idx="200">
                  <c:v>4.9188077168682645</c:v>
                </c:pt>
                <c:pt idx="201">
                  <c:v>4.9105592278053107</c:v>
                </c:pt>
                <c:pt idx="202">
                  <c:v>4.9034242825207368</c:v>
                </c:pt>
                <c:pt idx="203">
                  <c:v>4.8975086773835166</c:v>
                </c:pt>
                <c:pt idx="204">
                  <c:v>4.8910215052456492</c:v>
                </c:pt>
                <c:pt idx="205">
                  <c:v>4.8816789042369697</c:v>
                </c:pt>
                <c:pt idx="206">
                  <c:v>4.8714702453334393</c:v>
                </c:pt>
                <c:pt idx="207">
                  <c:v>4.8614150955750937</c:v>
                </c:pt>
                <c:pt idx="208">
                  <c:v>4.851985471051881</c:v>
                </c:pt>
                <c:pt idx="209">
                  <c:v>4.8414026844781777</c:v>
                </c:pt>
                <c:pt idx="210">
                  <c:v>4.8270909410801783</c:v>
                </c:pt>
                <c:pt idx="211">
                  <c:v>4.8115794198604149</c:v>
                </c:pt>
                <c:pt idx="212">
                  <c:v>4.7962952043499465</c:v>
                </c:pt>
                <c:pt idx="213">
                  <c:v>4.780382560845216</c:v>
                </c:pt>
                <c:pt idx="214">
                  <c:v>4.7630930351629903</c:v>
                </c:pt>
                <c:pt idx="215">
                  <c:v>4.7452953823792852</c:v>
                </c:pt>
                <c:pt idx="216">
                  <c:v>4.725186456753053</c:v>
                </c:pt>
                <c:pt idx="217">
                  <c:v>4.7060368053696999</c:v>
                </c:pt>
                <c:pt idx="218">
                  <c:v>4.6871219446015226</c:v>
                </c:pt>
                <c:pt idx="219">
                  <c:v>4.6692655920106327</c:v>
                </c:pt>
                <c:pt idx="220">
                  <c:v>4.6470987205124263</c:v>
                </c:pt>
                <c:pt idx="221">
                  <c:v>4.6242876857038162</c:v>
                </c:pt>
                <c:pt idx="222">
                  <c:v>4.5968796167611981</c:v>
                </c:pt>
                <c:pt idx="223">
                  <c:v>4.5695420302825349</c:v>
                </c:pt>
                <c:pt idx="224">
                  <c:v>4.5459517776856231</c:v>
                </c:pt>
                <c:pt idx="225">
                  <c:v>4.5166036932923657</c:v>
                </c:pt>
                <c:pt idx="226">
                  <c:v>4.482387011038881</c:v>
                </c:pt>
                <c:pt idx="227">
                  <c:v>4.4548428205397306</c:v>
                </c:pt>
                <c:pt idx="228">
                  <c:v>4.4243557023441031</c:v>
                </c:pt>
                <c:pt idx="229">
                  <c:v>4.3966137487141967</c:v>
                </c:pt>
                <c:pt idx="230">
                  <c:v>4.3697684091560429</c:v>
                </c:pt>
                <c:pt idx="231">
                  <c:v>4.3431732828649867</c:v>
                </c:pt>
                <c:pt idx="232">
                  <c:v>4.3175080163943393</c:v>
                </c:pt>
                <c:pt idx="233">
                  <c:v>4.2939044272097275</c:v>
                </c:pt>
                <c:pt idx="234">
                  <c:v>4.2692469785720544</c:v>
                </c:pt>
                <c:pt idx="235">
                  <c:v>4.2428278070205581</c:v>
                </c:pt>
                <c:pt idx="236">
                  <c:v>4.2183330600877973</c:v>
                </c:pt>
                <c:pt idx="237">
                  <c:v>4.1925233664481905</c:v>
                </c:pt>
                <c:pt idx="238">
                  <c:v>4.1684031782722677</c:v>
                </c:pt>
                <c:pt idx="239">
                  <c:v>4.1470365759006595</c:v>
                </c:pt>
                <c:pt idx="240">
                  <c:v>4.1247328548197402</c:v>
                </c:pt>
                <c:pt idx="241">
                  <c:v>4.1027576499904024</c:v>
                </c:pt>
                <c:pt idx="242">
                  <c:v>4.0858891242412465</c:v>
                </c:pt>
                <c:pt idx="243">
                  <c:v>4.06931831165618</c:v>
                </c:pt>
                <c:pt idx="244">
                  <c:v>4.0459576868677267</c:v>
                </c:pt>
                <c:pt idx="245">
                  <c:v>4.0257950057567635</c:v>
                </c:pt>
                <c:pt idx="246">
                  <c:v>4.0103812006829811</c:v>
                </c:pt>
                <c:pt idx="247">
                  <c:v>3.9864430442170766</c:v>
                </c:pt>
                <c:pt idx="248">
                  <c:v>3.967377352456011</c:v>
                </c:pt>
                <c:pt idx="249">
                  <c:v>3.9456967032849013</c:v>
                </c:pt>
                <c:pt idx="250">
                  <c:v>3.9242188725424825</c:v>
                </c:pt>
                <c:pt idx="251">
                  <c:v>3.9040937422856317</c:v>
                </c:pt>
                <c:pt idx="252">
                  <c:v>3.8830474074646779</c:v>
                </c:pt>
                <c:pt idx="253">
                  <c:v>3.8596845360289307</c:v>
                </c:pt>
                <c:pt idx="254">
                  <c:v>3.8424364531357043</c:v>
                </c:pt>
                <c:pt idx="255">
                  <c:v>3.8222889066904955</c:v>
                </c:pt>
                <c:pt idx="256">
                  <c:v>3.7948374121253101</c:v>
                </c:pt>
                <c:pt idx="257">
                  <c:v>3.7749019792974936</c:v>
                </c:pt>
                <c:pt idx="258">
                  <c:v>3.7537740478150807</c:v>
                </c:pt>
                <c:pt idx="259">
                  <c:v>3.7334477468157714</c:v>
                </c:pt>
                <c:pt idx="260">
                  <c:v>3.7125571567170397</c:v>
                </c:pt>
                <c:pt idx="261">
                  <c:v>3.6994312102908724</c:v>
                </c:pt>
                <c:pt idx="262">
                  <c:v>3.6849325524162841</c:v>
                </c:pt>
                <c:pt idx="263">
                  <c:v>3.6704342922063313</c:v>
                </c:pt>
                <c:pt idx="264">
                  <c:v>3.6575777384354948</c:v>
                </c:pt>
                <c:pt idx="265">
                  <c:v>3.6423064249387087</c:v>
                </c:pt>
                <c:pt idx="266">
                  <c:v>3.6283431624273526</c:v>
                </c:pt>
                <c:pt idx="267">
                  <c:v>3.6142697871150924</c:v>
                </c:pt>
                <c:pt idx="268">
                  <c:v>3.6004357484196747</c:v>
                </c:pt>
                <c:pt idx="269">
                  <c:v>3.5885051538672927</c:v>
                </c:pt>
                <c:pt idx="270">
                  <c:v>3.5776216484606067</c:v>
                </c:pt>
                <c:pt idx="271">
                  <c:v>3.5636427272591633</c:v>
                </c:pt>
                <c:pt idx="272">
                  <c:v>3.5492084932952608</c:v>
                </c:pt>
                <c:pt idx="273">
                  <c:v>3.5341638651577894</c:v>
                </c:pt>
                <c:pt idx="274">
                  <c:v>3.5144294646875265</c:v>
                </c:pt>
                <c:pt idx="275">
                  <c:v>3.4966766277822492</c:v>
                </c:pt>
                <c:pt idx="276">
                  <c:v>3.4853348194134788</c:v>
                </c:pt>
                <c:pt idx="277">
                  <c:v>3.4680991850104883</c:v>
                </c:pt>
                <c:pt idx="278">
                  <c:v>3.447706023929352</c:v>
                </c:pt>
                <c:pt idx="279">
                  <c:v>3.4258369028756226</c:v>
                </c:pt>
                <c:pt idx="280">
                  <c:v>3.4048178648849698</c:v>
                </c:pt>
                <c:pt idx="281">
                  <c:v>3.3764088985109182</c:v>
                </c:pt>
                <c:pt idx="282">
                  <c:v>3.3489135156138872</c:v>
                </c:pt>
                <c:pt idx="283">
                  <c:v>3.3223479053632765</c:v>
                </c:pt>
                <c:pt idx="284">
                  <c:v>3.3002262516232519</c:v>
                </c:pt>
                <c:pt idx="285">
                  <c:v>3.2820540968523817</c:v>
                </c:pt>
                <c:pt idx="286">
                  <c:v>3.2599442260721245</c:v>
                </c:pt>
                <c:pt idx="287">
                  <c:v>3.2440794566703746</c:v>
                </c:pt>
                <c:pt idx="288">
                  <c:v>3.2280035718243028</c:v>
                </c:pt>
                <c:pt idx="289">
                  <c:v>3.2105424847194421</c:v>
                </c:pt>
                <c:pt idx="290">
                  <c:v>3.1934655412016655</c:v>
                </c:pt>
                <c:pt idx="291">
                  <c:v>3.1810706336470838</c:v>
                </c:pt>
                <c:pt idx="292">
                  <c:v>3.1719589454005108</c:v>
                </c:pt>
                <c:pt idx="293">
                  <c:v>3.163321246904979</c:v>
                </c:pt>
                <c:pt idx="294">
                  <c:v>3.1506932292588945</c:v>
                </c:pt>
                <c:pt idx="295">
                  <c:v>3.1445018517063246</c:v>
                </c:pt>
                <c:pt idx="296">
                  <c:v>3.1386679685791017</c:v>
                </c:pt>
                <c:pt idx="297">
                  <c:v>3.1318279987302531</c:v>
                </c:pt>
                <c:pt idx="298">
                  <c:v>3.1285315995573701</c:v>
                </c:pt>
                <c:pt idx="299">
                  <c:v>3.1247781958477705</c:v>
                </c:pt>
                <c:pt idx="300">
                  <c:v>3.1219202400099784</c:v>
                </c:pt>
                <c:pt idx="301">
                  <c:v>3.1204092131131338</c:v>
                </c:pt>
                <c:pt idx="302">
                  <c:v>3.1191280047407313</c:v>
                </c:pt>
                <c:pt idx="303">
                  <c:v>3.1180446653939069</c:v>
                </c:pt>
                <c:pt idx="304">
                  <c:v>3.116245749922494</c:v>
                </c:pt>
                <c:pt idx="305">
                  <c:v>3.1136253786736763</c:v>
                </c:pt>
                <c:pt idx="306">
                  <c:v>3.1159407304731697</c:v>
                </c:pt>
                <c:pt idx="307">
                  <c:v>3.1157448063153441</c:v>
                </c:pt>
                <c:pt idx="308">
                  <c:v>3.115278567218704</c:v>
                </c:pt>
                <c:pt idx="309">
                  <c:v>3.112894691893048</c:v>
                </c:pt>
                <c:pt idx="310">
                  <c:v>3.1114883687021075</c:v>
                </c:pt>
                <c:pt idx="311">
                  <c:v>3.1094023949935687</c:v>
                </c:pt>
                <c:pt idx="312">
                  <c:v>3.1057912459677528</c:v>
                </c:pt>
                <c:pt idx="313">
                  <c:v>3.1011739235851659</c:v>
                </c:pt>
                <c:pt idx="314">
                  <c:v>3.1018972432850718</c:v>
                </c:pt>
                <c:pt idx="315">
                  <c:v>3.0981401291541717</c:v>
                </c:pt>
                <c:pt idx="316">
                  <c:v>3.0948899840965955</c:v>
                </c:pt>
                <c:pt idx="317">
                  <c:v>3.0904331858513236</c:v>
                </c:pt>
                <c:pt idx="318">
                  <c:v>3.0846840343108131</c:v>
                </c:pt>
                <c:pt idx="319">
                  <c:v>3.0789330462394711</c:v>
                </c:pt>
                <c:pt idx="320">
                  <c:v>3.0729213437097114</c:v>
                </c:pt>
                <c:pt idx="321">
                  <c:v>3.0676158296154665</c:v>
                </c:pt>
                <c:pt idx="322">
                  <c:v>3.06077539693002</c:v>
                </c:pt>
                <c:pt idx="323">
                  <c:v>3.0535975532910475</c:v>
                </c:pt>
                <c:pt idx="324">
                  <c:v>3.0474432269328218</c:v>
                </c:pt>
                <c:pt idx="325">
                  <c:v>3.0423291154640593</c:v>
                </c:pt>
                <c:pt idx="326">
                  <c:v>3.0364544041037531</c:v>
                </c:pt>
                <c:pt idx="327">
                  <c:v>3.0300450388325659</c:v>
                </c:pt>
                <c:pt idx="328">
                  <c:v>3.0241634324331281</c:v>
                </c:pt>
                <c:pt idx="329">
                  <c:v>3.0221477462440283</c:v>
                </c:pt>
                <c:pt idx="330">
                  <c:v>3.0196239303346939</c:v>
                </c:pt>
                <c:pt idx="331">
                  <c:v>3.0160568176973777</c:v>
                </c:pt>
                <c:pt idx="332">
                  <c:v>3.0127135077384688</c:v>
                </c:pt>
                <c:pt idx="333">
                  <c:v>3.0109295353441614</c:v>
                </c:pt>
                <c:pt idx="334">
                  <c:v>3.0104076970999492</c:v>
                </c:pt>
                <c:pt idx="335">
                  <c:v>3.0089900868680637</c:v>
                </c:pt>
                <c:pt idx="336">
                  <c:v>3.0080659306178359</c:v>
                </c:pt>
                <c:pt idx="337">
                  <c:v>3.0067077201990342</c:v>
                </c:pt>
                <c:pt idx="338">
                  <c:v>3.0048483649124256</c:v>
                </c:pt>
                <c:pt idx="339">
                  <c:v>3.0037465807495636</c:v>
                </c:pt>
                <c:pt idx="340">
                  <c:v>3.0008101246765975</c:v>
                </c:pt>
                <c:pt idx="341">
                  <c:v>2.9974009871864298</c:v>
                </c:pt>
                <c:pt idx="342">
                  <c:v>2.9950491819927878</c:v>
                </c:pt>
                <c:pt idx="343">
                  <c:v>2.9926934503366738</c:v>
                </c:pt>
                <c:pt idx="344">
                  <c:v>2.9918513424940496</c:v>
                </c:pt>
                <c:pt idx="345">
                  <c:v>2.9915226159235866</c:v>
                </c:pt>
                <c:pt idx="346">
                  <c:v>2.9883687707822424</c:v>
                </c:pt>
                <c:pt idx="347">
                  <c:v>2.9799144312288037</c:v>
                </c:pt>
                <c:pt idx="348">
                  <c:v>2.9703458043007838</c:v>
                </c:pt>
                <c:pt idx="349">
                  <c:v>2.9600799437465604</c:v>
                </c:pt>
                <c:pt idx="350">
                  <c:v>2.949167232289347</c:v>
                </c:pt>
                <c:pt idx="351">
                  <c:v>2.9376644689518718</c:v>
                </c:pt>
                <c:pt idx="352">
                  <c:v>2.9250770584022776</c:v>
                </c:pt>
                <c:pt idx="353">
                  <c:v>2.9127733115344365</c:v>
                </c:pt>
                <c:pt idx="354">
                  <c:v>2.9005128974704406</c:v>
                </c:pt>
                <c:pt idx="355">
                  <c:v>2.8887888625686182</c:v>
                </c:pt>
                <c:pt idx="356">
                  <c:v>2.8760685063111584</c:v>
                </c:pt>
                <c:pt idx="357">
                  <c:v>2.8641479429617425</c:v>
                </c:pt>
                <c:pt idx="358">
                  <c:v>2.8535496056694263</c:v>
                </c:pt>
                <c:pt idx="359">
                  <c:v>2.8432537513847809</c:v>
                </c:pt>
                <c:pt idx="360">
                  <c:v>2.8347907114457671</c:v>
                </c:pt>
                <c:pt idx="361">
                  <c:v>2.8251493231101183</c:v>
                </c:pt>
                <c:pt idx="362">
                  <c:v>2.8151892105415404</c:v>
                </c:pt>
                <c:pt idx="363">
                  <c:v>2.8084702499557759</c:v>
                </c:pt>
                <c:pt idx="364">
                  <c:v>2.7995252728894355</c:v>
                </c:pt>
                <c:pt idx="365">
                  <c:v>2.7901245059892701</c:v>
                </c:pt>
                <c:pt idx="366">
                  <c:v>2.7815841752881814</c:v>
                </c:pt>
                <c:pt idx="367">
                  <c:v>2.7772153924394347</c:v>
                </c:pt>
                <c:pt idx="368">
                  <c:v>2.7753291219625948</c:v>
                </c:pt>
                <c:pt idx="369">
                  <c:v>2.7749241062314969</c:v>
                </c:pt>
                <c:pt idx="370">
                  <c:v>2.773509934805964</c:v>
                </c:pt>
                <c:pt idx="371">
                  <c:v>2.7730065079034416</c:v>
                </c:pt>
                <c:pt idx="372">
                  <c:v>2.7748689370780806</c:v>
                </c:pt>
                <c:pt idx="373">
                  <c:v>2.7768743068977066</c:v>
                </c:pt>
                <c:pt idx="374">
                  <c:v>2.7781921312737818</c:v>
                </c:pt>
                <c:pt idx="375">
                  <c:v>2.7778141979748172</c:v>
                </c:pt>
                <c:pt idx="376">
                  <c:v>2.7764213577055012</c:v>
                </c:pt>
                <c:pt idx="377">
                  <c:v>2.7758581100513275</c:v>
                </c:pt>
                <c:pt idx="378">
                  <c:v>2.7746737704261202</c:v>
                </c:pt>
                <c:pt idx="379">
                  <c:v>2.7733133598356927</c:v>
                </c:pt>
                <c:pt idx="380">
                  <c:v>2.769385905105477</c:v>
                </c:pt>
                <c:pt idx="381">
                  <c:v>2.7670497738590432</c:v>
                </c:pt>
                <c:pt idx="382">
                  <c:v>2.764945559334298</c:v>
                </c:pt>
                <c:pt idx="383">
                  <c:v>2.7574876494881471</c:v>
                </c:pt>
                <c:pt idx="384">
                  <c:v>2.7491894966228925</c:v>
                </c:pt>
                <c:pt idx="385">
                  <c:v>2.7398482055282254</c:v>
                </c:pt>
                <c:pt idx="386">
                  <c:v>2.7321792710592918</c:v>
                </c:pt>
                <c:pt idx="387">
                  <c:v>2.7241532541420641</c:v>
                </c:pt>
                <c:pt idx="388">
                  <c:v>2.7116346749429452</c:v>
                </c:pt>
                <c:pt idx="389">
                  <c:v>2.6960472907232775</c:v>
                </c:pt>
                <c:pt idx="390">
                  <c:v>2.6812324689736036</c:v>
                </c:pt>
                <c:pt idx="391">
                  <c:v>2.6664399553167386</c:v>
                </c:pt>
                <c:pt idx="392">
                  <c:v>2.650700815837614</c:v>
                </c:pt>
                <c:pt idx="393">
                  <c:v>2.6342986763261993</c:v>
                </c:pt>
                <c:pt idx="394">
                  <c:v>2.6174301742835278</c:v>
                </c:pt>
                <c:pt idx="395">
                  <c:v>2.5995888114068113</c:v>
                </c:pt>
                <c:pt idx="396">
                  <c:v>2.5818804869798848</c:v>
                </c:pt>
                <c:pt idx="397">
                  <c:v>2.5625432379336108</c:v>
                </c:pt>
                <c:pt idx="398">
                  <c:v>2.5425065874223129</c:v>
                </c:pt>
                <c:pt idx="399">
                  <c:v>2.5211161981064838</c:v>
                </c:pt>
                <c:pt idx="400">
                  <c:v>2.502462597119389</c:v>
                </c:pt>
                <c:pt idx="401">
                  <c:v>2.4834621097515113</c:v>
                </c:pt>
                <c:pt idx="402">
                  <c:v>2.4637541147849769</c:v>
                </c:pt>
                <c:pt idx="403">
                  <c:v>2.4469924335955087</c:v>
                </c:pt>
                <c:pt idx="404">
                  <c:v>2.4322305268734783</c:v>
                </c:pt>
                <c:pt idx="405">
                  <c:v>2.4184094192957266</c:v>
                </c:pt>
                <c:pt idx="406">
                  <c:v>2.402512745976888</c:v>
                </c:pt>
                <c:pt idx="407">
                  <c:v>2.3904670395513747</c:v>
                </c:pt>
                <c:pt idx="408">
                  <c:v>2.381887658719493</c:v>
                </c:pt>
                <c:pt idx="409">
                  <c:v>2.3752083477296333</c:v>
                </c:pt>
                <c:pt idx="410">
                  <c:v>2.3690011678742295</c:v>
                </c:pt>
                <c:pt idx="411">
                  <c:v>2.3618892787253323</c:v>
                </c:pt>
                <c:pt idx="412">
                  <c:v>2.3550863657103394</c:v>
                </c:pt>
                <c:pt idx="413">
                  <c:v>2.3489937059764285</c:v>
                </c:pt>
                <c:pt idx="414">
                  <c:v>2.3431549596142682</c:v>
                </c:pt>
                <c:pt idx="415">
                  <c:v>2.3391699729953452</c:v>
                </c:pt>
                <c:pt idx="416">
                  <c:v>2.3372542756277221</c:v>
                </c:pt>
                <c:pt idx="417">
                  <c:v>2.3362209297878254</c:v>
                </c:pt>
                <c:pt idx="418">
                  <c:v>2.3352840904409802</c:v>
                </c:pt>
                <c:pt idx="419">
                  <c:v>2.3359296613913161</c:v>
                </c:pt>
                <c:pt idx="420">
                  <c:v>2.3359084960077254</c:v>
                </c:pt>
                <c:pt idx="421">
                  <c:v>2.3365611067069509</c:v>
                </c:pt>
                <c:pt idx="422">
                  <c:v>2.3390453899876311</c:v>
                </c:pt>
                <c:pt idx="423">
                  <c:v>2.336901597052703</c:v>
                </c:pt>
                <c:pt idx="424">
                  <c:v>2.3381761946334993</c:v>
                </c:pt>
                <c:pt idx="425">
                  <c:v>2.3387385453688863</c:v>
                </c:pt>
                <c:pt idx="426">
                  <c:v>2.3387528898805789</c:v>
                </c:pt>
                <c:pt idx="427">
                  <c:v>2.3376195926720684</c:v>
                </c:pt>
                <c:pt idx="428">
                  <c:v>2.3363327972430872</c:v>
                </c:pt>
                <c:pt idx="429">
                  <c:v>2.3343109744448798</c:v>
                </c:pt>
                <c:pt idx="430">
                  <c:v>2.3333199556333502</c:v>
                </c:pt>
                <c:pt idx="431">
                  <c:v>2.3304904208034869</c:v>
                </c:pt>
                <c:pt idx="432">
                  <c:v>2.32763074482465</c:v>
                </c:pt>
                <c:pt idx="433">
                  <c:v>2.3243698732331621</c:v>
                </c:pt>
                <c:pt idx="434">
                  <c:v>2.3208807409326075</c:v>
                </c:pt>
                <c:pt idx="435">
                  <c:v>2.3176739944166789</c:v>
                </c:pt>
                <c:pt idx="436">
                  <c:v>2.3135322987939846</c:v>
                </c:pt>
                <c:pt idx="437">
                  <c:v>2.3093483135622419</c:v>
                </c:pt>
                <c:pt idx="438">
                  <c:v>2.3049597706832068</c:v>
                </c:pt>
                <c:pt idx="439">
                  <c:v>2.2998968417347796</c:v>
                </c:pt>
                <c:pt idx="440">
                  <c:v>2.2945009778871315</c:v>
                </c:pt>
                <c:pt idx="441">
                  <c:v>2.2893849697298845</c:v>
                </c:pt>
                <c:pt idx="442">
                  <c:v>2.2841344360391975</c:v>
                </c:pt>
                <c:pt idx="443">
                  <c:v>2.2831865163978895</c:v>
                </c:pt>
                <c:pt idx="444">
                  <c:v>2.2778448435699072</c:v>
                </c:pt>
                <c:pt idx="445">
                  <c:v>2.2732775358916637</c:v>
                </c:pt>
                <c:pt idx="446">
                  <c:v>2.2708176508314679</c:v>
                </c:pt>
                <c:pt idx="447">
                  <c:v>2.2689386282632484</c:v>
                </c:pt>
                <c:pt idx="448">
                  <c:v>2.2675461205423977</c:v>
                </c:pt>
                <c:pt idx="449">
                  <c:v>2.2662581290412773</c:v>
                </c:pt>
                <c:pt idx="450">
                  <c:v>2.264115175231129</c:v>
                </c:pt>
                <c:pt idx="451">
                  <c:v>2.2650782780540384</c:v>
                </c:pt>
                <c:pt idx="452">
                  <c:v>2.2655063183270703</c:v>
                </c:pt>
                <c:pt idx="453">
                  <c:v>2.2661025495558969</c:v>
                </c:pt>
                <c:pt idx="454">
                  <c:v>2.2665655120790209</c:v>
                </c:pt>
                <c:pt idx="455">
                  <c:v>2.2664607648184467</c:v>
                </c:pt>
                <c:pt idx="456">
                  <c:v>2.2660589027993647</c:v>
                </c:pt>
                <c:pt idx="457">
                  <c:v>2.2654816467467249</c:v>
                </c:pt>
                <c:pt idx="458">
                  <c:v>2.2659067898856629</c:v>
                </c:pt>
                <c:pt idx="459">
                  <c:v>2.267116589293928</c:v>
                </c:pt>
                <c:pt idx="460">
                  <c:v>2.2690011062095494</c:v>
                </c:pt>
                <c:pt idx="461">
                  <c:v>2.2711640830732089</c:v>
                </c:pt>
                <c:pt idx="462">
                  <c:v>2.2737593231442821</c:v>
                </c:pt>
                <c:pt idx="463">
                  <c:v>2.2760971579774587</c:v>
                </c:pt>
                <c:pt idx="464">
                  <c:v>2.2773203573792693</c:v>
                </c:pt>
                <c:pt idx="465">
                  <c:v>2.2787124219707495</c:v>
                </c:pt>
                <c:pt idx="466">
                  <c:v>2.2792706377695686</c:v>
                </c:pt>
                <c:pt idx="467">
                  <c:v>2.2785288289266736</c:v>
                </c:pt>
                <c:pt idx="468">
                  <c:v>2.278809316999066</c:v>
                </c:pt>
                <c:pt idx="469">
                  <c:v>2.2798665885866645</c:v>
                </c:pt>
                <c:pt idx="470">
                  <c:v>2.2805972085520354</c:v>
                </c:pt>
                <c:pt idx="471">
                  <c:v>2.2811920453227494</c:v>
                </c:pt>
                <c:pt idx="472">
                  <c:v>2.2804037867598854</c:v>
                </c:pt>
                <c:pt idx="473">
                  <c:v>2.2807933859746092</c:v>
                </c:pt>
                <c:pt idx="474">
                  <c:v>2.2819100152621234</c:v>
                </c:pt>
                <c:pt idx="475">
                  <c:v>2.2839430594666572</c:v>
                </c:pt>
                <c:pt idx="476">
                  <c:v>2.2861115072333371</c:v>
                </c:pt>
                <c:pt idx="477">
                  <c:v>2.2869410487427211</c:v>
                </c:pt>
                <c:pt idx="478">
                  <c:v>2.28842291340339</c:v>
                </c:pt>
                <c:pt idx="479">
                  <c:v>2.2890666242897915</c:v>
                </c:pt>
                <c:pt idx="480">
                  <c:v>2.2899146695803916</c:v>
                </c:pt>
                <c:pt idx="481">
                  <c:v>2.2896697854434342</c:v>
                </c:pt>
                <c:pt idx="482">
                  <c:v>2.287655535195031</c:v>
                </c:pt>
                <c:pt idx="483">
                  <c:v>2.2851924101774577</c:v>
                </c:pt>
                <c:pt idx="484">
                  <c:v>2.2845796883213914</c:v>
                </c:pt>
                <c:pt idx="485">
                  <c:v>2.284258368423139</c:v>
                </c:pt>
                <c:pt idx="486">
                  <c:v>2.2840633925815146</c:v>
                </c:pt>
                <c:pt idx="487">
                  <c:v>2.2805697100012021</c:v>
                </c:pt>
                <c:pt idx="488">
                  <c:v>2.2740236834536542</c:v>
                </c:pt>
                <c:pt idx="489">
                  <c:v>2.266824288951276</c:v>
                </c:pt>
                <c:pt idx="490">
                  <c:v>2.2592929468809095</c:v>
                </c:pt>
                <c:pt idx="491">
                  <c:v>2.2513709920708442</c:v>
                </c:pt>
                <c:pt idx="492">
                  <c:v>2.2441475565946254</c:v>
                </c:pt>
                <c:pt idx="493">
                  <c:v>2.2364479963080659</c:v>
                </c:pt>
                <c:pt idx="494">
                  <c:v>2.2262607907178902</c:v>
                </c:pt>
                <c:pt idx="495">
                  <c:v>2.2160893774839616</c:v>
                </c:pt>
                <c:pt idx="496">
                  <c:v>2.2051374328121498</c:v>
                </c:pt>
                <c:pt idx="497">
                  <c:v>2.1936445609070097</c:v>
                </c:pt>
                <c:pt idx="498">
                  <c:v>2.180359947137009</c:v>
                </c:pt>
                <c:pt idx="499">
                  <c:v>2.1634066582234306</c:v>
                </c:pt>
                <c:pt idx="500">
                  <c:v>2.150816671167211</c:v>
                </c:pt>
                <c:pt idx="501">
                  <c:v>2.1379727677476317</c:v>
                </c:pt>
                <c:pt idx="502">
                  <c:v>2.1269228191912104</c:v>
                </c:pt>
                <c:pt idx="503">
                  <c:v>2.1164684373983356</c:v>
                </c:pt>
                <c:pt idx="504">
                  <c:v>2.105602098805849</c:v>
                </c:pt>
                <c:pt idx="505">
                  <c:v>2.0944195323415222</c:v>
                </c:pt>
                <c:pt idx="506">
                  <c:v>2.0826190132146012</c:v>
                </c:pt>
                <c:pt idx="507">
                  <c:v>2.0740235810723382</c:v>
                </c:pt>
                <c:pt idx="508">
                  <c:v>2.0661983902407002</c:v>
                </c:pt>
                <c:pt idx="509">
                  <c:v>2.058036988934846</c:v>
                </c:pt>
                <c:pt idx="510">
                  <c:v>2.0501394862451794</c:v>
                </c:pt>
                <c:pt idx="511">
                  <c:v>2.0417362487375312</c:v>
                </c:pt>
                <c:pt idx="512">
                  <c:v>2.0349054767317005</c:v>
                </c:pt>
                <c:pt idx="513">
                  <c:v>2.0273638604370148</c:v>
                </c:pt>
                <c:pt idx="514">
                  <c:v>2.0220244713343805</c:v>
                </c:pt>
                <c:pt idx="515">
                  <c:v>2.0159465083770409</c:v>
                </c:pt>
                <c:pt idx="516">
                  <c:v>2.0110856524132412</c:v>
                </c:pt>
                <c:pt idx="517">
                  <c:v>2.0084365296825615</c:v>
                </c:pt>
                <c:pt idx="518">
                  <c:v>2.0063745782758464</c:v>
                </c:pt>
                <c:pt idx="519">
                  <c:v>2.0074042921065955</c:v>
                </c:pt>
                <c:pt idx="520">
                  <c:v>2.00446405873112</c:v>
                </c:pt>
                <c:pt idx="521">
                  <c:v>2.0010066072067434</c:v>
                </c:pt>
                <c:pt idx="522">
                  <c:v>1.9971912836378423</c:v>
                </c:pt>
                <c:pt idx="523">
                  <c:v>1.9936710491772964</c:v>
                </c:pt>
                <c:pt idx="524">
                  <c:v>1.9893135020742261</c:v>
                </c:pt>
                <c:pt idx="525">
                  <c:v>1.9853998093563123</c:v>
                </c:pt>
                <c:pt idx="526">
                  <c:v>1.982219356936628</c:v>
                </c:pt>
                <c:pt idx="527">
                  <c:v>1.976974138815256</c:v>
                </c:pt>
                <c:pt idx="528">
                  <c:v>1.9724033672016865</c:v>
                </c:pt>
                <c:pt idx="529">
                  <c:v>1.9680375479589647</c:v>
                </c:pt>
                <c:pt idx="530">
                  <c:v>1.9650620879323033</c:v>
                </c:pt>
                <c:pt idx="531">
                  <c:v>1.9629677228386122</c:v>
                </c:pt>
                <c:pt idx="532">
                  <c:v>1.9598280244119313</c:v>
                </c:pt>
                <c:pt idx="533">
                  <c:v>1.9569521355999413</c:v>
                </c:pt>
                <c:pt idx="534">
                  <c:v>1.9552322725419331</c:v>
                </c:pt>
                <c:pt idx="535">
                  <c:v>1.953963717540437</c:v>
                </c:pt>
                <c:pt idx="536">
                  <c:v>1.9519072972983202</c:v>
                </c:pt>
                <c:pt idx="537">
                  <c:v>1.9491952519112044</c:v>
                </c:pt>
                <c:pt idx="538">
                  <c:v>1.9462490597264288</c:v>
                </c:pt>
                <c:pt idx="539">
                  <c:v>1.9453825404563905</c:v>
                </c:pt>
                <c:pt idx="540">
                  <c:v>1.9447654255165214</c:v>
                </c:pt>
                <c:pt idx="541">
                  <c:v>1.9446101660053192</c:v>
                </c:pt>
                <c:pt idx="542">
                  <c:v>1.9439175176307102</c:v>
                </c:pt>
                <c:pt idx="543">
                  <c:v>1.9443004004312179</c:v>
                </c:pt>
                <c:pt idx="544">
                  <c:v>1.9456512226322684</c:v>
                </c:pt>
                <c:pt idx="545">
                  <c:v>1.9460272978324376</c:v>
                </c:pt>
                <c:pt idx="546">
                  <c:v>1.946034421790344</c:v>
                </c:pt>
                <c:pt idx="547">
                  <c:v>1.946833570505234</c:v>
                </c:pt>
                <c:pt idx="548">
                  <c:v>1.9489941132742339</c:v>
                </c:pt>
                <c:pt idx="549">
                  <c:v>1.9521231530610108</c:v>
                </c:pt>
                <c:pt idx="550">
                  <c:v>1.9535019568998457</c:v>
                </c:pt>
                <c:pt idx="551">
                  <c:v>1.9540560831941438</c:v>
                </c:pt>
                <c:pt idx="552">
                  <c:v>1.954515900660716</c:v>
                </c:pt>
                <c:pt idx="553">
                  <c:v>1.9550870687643276</c:v>
                </c:pt>
                <c:pt idx="554">
                  <c:v>1.9551273675638714</c:v>
                </c:pt>
                <c:pt idx="555">
                  <c:v>1.9553081344486014</c:v>
                </c:pt>
                <c:pt idx="556">
                  <c:v>1.9553918405725228</c:v>
                </c:pt>
                <c:pt idx="557">
                  <c:v>1.954756686609922</c:v>
                </c:pt>
                <c:pt idx="558">
                  <c:v>1.9551706353466387</c:v>
                </c:pt>
                <c:pt idx="559">
                  <c:v>1.955560226879399</c:v>
                </c:pt>
                <c:pt idx="560">
                  <c:v>1.9555981114572734</c:v>
                </c:pt>
                <c:pt idx="561">
                  <c:v>1.9548432933339792</c:v>
                </c:pt>
                <c:pt idx="562">
                  <c:v>1.9545373942954023</c:v>
                </c:pt>
                <c:pt idx="563">
                  <c:v>1.9542805570568114</c:v>
                </c:pt>
                <c:pt idx="564">
                  <c:v>1.9538413108520545</c:v>
                </c:pt>
                <c:pt idx="565">
                  <c:v>1.9539837476772615</c:v>
                </c:pt>
                <c:pt idx="566">
                  <c:v>1.9534798932049235</c:v>
                </c:pt>
                <c:pt idx="567">
                  <c:v>1.9539231354297306</c:v>
                </c:pt>
                <c:pt idx="568">
                  <c:v>1.9522937364967703</c:v>
                </c:pt>
                <c:pt idx="569">
                  <c:v>1.9499604864929783</c:v>
                </c:pt>
                <c:pt idx="570">
                  <c:v>1.9490726798304525</c:v>
                </c:pt>
                <c:pt idx="571">
                  <c:v>1.9480409807955745</c:v>
                </c:pt>
                <c:pt idx="572">
                  <c:v>1.9480002572344901</c:v>
                </c:pt>
                <c:pt idx="573">
                  <c:v>1.9480146691291012</c:v>
                </c:pt>
                <c:pt idx="574">
                  <c:v>1.9476459198718896</c:v>
                </c:pt>
                <c:pt idx="575">
                  <c:v>1.9476567128436773</c:v>
                </c:pt>
                <c:pt idx="576">
                  <c:v>1.9472907494454545</c:v>
                </c:pt>
                <c:pt idx="577">
                  <c:v>1.9489079130689184</c:v>
                </c:pt>
                <c:pt idx="578">
                  <c:v>1.9492419992641588</c:v>
                </c:pt>
                <c:pt idx="579">
                  <c:v>1.9473781531613619</c:v>
                </c:pt>
                <c:pt idx="580">
                  <c:v>1.9459251919175089</c:v>
                </c:pt>
                <c:pt idx="581">
                  <c:v>1.945556815504079</c:v>
                </c:pt>
                <c:pt idx="582">
                  <c:v>1.9455182157977944</c:v>
                </c:pt>
                <c:pt idx="583">
                  <c:v>1.9441870523192033</c:v>
                </c:pt>
                <c:pt idx="584">
                  <c:v>1.9442574627863269</c:v>
                </c:pt>
                <c:pt idx="585">
                  <c:v>1.9445360110477186</c:v>
                </c:pt>
                <c:pt idx="586">
                  <c:v>1.9451422776387459</c:v>
                </c:pt>
                <c:pt idx="587">
                  <c:v>1.9467943559296486</c:v>
                </c:pt>
                <c:pt idx="588">
                  <c:v>1.9487661857897467</c:v>
                </c:pt>
                <c:pt idx="589">
                  <c:v>1.9492043159946846</c:v>
                </c:pt>
                <c:pt idx="590">
                  <c:v>1.9479885696841746</c:v>
                </c:pt>
                <c:pt idx="591">
                  <c:v>1.9475830203315596</c:v>
                </c:pt>
                <c:pt idx="592">
                  <c:v>1.9479159613723542</c:v>
                </c:pt>
                <c:pt idx="593">
                  <c:v>1.9483769635285662</c:v>
                </c:pt>
                <c:pt idx="594">
                  <c:v>1.9489274111436674</c:v>
                </c:pt>
                <c:pt idx="595">
                  <c:v>1.9491597701900072</c:v>
                </c:pt>
                <c:pt idx="596">
                  <c:v>1.9499745145910214</c:v>
                </c:pt>
                <c:pt idx="597">
                  <c:v>1.9500676740588361</c:v>
                </c:pt>
                <c:pt idx="598">
                  <c:v>1.950585899050445</c:v>
                </c:pt>
                <c:pt idx="599">
                  <c:v>1.9521291287737568</c:v>
                </c:pt>
                <c:pt idx="600">
                  <c:v>1.9529724540605173</c:v>
                </c:pt>
                <c:pt idx="601">
                  <c:v>1.9530498148944926</c:v>
                </c:pt>
                <c:pt idx="602">
                  <c:v>1.9535000834307588</c:v>
                </c:pt>
                <c:pt idx="603">
                  <c:v>1.9547002173332164</c:v>
                </c:pt>
                <c:pt idx="604">
                  <c:v>1.9545330067654607</c:v>
                </c:pt>
                <c:pt idx="605">
                  <c:v>1.9542111567411928</c:v>
                </c:pt>
                <c:pt idx="606">
                  <c:v>1.9553488926836873</c:v>
                </c:pt>
                <c:pt idx="607">
                  <c:v>1.9555462265120795</c:v>
                </c:pt>
                <c:pt idx="608">
                  <c:v>1.9555660364862262</c:v>
                </c:pt>
                <c:pt idx="609">
                  <c:v>1.9564078988620288</c:v>
                </c:pt>
                <c:pt idx="610">
                  <c:v>1.9567997588190909</c:v>
                </c:pt>
                <c:pt idx="611">
                  <c:v>1.957407472144459</c:v>
                </c:pt>
                <c:pt idx="612">
                  <c:v>1.9572889775908835</c:v>
                </c:pt>
                <c:pt idx="613">
                  <c:v>1.9571046927955931</c:v>
                </c:pt>
                <c:pt idx="614">
                  <c:v>1.9567278123989724</c:v>
                </c:pt>
                <c:pt idx="615">
                  <c:v>1.9569853985943824</c:v>
                </c:pt>
                <c:pt idx="616">
                  <c:v>1.9568917283937732</c:v>
                </c:pt>
                <c:pt idx="617">
                  <c:v>1.957047771078378</c:v>
                </c:pt>
                <c:pt idx="618">
                  <c:v>1.9569158279406111</c:v>
                </c:pt>
                <c:pt idx="619">
                  <c:v>1.9559297343157762</c:v>
                </c:pt>
                <c:pt idx="620">
                  <c:v>1.9561569201205511</c:v>
                </c:pt>
                <c:pt idx="621">
                  <c:v>1.9575657697101285</c:v>
                </c:pt>
                <c:pt idx="622">
                  <c:v>1.958219608140249</c:v>
                </c:pt>
                <c:pt idx="623">
                  <c:v>1.95852861135034</c:v>
                </c:pt>
                <c:pt idx="624">
                  <c:v>1.9601559108523545</c:v>
                </c:pt>
                <c:pt idx="625">
                  <c:v>1.962129913807777</c:v>
                </c:pt>
                <c:pt idx="626">
                  <c:v>1.9638777700357397</c:v>
                </c:pt>
                <c:pt idx="627">
                  <c:v>1.965758747475018</c:v>
                </c:pt>
                <c:pt idx="628">
                  <c:v>1.9672166320951063</c:v>
                </c:pt>
                <c:pt idx="629">
                  <c:v>1.9687869476092199</c:v>
                </c:pt>
                <c:pt idx="630">
                  <c:v>1.9708402527421556</c:v>
                </c:pt>
                <c:pt idx="631">
                  <c:v>1.9722163891226832</c:v>
                </c:pt>
                <c:pt idx="632">
                  <c:v>1.9716795153948858</c:v>
                </c:pt>
                <c:pt idx="633">
                  <c:v>1.9705353404485078</c:v>
                </c:pt>
                <c:pt idx="634">
                  <c:v>1.9704550178490474</c:v>
                </c:pt>
                <c:pt idx="635">
                  <c:v>1.9696238540891939</c:v>
                </c:pt>
                <c:pt idx="636">
                  <c:v>1.968652298384296</c:v>
                </c:pt>
                <c:pt idx="637">
                  <c:v>1.9661392776488218</c:v>
                </c:pt>
                <c:pt idx="638">
                  <c:v>1.9638287770632168</c:v>
                </c:pt>
                <c:pt idx="639">
                  <c:v>1.9609217878098117</c:v>
                </c:pt>
                <c:pt idx="640">
                  <c:v>1.956723824277421</c:v>
                </c:pt>
                <c:pt idx="641">
                  <c:v>1.95111399828122</c:v>
                </c:pt>
                <c:pt idx="642">
                  <c:v>1.94510392242222</c:v>
                </c:pt>
                <c:pt idx="643">
                  <c:v>1.9402199186345306</c:v>
                </c:pt>
                <c:pt idx="644">
                  <c:v>1.9345820160045495</c:v>
                </c:pt>
                <c:pt idx="645">
                  <c:v>1.9293447476548551</c:v>
                </c:pt>
                <c:pt idx="646">
                  <c:v>1.9237617419408661</c:v>
                </c:pt>
                <c:pt idx="647">
                  <c:v>1.9186067763972574</c:v>
                </c:pt>
                <c:pt idx="648">
                  <c:v>1.9147465957465304</c:v>
                </c:pt>
                <c:pt idx="649">
                  <c:v>1.9103706370296767</c:v>
                </c:pt>
                <c:pt idx="650">
                  <c:v>1.9056374972192494</c:v>
                </c:pt>
                <c:pt idx="651">
                  <c:v>1.9009959639027023</c:v>
                </c:pt>
                <c:pt idx="652">
                  <c:v>1.8856898574933243</c:v>
                </c:pt>
                <c:pt idx="653">
                  <c:v>1.885266355256179</c:v>
                </c:pt>
                <c:pt idx="654">
                  <c:v>1.884245796473131</c:v>
                </c:pt>
                <c:pt idx="655">
                  <c:v>1.8834988468658498</c:v>
                </c:pt>
                <c:pt idx="656">
                  <c:v>1.8835159393618692</c:v>
                </c:pt>
                <c:pt idx="657">
                  <c:v>1.885609554906901</c:v>
                </c:pt>
                <c:pt idx="658">
                  <c:v>1.8893302187522008</c:v>
                </c:pt>
                <c:pt idx="659">
                  <c:v>1.8943211289040902</c:v>
                </c:pt>
                <c:pt idx="660">
                  <c:v>1.9001968684912303</c:v>
                </c:pt>
                <c:pt idx="661">
                  <c:v>1.9062709458409448</c:v>
                </c:pt>
                <c:pt idx="662">
                  <c:v>1.9136097538328252</c:v>
                </c:pt>
                <c:pt idx="663">
                  <c:v>1.9202463371222986</c:v>
                </c:pt>
                <c:pt idx="664">
                  <c:v>1.9269574060349115</c:v>
                </c:pt>
                <c:pt idx="665">
                  <c:v>1.9325925438795344</c:v>
                </c:pt>
                <c:pt idx="666">
                  <c:v>1.938674523445447</c:v>
                </c:pt>
                <c:pt idx="667">
                  <c:v>1.9449902147034717</c:v>
                </c:pt>
                <c:pt idx="668">
                  <c:v>1.9505238356929997</c:v>
                </c:pt>
                <c:pt idx="669">
                  <c:v>1.9562901270578685</c:v>
                </c:pt>
                <c:pt idx="670">
                  <c:v>1.9624151223527597</c:v>
                </c:pt>
                <c:pt idx="671">
                  <c:v>1.9683806846236469</c:v>
                </c:pt>
                <c:pt idx="672">
                  <c:v>1.9859882334338015</c:v>
                </c:pt>
                <c:pt idx="673">
                  <c:v>1.9891564341599639</c:v>
                </c:pt>
                <c:pt idx="674">
                  <c:v>1.9921578723641908</c:v>
                </c:pt>
                <c:pt idx="675">
                  <c:v>1.9945819138322847</c:v>
                </c:pt>
                <c:pt idx="676">
                  <c:v>1.9975914108930446</c:v>
                </c:pt>
                <c:pt idx="677">
                  <c:v>1.9999428724441575</c:v>
                </c:pt>
                <c:pt idx="678">
                  <c:v>2.0005486466151767</c:v>
                </c:pt>
                <c:pt idx="679">
                  <c:v>2.0010756532417169</c:v>
                </c:pt>
                <c:pt idx="680">
                  <c:v>1.9987217670689936</c:v>
                </c:pt>
                <c:pt idx="681">
                  <c:v>1.9966761182128026</c:v>
                </c:pt>
                <c:pt idx="682">
                  <c:v>1.9953650977371844</c:v>
                </c:pt>
                <c:pt idx="683">
                  <c:v>1.9944221414870202</c:v>
                </c:pt>
                <c:pt idx="684">
                  <c:v>1.9936963990542496</c:v>
                </c:pt>
                <c:pt idx="685">
                  <c:v>1.9935141102091483</c:v>
                </c:pt>
                <c:pt idx="686">
                  <c:v>1.9931414991930871</c:v>
                </c:pt>
                <c:pt idx="687">
                  <c:v>1.9931718046791691</c:v>
                </c:pt>
                <c:pt idx="688">
                  <c:v>1.993562452946025</c:v>
                </c:pt>
                <c:pt idx="689">
                  <c:v>1.9940613280975039</c:v>
                </c:pt>
                <c:pt idx="690">
                  <c:v>1.9943753062223752</c:v>
                </c:pt>
                <c:pt idx="691">
                  <c:v>1.9941693083062257</c:v>
                </c:pt>
                <c:pt idx="692">
                  <c:v>1.9943155745441596</c:v>
                </c:pt>
                <c:pt idx="693">
                  <c:v>1.9944857595605074</c:v>
                </c:pt>
                <c:pt idx="694">
                  <c:v>1.996831679440362</c:v>
                </c:pt>
                <c:pt idx="695">
                  <c:v>2.0004674789223373</c:v>
                </c:pt>
                <c:pt idx="696">
                  <c:v>2.0039959856860579</c:v>
                </c:pt>
                <c:pt idx="697">
                  <c:v>2.0076064343258215</c:v>
                </c:pt>
                <c:pt idx="698">
                  <c:v>2.0122263621877661</c:v>
                </c:pt>
                <c:pt idx="699">
                  <c:v>2.0165684402902562</c:v>
                </c:pt>
                <c:pt idx="700">
                  <c:v>2.0222040685056628</c:v>
                </c:pt>
                <c:pt idx="701">
                  <c:v>2.0274628188977415</c:v>
                </c:pt>
                <c:pt idx="702">
                  <c:v>2.0309712159793065</c:v>
                </c:pt>
                <c:pt idx="703">
                  <c:v>2.0341192276119089</c:v>
                </c:pt>
                <c:pt idx="704">
                  <c:v>2.0367569848164599</c:v>
                </c:pt>
                <c:pt idx="705">
                  <c:v>2.0391802130879655</c:v>
                </c:pt>
                <c:pt idx="706">
                  <c:v>2.0413744728901708</c:v>
                </c:pt>
                <c:pt idx="707">
                  <c:v>2.0440834751555603</c:v>
                </c:pt>
                <c:pt idx="708">
                  <c:v>2.046863074922725</c:v>
                </c:pt>
                <c:pt idx="709">
                  <c:v>2.0505328828802001</c:v>
                </c:pt>
                <c:pt idx="710">
                  <c:v>2.0543262594885503</c:v>
                </c:pt>
                <c:pt idx="711">
                  <c:v>2.0598283979243797</c:v>
                </c:pt>
                <c:pt idx="712">
                  <c:v>2.0653791671930302</c:v>
                </c:pt>
                <c:pt idx="713">
                  <c:v>2.0709398560530401</c:v>
                </c:pt>
                <c:pt idx="714">
                  <c:v>2.0742269743657382</c:v>
                </c:pt>
                <c:pt idx="715">
                  <c:v>2.0768915818615423</c:v>
                </c:pt>
                <c:pt idx="716">
                  <c:v>2.0811814835111826</c:v>
                </c:pt>
                <c:pt idx="717">
                  <c:v>2.0853457146889642</c:v>
                </c:pt>
                <c:pt idx="718">
                  <c:v>2.0894933604738957</c:v>
                </c:pt>
                <c:pt idx="719">
                  <c:v>2.0939733019304811</c:v>
                </c:pt>
                <c:pt idx="720">
                  <c:v>2.0989318043095784</c:v>
                </c:pt>
                <c:pt idx="721">
                  <c:v>2.1049162252960523</c:v>
                </c:pt>
                <c:pt idx="722">
                  <c:v>2.11110429533321</c:v>
                </c:pt>
                <c:pt idx="723">
                  <c:v>2.1172753298906786</c:v>
                </c:pt>
                <c:pt idx="724">
                  <c:v>2.1232139839327799</c:v>
                </c:pt>
                <c:pt idx="725">
                  <c:v>2.128593409419504</c:v>
                </c:pt>
                <c:pt idx="726">
                  <c:v>2.1351240757264618</c:v>
                </c:pt>
                <c:pt idx="727">
                  <c:v>2.1394821914479278</c:v>
                </c:pt>
                <c:pt idx="728">
                  <c:v>2.1431969041183643</c:v>
                </c:pt>
                <c:pt idx="729">
                  <c:v>2.1454286605154529</c:v>
                </c:pt>
                <c:pt idx="730">
                  <c:v>2.148526807889378</c:v>
                </c:pt>
                <c:pt idx="731">
                  <c:v>2.1507849617019303</c:v>
                </c:pt>
                <c:pt idx="732">
                  <c:v>2.1519597888489375</c:v>
                </c:pt>
                <c:pt idx="733">
                  <c:v>2.1522192209688584</c:v>
                </c:pt>
                <c:pt idx="734">
                  <c:v>2.1547530887324009</c:v>
                </c:pt>
                <c:pt idx="735">
                  <c:v>2.1589002412007687</c:v>
                </c:pt>
                <c:pt idx="736">
                  <c:v>2.1615259322912146</c:v>
                </c:pt>
                <c:pt idx="737">
                  <c:v>2.1641885241865486</c:v>
                </c:pt>
                <c:pt idx="738">
                  <c:v>2.1673497972372862</c:v>
                </c:pt>
                <c:pt idx="739">
                  <c:v>2.1718206998382197</c:v>
                </c:pt>
                <c:pt idx="740">
                  <c:v>2.1782448057709787</c:v>
                </c:pt>
                <c:pt idx="741">
                  <c:v>2.1836654486443421</c:v>
                </c:pt>
                <c:pt idx="742">
                  <c:v>2.1889979701970708</c:v>
                </c:pt>
                <c:pt idx="743">
                  <c:v>2.1935207261930474</c:v>
                </c:pt>
                <c:pt idx="744">
                  <c:v>2.1992155264182638</c:v>
                </c:pt>
                <c:pt idx="745">
                  <c:v>2.2061053847284282</c:v>
                </c:pt>
                <c:pt idx="746">
                  <c:v>2.2130180991540351</c:v>
                </c:pt>
                <c:pt idx="747">
                  <c:v>2.2216662945558063</c:v>
                </c:pt>
                <c:pt idx="748">
                  <c:v>2.2305336211209332</c:v>
                </c:pt>
                <c:pt idx="749">
                  <c:v>2.2414502137470249</c:v>
                </c:pt>
                <c:pt idx="750">
                  <c:v>2.2551168420623879</c:v>
                </c:pt>
                <c:pt idx="751">
                  <c:v>2.2679062809098403</c:v>
                </c:pt>
                <c:pt idx="752">
                  <c:v>2.2815295533650541</c:v>
                </c:pt>
                <c:pt idx="753">
                  <c:v>2.2954151023655394</c:v>
                </c:pt>
                <c:pt idx="754">
                  <c:v>2.3065002540635811</c:v>
                </c:pt>
                <c:pt idx="755">
                  <c:v>2.3154880890740923</c:v>
                </c:pt>
                <c:pt idx="756">
                  <c:v>2.3246862304099642</c:v>
                </c:pt>
                <c:pt idx="757">
                  <c:v>2.3338596948620913</c:v>
                </c:pt>
                <c:pt idx="758">
                  <c:v>2.342172343963854</c:v>
                </c:pt>
                <c:pt idx="759">
                  <c:v>2.350647814139851</c:v>
                </c:pt>
                <c:pt idx="760">
                  <c:v>2.3589226247925659</c:v>
                </c:pt>
                <c:pt idx="761">
                  <c:v>2.3693935525754704</c:v>
                </c:pt>
                <c:pt idx="762">
                  <c:v>2.3797812750512395</c:v>
                </c:pt>
                <c:pt idx="763">
                  <c:v>2.3911532438539771</c:v>
                </c:pt>
                <c:pt idx="764">
                  <c:v>2.4003209872842324</c:v>
                </c:pt>
                <c:pt idx="765">
                  <c:v>2.4076537718215252</c:v>
                </c:pt>
                <c:pt idx="766">
                  <c:v>2.4092996997791518</c:v>
                </c:pt>
                <c:pt idx="767">
                  <c:v>2.4128259508018104</c:v>
                </c:pt>
                <c:pt idx="768">
                  <c:v>2.4179230528440709</c:v>
                </c:pt>
                <c:pt idx="769">
                  <c:v>2.4231399550023287</c:v>
                </c:pt>
                <c:pt idx="770">
                  <c:v>2.4264557941308054</c:v>
                </c:pt>
                <c:pt idx="771">
                  <c:v>2.4307089631829681</c:v>
                </c:pt>
                <c:pt idx="772">
                  <c:v>2.4338896532624101</c:v>
                </c:pt>
                <c:pt idx="773">
                  <c:v>2.438358979744768</c:v>
                </c:pt>
                <c:pt idx="774">
                  <c:v>2.4440444115033708</c:v>
                </c:pt>
                <c:pt idx="775">
                  <c:v>2.4482920905356029</c:v>
                </c:pt>
                <c:pt idx="776">
                  <c:v>2.4522774934422995</c:v>
                </c:pt>
                <c:pt idx="777">
                  <c:v>2.4581125541677773</c:v>
                </c:pt>
                <c:pt idx="778">
                  <c:v>2.4649788834919679</c:v>
                </c:pt>
                <c:pt idx="779">
                  <c:v>2.4712766774583121</c:v>
                </c:pt>
                <c:pt idx="780">
                  <c:v>2.4762958068456196</c:v>
                </c:pt>
                <c:pt idx="781">
                  <c:v>2.4808498669957846</c:v>
                </c:pt>
                <c:pt idx="782">
                  <c:v>2.4831205730797716</c:v>
                </c:pt>
                <c:pt idx="783">
                  <c:v>2.4849274989423766</c:v>
                </c:pt>
                <c:pt idx="784">
                  <c:v>2.4910697434300317</c:v>
                </c:pt>
                <c:pt idx="785">
                  <c:v>2.4978560720222465</c:v>
                </c:pt>
                <c:pt idx="786">
                  <c:v>2.5109502055079469</c:v>
                </c:pt>
                <c:pt idx="787">
                  <c:v>2.5218317881847829</c:v>
                </c:pt>
                <c:pt idx="788">
                  <c:v>2.529759730478875</c:v>
                </c:pt>
                <c:pt idx="789">
                  <c:v>2.5359169635923617</c:v>
                </c:pt>
                <c:pt idx="790">
                  <c:v>2.541842929303979</c:v>
                </c:pt>
                <c:pt idx="791">
                  <c:v>2.5476028483680562</c:v>
                </c:pt>
                <c:pt idx="792">
                  <c:v>2.5542053199162682</c:v>
                </c:pt>
                <c:pt idx="793">
                  <c:v>2.5589942714629972</c:v>
                </c:pt>
                <c:pt idx="794">
                  <c:v>2.5610394370257277</c:v>
                </c:pt>
                <c:pt idx="795">
                  <c:v>2.5684481641396602</c:v>
                </c:pt>
                <c:pt idx="796">
                  <c:v>2.5758595766186012</c:v>
                </c:pt>
                <c:pt idx="797">
                  <c:v>2.5821782698903428</c:v>
                </c:pt>
                <c:pt idx="798">
                  <c:v>2.5882754490505544</c:v>
                </c:pt>
                <c:pt idx="799">
                  <c:v>2.5932062998160039</c:v>
                </c:pt>
                <c:pt idx="800">
                  <c:v>2.5996158405956362</c:v>
                </c:pt>
                <c:pt idx="801">
                  <c:v>2.6056949665652476</c:v>
                </c:pt>
                <c:pt idx="802">
                  <c:v>2.6144015494635751</c:v>
                </c:pt>
                <c:pt idx="803">
                  <c:v>2.6221899695050652</c:v>
                </c:pt>
                <c:pt idx="804">
                  <c:v>2.6256448117673492</c:v>
                </c:pt>
                <c:pt idx="805">
                  <c:v>2.6309663405263652</c:v>
                </c:pt>
                <c:pt idx="806">
                  <c:v>2.6356592531944085</c:v>
                </c:pt>
                <c:pt idx="807">
                  <c:v>2.640118440303163</c:v>
                </c:pt>
                <c:pt idx="808">
                  <c:v>2.6462592333447423</c:v>
                </c:pt>
                <c:pt idx="809">
                  <c:v>2.6523862141178496</c:v>
                </c:pt>
                <c:pt idx="810">
                  <c:v>2.6578105993495482</c:v>
                </c:pt>
                <c:pt idx="811">
                  <c:v>2.6633525704868979</c:v>
                </c:pt>
                <c:pt idx="812">
                  <c:v>2.6687937306608625</c:v>
                </c:pt>
                <c:pt idx="813">
                  <c:v>2.6750254863526708</c:v>
                </c:pt>
                <c:pt idx="814">
                  <c:v>2.6834878015550565</c:v>
                </c:pt>
                <c:pt idx="815">
                  <c:v>2.688173891065698</c:v>
                </c:pt>
                <c:pt idx="816">
                  <c:v>2.6905127234575907</c:v>
                </c:pt>
                <c:pt idx="817">
                  <c:v>2.6921976370698588</c:v>
                </c:pt>
                <c:pt idx="818">
                  <c:v>2.6928978981517604</c:v>
                </c:pt>
                <c:pt idx="819">
                  <c:v>2.694477308342341</c:v>
                </c:pt>
                <c:pt idx="820">
                  <c:v>2.6954411581501927</c:v>
                </c:pt>
                <c:pt idx="821">
                  <c:v>2.6956298229757385</c:v>
                </c:pt>
                <c:pt idx="822">
                  <c:v>2.6955609283884967</c:v>
                </c:pt>
                <c:pt idx="823">
                  <c:v>2.695730497071763</c:v>
                </c:pt>
                <c:pt idx="824">
                  <c:v>2.6981193844193934</c:v>
                </c:pt>
                <c:pt idx="825">
                  <c:v>2.7000389795145976</c:v>
                </c:pt>
                <c:pt idx="826">
                  <c:v>2.7003680749642305</c:v>
                </c:pt>
                <c:pt idx="827">
                  <c:v>2.7003579122050594</c:v>
                </c:pt>
                <c:pt idx="828">
                  <c:v>2.6999593761951681</c:v>
                </c:pt>
                <c:pt idx="829">
                  <c:v>2.701110346153313</c:v>
                </c:pt>
                <c:pt idx="830">
                  <c:v>2.7022818240227595</c:v>
                </c:pt>
                <c:pt idx="831">
                  <c:v>2.702585429740298</c:v>
                </c:pt>
                <c:pt idx="832">
                  <c:v>2.7024224301701389</c:v>
                </c:pt>
                <c:pt idx="833">
                  <c:v>2.7017165446504103</c:v>
                </c:pt>
                <c:pt idx="834">
                  <c:v>2.7009922963214512</c:v>
                </c:pt>
                <c:pt idx="835">
                  <c:v>2.7002294112997034</c:v>
                </c:pt>
                <c:pt idx="836">
                  <c:v>2.7003729275189938</c:v>
                </c:pt>
                <c:pt idx="837">
                  <c:v>2.6997414794959509</c:v>
                </c:pt>
                <c:pt idx="838">
                  <c:v>2.695770982275663</c:v>
                </c:pt>
                <c:pt idx="839">
                  <c:v>2.6930298187278061</c:v>
                </c:pt>
                <c:pt idx="840">
                  <c:v>2.6905478163499028</c:v>
                </c:pt>
                <c:pt idx="841">
                  <c:v>2.6880817197191655</c:v>
                </c:pt>
                <c:pt idx="842">
                  <c:v>2.685906874500084</c:v>
                </c:pt>
                <c:pt idx="843">
                  <c:v>2.6850232759875174</c:v>
                </c:pt>
                <c:pt idx="844">
                  <c:v>2.683394655931354</c:v>
                </c:pt>
                <c:pt idx="845">
                  <c:v>2.6825071738855901</c:v>
                </c:pt>
                <c:pt idx="846">
                  <c:v>2.6819141570869962</c:v>
                </c:pt>
                <c:pt idx="847">
                  <c:v>2.6822149481876014</c:v>
                </c:pt>
                <c:pt idx="848">
                  <c:v>2.6823355183036797</c:v>
                </c:pt>
                <c:pt idx="849">
                  <c:v>2.6821630753055077</c:v>
                </c:pt>
                <c:pt idx="850">
                  <c:v>2.6813218656699567</c:v>
                </c:pt>
                <c:pt idx="851">
                  <c:v>2.6815698850296927</c:v>
                </c:pt>
                <c:pt idx="852">
                  <c:v>2.6801040650750383</c:v>
                </c:pt>
                <c:pt idx="853">
                  <c:v>2.681753166693869</c:v>
                </c:pt>
                <c:pt idx="854">
                  <c:v>2.6818298084415479</c:v>
                </c:pt>
                <c:pt idx="855">
                  <c:v>2.6831857881124517</c:v>
                </c:pt>
                <c:pt idx="856">
                  <c:v>2.6850503119717191</c:v>
                </c:pt>
                <c:pt idx="857">
                  <c:v>2.686533341506236</c:v>
                </c:pt>
                <c:pt idx="858">
                  <c:v>2.6913242509075728</c:v>
                </c:pt>
                <c:pt idx="859">
                  <c:v>2.6955017453671899</c:v>
                </c:pt>
                <c:pt idx="860">
                  <c:v>2.6993194083432646</c:v>
                </c:pt>
                <c:pt idx="861">
                  <c:v>2.7030034479929763</c:v>
                </c:pt>
                <c:pt idx="862">
                  <c:v>2.7068854477306665</c:v>
                </c:pt>
                <c:pt idx="863">
                  <c:v>2.7105133514731969</c:v>
                </c:pt>
                <c:pt idx="864">
                  <c:v>2.7138791449993667</c:v>
                </c:pt>
                <c:pt idx="865">
                  <c:v>2.7172070007189864</c:v>
                </c:pt>
                <c:pt idx="866">
                  <c:v>2.720091654626724</c:v>
                </c:pt>
                <c:pt idx="867">
                  <c:v>2.7222175869448755</c:v>
                </c:pt>
                <c:pt idx="868">
                  <c:v>2.7258425115545188</c:v>
                </c:pt>
                <c:pt idx="869">
                  <c:v>2.7286282391621142</c:v>
                </c:pt>
                <c:pt idx="870">
                  <c:v>2.7312458249072282</c:v>
                </c:pt>
                <c:pt idx="871">
                  <c:v>2.7330092332741467</c:v>
                </c:pt>
                <c:pt idx="872">
                  <c:v>2.7373762424718739</c:v>
                </c:pt>
                <c:pt idx="873">
                  <c:v>2.7399112125043574</c:v>
                </c:pt>
                <c:pt idx="874">
                  <c:v>2.7445604742786927</c:v>
                </c:pt>
                <c:pt idx="875">
                  <c:v>2.745055825985907</c:v>
                </c:pt>
                <c:pt idx="876">
                  <c:v>2.7482533016153594</c:v>
                </c:pt>
                <c:pt idx="877">
                  <c:v>2.7523178535439619</c:v>
                </c:pt>
                <c:pt idx="878">
                  <c:v>2.755230320922252</c:v>
                </c:pt>
                <c:pt idx="879">
                  <c:v>2.7599482514427174</c:v>
                </c:pt>
                <c:pt idx="880">
                  <c:v>2.7631628172952007</c:v>
                </c:pt>
                <c:pt idx="881">
                  <c:v>2.7676009063976945</c:v>
                </c:pt>
                <c:pt idx="882">
                  <c:v>2.772462631521698</c:v>
                </c:pt>
                <c:pt idx="883">
                  <c:v>2.7759146803971491</c:v>
                </c:pt>
                <c:pt idx="884">
                  <c:v>2.7791482104646521</c:v>
                </c:pt>
                <c:pt idx="885">
                  <c:v>2.7819666534785812</c:v>
                </c:pt>
                <c:pt idx="886">
                  <c:v>2.785971894396456</c:v>
                </c:pt>
                <c:pt idx="887">
                  <c:v>2.7889429819506746</c:v>
                </c:pt>
                <c:pt idx="888">
                  <c:v>2.7892346707111502</c:v>
                </c:pt>
                <c:pt idx="889">
                  <c:v>2.7888968926943916</c:v>
                </c:pt>
                <c:pt idx="890">
                  <c:v>2.7906429146904514</c:v>
                </c:pt>
                <c:pt idx="891">
                  <c:v>2.7914126023194203</c:v>
                </c:pt>
                <c:pt idx="892">
                  <c:v>2.7936298583372534</c:v>
                </c:pt>
                <c:pt idx="893">
                  <c:v>2.7946348141671411</c:v>
                </c:pt>
                <c:pt idx="894">
                  <c:v>2.7938687109293019</c:v>
                </c:pt>
                <c:pt idx="895">
                  <c:v>2.7975896709766097</c:v>
                </c:pt>
                <c:pt idx="896">
                  <c:v>2.7965397872892233</c:v>
                </c:pt>
                <c:pt idx="897">
                  <c:v>2.7966221800986459</c:v>
                </c:pt>
                <c:pt idx="898">
                  <c:v>2.7974684736817617</c:v>
                </c:pt>
                <c:pt idx="899">
                  <c:v>2.795248881814278</c:v>
                </c:pt>
                <c:pt idx="900">
                  <c:v>2.7920703420314466</c:v>
                </c:pt>
                <c:pt idx="901">
                  <c:v>2.7900988125747319</c:v>
                </c:pt>
                <c:pt idx="902">
                  <c:v>2.7877202023177388</c:v>
                </c:pt>
                <c:pt idx="903">
                  <c:v>2.7873068187410399</c:v>
                </c:pt>
                <c:pt idx="904">
                  <c:v>2.7878393168675548</c:v>
                </c:pt>
                <c:pt idx="905">
                  <c:v>2.788309047306031</c:v>
                </c:pt>
                <c:pt idx="906">
                  <c:v>2.7879664079124491</c:v>
                </c:pt>
                <c:pt idx="907">
                  <c:v>2.7886328805600136</c:v>
                </c:pt>
                <c:pt idx="908">
                  <c:v>2.7892960495244181</c:v>
                </c:pt>
                <c:pt idx="909">
                  <c:v>2.7925824706272047</c:v>
                </c:pt>
                <c:pt idx="910">
                  <c:v>2.7953224049018752</c:v>
                </c:pt>
                <c:pt idx="911">
                  <c:v>2.7995175595110515</c:v>
                </c:pt>
                <c:pt idx="912">
                  <c:v>2.8024896868361262</c:v>
                </c:pt>
                <c:pt idx="913">
                  <c:v>2.8062851843026939</c:v>
                </c:pt>
                <c:pt idx="914">
                  <c:v>2.8069393322418441</c:v>
                </c:pt>
                <c:pt idx="915">
                  <c:v>2.8105313907228853</c:v>
                </c:pt>
                <c:pt idx="916">
                  <c:v>2.8159141370312826</c:v>
                </c:pt>
                <c:pt idx="917">
                  <c:v>2.8197224240712195</c:v>
                </c:pt>
                <c:pt idx="918">
                  <c:v>2.8233332893581946</c:v>
                </c:pt>
                <c:pt idx="919">
                  <c:v>2.826467007108298</c:v>
                </c:pt>
                <c:pt idx="920">
                  <c:v>2.8322694274308229</c:v>
                </c:pt>
                <c:pt idx="921">
                  <c:v>2.837632370472094</c:v>
                </c:pt>
                <c:pt idx="922">
                  <c:v>2.8445000174515043</c:v>
                </c:pt>
                <c:pt idx="923">
                  <c:v>2.8516242963587675</c:v>
                </c:pt>
                <c:pt idx="924">
                  <c:v>2.8632321985147451</c:v>
                </c:pt>
                <c:pt idx="925">
                  <c:v>2.8745636201279572</c:v>
                </c:pt>
                <c:pt idx="926">
                  <c:v>2.8867006561714734</c:v>
                </c:pt>
                <c:pt idx="927">
                  <c:v>2.898568007218604</c:v>
                </c:pt>
                <c:pt idx="928">
                  <c:v>2.9116133954219299</c:v>
                </c:pt>
                <c:pt idx="929">
                  <c:v>2.9201386662162094</c:v>
                </c:pt>
                <c:pt idx="930">
                  <c:v>2.9314479515612648</c:v>
                </c:pt>
                <c:pt idx="931">
                  <c:v>2.942462044113261</c:v>
                </c:pt>
                <c:pt idx="932">
                  <c:v>2.9540243205486747</c:v>
                </c:pt>
                <c:pt idx="933">
                  <c:v>2.9652247974154968</c:v>
                </c:pt>
                <c:pt idx="934">
                  <c:v>2.9804732730154022</c:v>
                </c:pt>
                <c:pt idx="935">
                  <c:v>2.9885294917051044</c:v>
                </c:pt>
                <c:pt idx="936">
                  <c:v>2.9990096312067269</c:v>
                </c:pt>
                <c:pt idx="937">
                  <c:v>3.0111012499779184</c:v>
                </c:pt>
                <c:pt idx="938">
                  <c:v>3.0235131230674663</c:v>
                </c:pt>
                <c:pt idx="939">
                  <c:v>3.0377547120627746</c:v>
                </c:pt>
                <c:pt idx="940">
                  <c:v>3.0504868109718264</c:v>
                </c:pt>
                <c:pt idx="941">
                  <c:v>3.0600565877362427</c:v>
                </c:pt>
                <c:pt idx="942">
                  <c:v>3.0673157196995851</c:v>
                </c:pt>
                <c:pt idx="943">
                  <c:v>3.0745410198606433</c:v>
                </c:pt>
                <c:pt idx="944">
                  <c:v>3.0765902500342088</c:v>
                </c:pt>
                <c:pt idx="945">
                  <c:v>3.0797300470135749</c:v>
                </c:pt>
                <c:pt idx="946">
                  <c:v>3.0818427281582172</c:v>
                </c:pt>
                <c:pt idx="947">
                  <c:v>3.0849157395742597</c:v>
                </c:pt>
                <c:pt idx="948">
                  <c:v>3.0878376870544075</c:v>
                </c:pt>
                <c:pt idx="949">
                  <c:v>3.0941950120073356</c:v>
                </c:pt>
                <c:pt idx="950">
                  <c:v>3.0973906104537168</c:v>
                </c:pt>
                <c:pt idx="951">
                  <c:v>3.1001686982931256</c:v>
                </c:pt>
                <c:pt idx="952">
                  <c:v>3.1009008728040497</c:v>
                </c:pt>
                <c:pt idx="953">
                  <c:v>3.102626072629628</c:v>
                </c:pt>
                <c:pt idx="954">
                  <c:v>3.105218574589939</c:v>
                </c:pt>
                <c:pt idx="955">
                  <c:v>3.1104439941571718</c:v>
                </c:pt>
                <c:pt idx="956">
                  <c:v>3.1143255116439095</c:v>
                </c:pt>
                <c:pt idx="957">
                  <c:v>3.1160199338438228</c:v>
                </c:pt>
                <c:pt idx="958">
                  <c:v>3.1184432201343668</c:v>
                </c:pt>
                <c:pt idx="959">
                  <c:v>3.1190451602324218</c:v>
                </c:pt>
                <c:pt idx="960">
                  <c:v>3.1195887135658795</c:v>
                </c:pt>
                <c:pt idx="961">
                  <c:v>3.1216382466439851</c:v>
                </c:pt>
                <c:pt idx="962">
                  <c:v>3.1193389695191001</c:v>
                </c:pt>
                <c:pt idx="963">
                  <c:v>3.1185370111240274</c:v>
                </c:pt>
                <c:pt idx="964">
                  <c:v>3.1213917554002872</c:v>
                </c:pt>
                <c:pt idx="965">
                  <c:v>3.1226168855070107</c:v>
                </c:pt>
                <c:pt idx="966">
                  <c:v>3.1220641622599561</c:v>
                </c:pt>
                <c:pt idx="967">
                  <c:v>3.1207610862077568</c:v>
                </c:pt>
                <c:pt idx="968">
                  <c:v>3.1202072558292619</c:v>
                </c:pt>
                <c:pt idx="969">
                  <c:v>3.1197006167911252</c:v>
                </c:pt>
                <c:pt idx="970">
                  <c:v>3.117182192161251</c:v>
                </c:pt>
                <c:pt idx="971">
                  <c:v>3.1174339725163493</c:v>
                </c:pt>
                <c:pt idx="972">
                  <c:v>3.1198560942063276</c:v>
                </c:pt>
                <c:pt idx="973">
                  <c:v>3.1211909939030313</c:v>
                </c:pt>
                <c:pt idx="974">
                  <c:v>3.1218466467904897</c:v>
                </c:pt>
                <c:pt idx="975">
                  <c:v>3.1215458248382846</c:v>
                </c:pt>
                <c:pt idx="976">
                  <c:v>3.118786260142743</c:v>
                </c:pt>
                <c:pt idx="977">
                  <c:v>3.1162135666524482</c:v>
                </c:pt>
                <c:pt idx="978">
                  <c:v>3.1118305089126839</c:v>
                </c:pt>
                <c:pt idx="979">
                  <c:v>3.1089641464719202</c:v>
                </c:pt>
                <c:pt idx="980">
                  <c:v>3.1061344099996173</c:v>
                </c:pt>
                <c:pt idx="981">
                  <c:v>3.1034448517994155</c:v>
                </c:pt>
                <c:pt idx="982">
                  <c:v>3.1066040481596526</c:v>
                </c:pt>
                <c:pt idx="983">
                  <c:v>3.1083696406380215</c:v>
                </c:pt>
                <c:pt idx="984">
                  <c:v>3.1057342965693757</c:v>
                </c:pt>
                <c:pt idx="985">
                  <c:v>3.1042632929791436</c:v>
                </c:pt>
                <c:pt idx="986">
                  <c:v>3.1053364852469469</c:v>
                </c:pt>
                <c:pt idx="987">
                  <c:v>3.1065565426477231</c:v>
                </c:pt>
                <c:pt idx="988">
                  <c:v>3.1070311166318629</c:v>
                </c:pt>
                <c:pt idx="989">
                  <c:v>3.1070581848615331</c:v>
                </c:pt>
                <c:pt idx="990">
                  <c:v>3.1093655384480661</c:v>
                </c:pt>
                <c:pt idx="991">
                  <c:v>3.1097191908232236</c:v>
                </c:pt>
                <c:pt idx="992">
                  <c:v>3.1088404864322654</c:v>
                </c:pt>
                <c:pt idx="993">
                  <c:v>3.1098660672967582</c:v>
                </c:pt>
                <c:pt idx="994">
                  <c:v>3.1107656958946035</c:v>
                </c:pt>
                <c:pt idx="995">
                  <c:v>3.1127776675930101</c:v>
                </c:pt>
                <c:pt idx="996">
                  <c:v>3.1165281227024999</c:v>
                </c:pt>
                <c:pt idx="997">
                  <c:v>3.1204947606690818</c:v>
                </c:pt>
                <c:pt idx="998">
                  <c:v>3.1244119306703562</c:v>
                </c:pt>
                <c:pt idx="999">
                  <c:v>3.1279980729274826</c:v>
                </c:pt>
                <c:pt idx="1000">
                  <c:v>3.1316645675746773</c:v>
                </c:pt>
                <c:pt idx="1001">
                  <c:v>3.1342223344677578</c:v>
                </c:pt>
                <c:pt idx="1002">
                  <c:v>3.1347831863327782</c:v>
                </c:pt>
                <c:pt idx="1003">
                  <c:v>3.1352615113754796</c:v>
                </c:pt>
                <c:pt idx="1004">
                  <c:v>3.1376279095016217</c:v>
                </c:pt>
                <c:pt idx="1005">
                  <c:v>3.1390575332603086</c:v>
                </c:pt>
                <c:pt idx="1006">
                  <c:v>3.1396236672237476</c:v>
                </c:pt>
                <c:pt idx="1007">
                  <c:v>3.1399436635484794</c:v>
                </c:pt>
                <c:pt idx="1008">
                  <c:v>3.1406073202874403</c:v>
                </c:pt>
                <c:pt idx="1009">
                  <c:v>3.1422581678033321</c:v>
                </c:pt>
                <c:pt idx="1010">
                  <c:v>3.1438512549461506</c:v>
                </c:pt>
                <c:pt idx="1011">
                  <c:v>3.1453272620857518</c:v>
                </c:pt>
                <c:pt idx="1012">
                  <c:v>3.1456217869036216</c:v>
                </c:pt>
                <c:pt idx="1013">
                  <c:v>3.1468220943059531</c:v>
                </c:pt>
                <c:pt idx="1014">
                  <c:v>3.1479447730033265</c:v>
                </c:pt>
                <c:pt idx="1015">
                  <c:v>3.1458572300635845</c:v>
                </c:pt>
                <c:pt idx="1016">
                  <c:v>3.1424336467555132</c:v>
                </c:pt>
                <c:pt idx="1017">
                  <c:v>3.1393649363731373</c:v>
                </c:pt>
                <c:pt idx="1018">
                  <c:v>3.13776579079817</c:v>
                </c:pt>
                <c:pt idx="1019">
                  <c:v>3.1338253317198714</c:v>
                </c:pt>
                <c:pt idx="1020">
                  <c:v>3.1289943299412943</c:v>
                </c:pt>
                <c:pt idx="1021">
                  <c:v>3.1246012357306361</c:v>
                </c:pt>
                <c:pt idx="1022">
                  <c:v>3.1218621059774105</c:v>
                </c:pt>
                <c:pt idx="1023">
                  <c:v>3.1188721283098544</c:v>
                </c:pt>
                <c:pt idx="1024">
                  <c:v>3.1156167811289088</c:v>
                </c:pt>
                <c:pt idx="1025">
                  <c:v>3.1128239504176931</c:v>
                </c:pt>
                <c:pt idx="1026">
                  <c:v>3.1122976776498525</c:v>
                </c:pt>
                <c:pt idx="1027">
                  <c:v>3.1118578086017314</c:v>
                </c:pt>
                <c:pt idx="1028">
                  <c:v>3.1122653289744955</c:v>
                </c:pt>
                <c:pt idx="1029">
                  <c:v>3.1120779412623447</c:v>
                </c:pt>
                <c:pt idx="1030">
                  <c:v>3.1090299374799395</c:v>
                </c:pt>
                <c:pt idx="1031">
                  <c:v>3.1072972472603366</c:v>
                </c:pt>
                <c:pt idx="1032">
                  <c:v>3.107940638652622</c:v>
                </c:pt>
                <c:pt idx="1033">
                  <c:v>3.1055890187696731</c:v>
                </c:pt>
                <c:pt idx="1034">
                  <c:v>3.1027395914977856</c:v>
                </c:pt>
                <c:pt idx="1035">
                  <c:v>3.0992867299653559</c:v>
                </c:pt>
                <c:pt idx="1036">
                  <c:v>3.0991202604207801</c:v>
                </c:pt>
                <c:pt idx="1037">
                  <c:v>3.1009498264527555</c:v>
                </c:pt>
                <c:pt idx="1038">
                  <c:v>3.1022199761283193</c:v>
                </c:pt>
                <c:pt idx="1039">
                  <c:v>3.0982268791511389</c:v>
                </c:pt>
                <c:pt idx="1040">
                  <c:v>3.0977793159756231</c:v>
                </c:pt>
                <c:pt idx="1041">
                  <c:v>3.0962659375488326</c:v>
                </c:pt>
                <c:pt idx="1042">
                  <c:v>3.0941853906411962</c:v>
                </c:pt>
                <c:pt idx="1043">
                  <c:v>3.0925676928083288</c:v>
                </c:pt>
                <c:pt idx="1044">
                  <c:v>3.0902385769587291</c:v>
                </c:pt>
                <c:pt idx="1045">
                  <c:v>3.0890802324188118</c:v>
                </c:pt>
                <c:pt idx="1046">
                  <c:v>3.0870935257489132</c:v>
                </c:pt>
                <c:pt idx="1047">
                  <c:v>3.085071012150066</c:v>
                </c:pt>
                <c:pt idx="1048">
                  <c:v>3.082477895995174</c:v>
                </c:pt>
                <c:pt idx="1049">
                  <c:v>3.0805471594979279</c:v>
                </c:pt>
                <c:pt idx="1050">
                  <c:v>3.0815672446802971</c:v>
                </c:pt>
                <c:pt idx="1051">
                  <c:v>3.0812521696269743</c:v>
                </c:pt>
                <c:pt idx="1052">
                  <c:v>3.0801594838339925</c:v>
                </c:pt>
                <c:pt idx="1053">
                  <c:v>3.079130205030105</c:v>
                </c:pt>
                <c:pt idx="1054">
                  <c:v>3.0735972282638726</c:v>
                </c:pt>
                <c:pt idx="1055">
                  <c:v>3.0717940833125725</c:v>
                </c:pt>
                <c:pt idx="1056">
                  <c:v>3.0693809703381225</c:v>
                </c:pt>
                <c:pt idx="1057">
                  <c:v>3.0646990126332208</c:v>
                </c:pt>
                <c:pt idx="1058">
                  <c:v>3.0631043368624109</c:v>
                </c:pt>
                <c:pt idx="1059">
                  <c:v>3.0705646394064803</c:v>
                </c:pt>
                <c:pt idx="1060">
                  <c:v>3.0762324409847959</c:v>
                </c:pt>
                <c:pt idx="1061">
                  <c:v>3.0826079933897814</c:v>
                </c:pt>
                <c:pt idx="1062">
                  <c:v>3.0864492740388023</c:v>
                </c:pt>
                <c:pt idx="1063">
                  <c:v>3.089285110358249</c:v>
                </c:pt>
                <c:pt idx="1064">
                  <c:v>3.091721281133653</c:v>
                </c:pt>
                <c:pt idx="1065">
                  <c:v>3.0919906195927642</c:v>
                </c:pt>
                <c:pt idx="1066">
                  <c:v>3.0904666344932954</c:v>
                </c:pt>
                <c:pt idx="1067">
                  <c:v>3.0896034078615324</c:v>
                </c:pt>
                <c:pt idx="1068">
                  <c:v>3.0895476163885469</c:v>
                </c:pt>
                <c:pt idx="1069">
                  <c:v>3.0887203237982326</c:v>
                </c:pt>
                <c:pt idx="1070">
                  <c:v>3.0868352071835146</c:v>
                </c:pt>
                <c:pt idx="1071">
                  <c:v>3.0846299396412777</c:v>
                </c:pt>
                <c:pt idx="1072">
                  <c:v>3.0798892076497109</c:v>
                </c:pt>
                <c:pt idx="1073">
                  <c:v>3.0775073080089967</c:v>
                </c:pt>
                <c:pt idx="1074">
                  <c:v>3.0803343283592577</c:v>
                </c:pt>
                <c:pt idx="1075">
                  <c:v>3.0815948860174802</c:v>
                </c:pt>
                <c:pt idx="1076">
                  <c:v>3.0809116168471862</c:v>
                </c:pt>
                <c:pt idx="1077">
                  <c:v>3.0740466183318071</c:v>
                </c:pt>
                <c:pt idx="1078">
                  <c:v>3.069202398951187</c:v>
                </c:pt>
                <c:pt idx="1079">
                  <c:v>3.0628558080606449</c:v>
                </c:pt>
                <c:pt idx="1080">
                  <c:v>3.0566073145810155</c:v>
                </c:pt>
                <c:pt idx="1081">
                  <c:v>3.050747094657607</c:v>
                </c:pt>
                <c:pt idx="1082">
                  <c:v>3.0443663082087271</c:v>
                </c:pt>
                <c:pt idx="1083">
                  <c:v>3.0398730369877618</c:v>
                </c:pt>
                <c:pt idx="1084">
                  <c:v>3.0363555820564265</c:v>
                </c:pt>
                <c:pt idx="1085">
                  <c:v>3.0332804325595584</c:v>
                </c:pt>
                <c:pt idx="1086">
                  <c:v>3.032033203757293</c:v>
                </c:pt>
                <c:pt idx="1087">
                  <c:v>3.0289710939124479</c:v>
                </c:pt>
                <c:pt idx="1088">
                  <c:v>3.0261886962859124</c:v>
                </c:pt>
                <c:pt idx="1089">
                  <c:v>3.0243589488689606</c:v>
                </c:pt>
                <c:pt idx="1090">
                  <c:v>3.0231039507131565</c:v>
                </c:pt>
                <c:pt idx="1091">
                  <c:v>3.0219698950332838</c:v>
                </c:pt>
                <c:pt idx="1092">
                  <c:v>3.0205682389877375</c:v>
                </c:pt>
                <c:pt idx="1093">
                  <c:v>3.018792044480807</c:v>
                </c:pt>
                <c:pt idx="1094">
                  <c:v>3.01748054244243</c:v>
                </c:pt>
                <c:pt idx="1095">
                  <c:v>3.0184232358657312</c:v>
                </c:pt>
                <c:pt idx="1096">
                  <c:v>3.0183107409364367</c:v>
                </c:pt>
                <c:pt idx="1097">
                  <c:v>3.0209110812399667</c:v>
                </c:pt>
                <c:pt idx="1098">
                  <c:v>3.0232729394659414</c:v>
                </c:pt>
                <c:pt idx="1099">
                  <c:v>3.0259942041376844</c:v>
                </c:pt>
                <c:pt idx="1100">
                  <c:v>3.0273739097197727</c:v>
                </c:pt>
                <c:pt idx="1101">
                  <c:v>3.0281959570101558</c:v>
                </c:pt>
                <c:pt idx="1102">
                  <c:v>3.0330505437376698</c:v>
                </c:pt>
                <c:pt idx="1103">
                  <c:v>3.0349889213450409</c:v>
                </c:pt>
                <c:pt idx="1104">
                  <c:v>3.0349408055002915</c:v>
                </c:pt>
                <c:pt idx="1105">
                  <c:v>3.0353744272936689</c:v>
                </c:pt>
                <c:pt idx="1106">
                  <c:v>3.0370876345216122</c:v>
                </c:pt>
                <c:pt idx="1107">
                  <c:v>3.0418613864367297</c:v>
                </c:pt>
                <c:pt idx="1108">
                  <c:v>3.0461423731330077</c:v>
                </c:pt>
                <c:pt idx="1109">
                  <c:v>3.0482709081727557</c:v>
                </c:pt>
                <c:pt idx="1110">
                  <c:v>3.0503098022851027</c:v>
                </c:pt>
                <c:pt idx="1111">
                  <c:v>3.0539710148870243</c:v>
                </c:pt>
                <c:pt idx="1112">
                  <c:v>3.0587730292102506</c:v>
                </c:pt>
                <c:pt idx="1113">
                  <c:v>3.0611429376885551</c:v>
                </c:pt>
                <c:pt idx="1114">
                  <c:v>3.0627222853508527</c:v>
                </c:pt>
                <c:pt idx="1115">
                  <c:v>3.064913778042373</c:v>
                </c:pt>
                <c:pt idx="1116">
                  <c:v>3.0689010629067868</c:v>
                </c:pt>
                <c:pt idx="1117">
                  <c:v>3.0763395826728042</c:v>
                </c:pt>
                <c:pt idx="1118">
                  <c:v>3.0796112046545838</c:v>
                </c:pt>
                <c:pt idx="1119">
                  <c:v>3.0805050106585754</c:v>
                </c:pt>
                <c:pt idx="1120">
                  <c:v>3.083481026320098</c:v>
                </c:pt>
                <c:pt idx="1121">
                  <c:v>3.086896830411729</c:v>
                </c:pt>
                <c:pt idx="1122">
                  <c:v>3.0891547998732469</c:v>
                </c:pt>
                <c:pt idx="1123">
                  <c:v>3.0910212397724939</c:v>
                </c:pt>
                <c:pt idx="1124">
                  <c:v>3.0922592073603905</c:v>
                </c:pt>
                <c:pt idx="1125">
                  <c:v>3.0937172341512214</c:v>
                </c:pt>
                <c:pt idx="1126">
                  <c:v>3.0931420763387121</c:v>
                </c:pt>
                <c:pt idx="1127">
                  <c:v>3.0894910530545241</c:v>
                </c:pt>
                <c:pt idx="1128">
                  <c:v>3.0859705043032348</c:v>
                </c:pt>
                <c:pt idx="1129">
                  <c:v>3.0818570043628597</c:v>
                </c:pt>
                <c:pt idx="1130">
                  <c:v>3.0788518407466241</c:v>
                </c:pt>
                <c:pt idx="1131">
                  <c:v>3.0739951348712919</c:v>
                </c:pt>
                <c:pt idx="1132">
                  <c:v>3.0707230532651888</c:v>
                </c:pt>
                <c:pt idx="1133">
                  <c:v>3.0679703673715442</c:v>
                </c:pt>
                <c:pt idx="1134">
                  <c:v>3.0584752722845705</c:v>
                </c:pt>
                <c:pt idx="1135">
                  <c:v>3.0497063779011748</c:v>
                </c:pt>
                <c:pt idx="1136">
                  <c:v>3.0408911635287854</c:v>
                </c:pt>
                <c:pt idx="1137">
                  <c:v>3.0324479884323621</c:v>
                </c:pt>
                <c:pt idx="1138">
                  <c:v>3.0227239088582394</c:v>
                </c:pt>
                <c:pt idx="1139">
                  <c:v>3.0116253830872282</c:v>
                </c:pt>
                <c:pt idx="1140">
                  <c:v>3.0004075589292625</c:v>
                </c:pt>
                <c:pt idx="1141">
                  <c:v>2.9900722375757613</c:v>
                </c:pt>
                <c:pt idx="1142">
                  <c:v>2.9801740564233086</c:v>
                </c:pt>
                <c:pt idx="1143">
                  <c:v>2.9694835984558585</c:v>
                </c:pt>
                <c:pt idx="1144">
                  <c:v>2.9632555183707892</c:v>
                </c:pt>
                <c:pt idx="1145">
                  <c:v>2.9563415991953725</c:v>
                </c:pt>
                <c:pt idx="1146">
                  <c:v>2.9499596358498184</c:v>
                </c:pt>
                <c:pt idx="1147">
                  <c:v>2.9445926138761096</c:v>
                </c:pt>
                <c:pt idx="1148">
                  <c:v>2.9395801544469058</c:v>
                </c:pt>
                <c:pt idx="1149">
                  <c:v>2.9349060401808424</c:v>
                </c:pt>
                <c:pt idx="1150">
                  <c:v>2.9281718685710354</c:v>
                </c:pt>
                <c:pt idx="1151">
                  <c:v>2.921982304151403</c:v>
                </c:pt>
                <c:pt idx="1152">
                  <c:v>2.9159282761376102</c:v>
                </c:pt>
                <c:pt idx="1153">
                  <c:v>2.9102159365353821</c:v>
                </c:pt>
                <c:pt idx="1154">
                  <c:v>2.9111000860949057</c:v>
                </c:pt>
                <c:pt idx="1155">
                  <c:v>2.9102490304992981</c:v>
                </c:pt>
                <c:pt idx="1156">
                  <c:v>2.908030740298873</c:v>
                </c:pt>
                <c:pt idx="1157">
                  <c:v>2.9028181577707914</c:v>
                </c:pt>
                <c:pt idx="1158">
                  <c:v>2.9002942254488082</c:v>
                </c:pt>
                <c:pt idx="1159">
                  <c:v>2.9022054048027792</c:v>
                </c:pt>
                <c:pt idx="1160">
                  <c:v>2.9023269611847988</c:v>
                </c:pt>
                <c:pt idx="1161">
                  <c:v>2.9004526600429346</c:v>
                </c:pt>
                <c:pt idx="1162">
                  <c:v>2.9004720531136061</c:v>
                </c:pt>
                <c:pt idx="1163">
                  <c:v>2.9016735681385439</c:v>
                </c:pt>
                <c:pt idx="1164">
                  <c:v>2.8994128856278745</c:v>
                </c:pt>
                <c:pt idx="1165">
                  <c:v>2.8955639333493175</c:v>
                </c:pt>
                <c:pt idx="1166">
                  <c:v>2.8914831108011119</c:v>
                </c:pt>
                <c:pt idx="1167">
                  <c:v>2.8907336861556652</c:v>
                </c:pt>
                <c:pt idx="1168">
                  <c:v>2.8869693870002435</c:v>
                </c:pt>
                <c:pt idx="1169">
                  <c:v>2.8850859794173318</c:v>
                </c:pt>
                <c:pt idx="1170">
                  <c:v>2.8836398948940944</c:v>
                </c:pt>
                <c:pt idx="1171">
                  <c:v>2.8812600263836212</c:v>
                </c:pt>
                <c:pt idx="1172">
                  <c:v>2.8791856128281768</c:v>
                </c:pt>
                <c:pt idx="1173">
                  <c:v>2.8770401223533244</c:v>
                </c:pt>
                <c:pt idx="1174">
                  <c:v>2.8754852592935793</c:v>
                </c:pt>
                <c:pt idx="1175">
                  <c:v>2.8725160533480922</c:v>
                </c:pt>
                <c:pt idx="1176">
                  <c:v>2.8700778221998555</c:v>
                </c:pt>
                <c:pt idx="1177">
                  <c:v>2.8711613299986429</c:v>
                </c:pt>
                <c:pt idx="1178">
                  <c:v>2.8703097811950533</c:v>
                </c:pt>
                <c:pt idx="1179">
                  <c:v>2.8664246924251295</c:v>
                </c:pt>
                <c:pt idx="1180">
                  <c:v>2.8592602076702844</c:v>
                </c:pt>
                <c:pt idx="1181">
                  <c:v>2.8536509917903201</c:v>
                </c:pt>
                <c:pt idx="1182">
                  <c:v>2.84655962113664</c:v>
                </c:pt>
                <c:pt idx="1183">
                  <c:v>2.8425645013117156</c:v>
                </c:pt>
                <c:pt idx="1184">
                  <c:v>2.8392607788637561</c:v>
                </c:pt>
                <c:pt idx="1185">
                  <c:v>2.8353885193815072</c:v>
                </c:pt>
                <c:pt idx="1186">
                  <c:v>2.8323201305856385</c:v>
                </c:pt>
                <c:pt idx="1187">
                  <c:v>2.8278012135309369</c:v>
                </c:pt>
                <c:pt idx="1188">
                  <c:v>2.824107708896499</c:v>
                </c:pt>
                <c:pt idx="1189">
                  <c:v>2.8187478776041095</c:v>
                </c:pt>
                <c:pt idx="1190">
                  <c:v>2.8141521265466016</c:v>
                </c:pt>
                <c:pt idx="1191">
                  <c:v>2.8091534393256898</c:v>
                </c:pt>
                <c:pt idx="1192">
                  <c:v>2.8037423366315779</c:v>
                </c:pt>
                <c:pt idx="1193">
                  <c:v>2.7978394906119393</c:v>
                </c:pt>
                <c:pt idx="1194">
                  <c:v>2.790890394722644</c:v>
                </c:pt>
                <c:pt idx="1195">
                  <c:v>2.7846089280228239</c:v>
                </c:pt>
                <c:pt idx="1196">
                  <c:v>2.77842971188878</c:v>
                </c:pt>
                <c:pt idx="1197">
                  <c:v>2.7738830026183026</c:v>
                </c:pt>
                <c:pt idx="1198">
                  <c:v>2.7679595009594125</c:v>
                </c:pt>
                <c:pt idx="1199">
                  <c:v>2.765209913926459</c:v>
                </c:pt>
                <c:pt idx="1200">
                  <c:v>2.7655863785499708</c:v>
                </c:pt>
                <c:pt idx="1201">
                  <c:v>2.7637461800863408</c:v>
                </c:pt>
                <c:pt idx="1202">
                  <c:v>2.7603421011387796</c:v>
                </c:pt>
                <c:pt idx="1203">
                  <c:v>2.752339857951914</c:v>
                </c:pt>
                <c:pt idx="1204">
                  <c:v>2.7423648776127978</c:v>
                </c:pt>
                <c:pt idx="1205">
                  <c:v>2.7331721515998186</c:v>
                </c:pt>
                <c:pt idx="1206">
                  <c:v>2.7214320372441971</c:v>
                </c:pt>
                <c:pt idx="1207">
                  <c:v>2.708202553588003</c:v>
                </c:pt>
                <c:pt idx="1208">
                  <c:v>2.6953917274017245</c:v>
                </c:pt>
                <c:pt idx="1209">
                  <c:v>2.6829657336782597</c:v>
                </c:pt>
                <c:pt idx="1210">
                  <c:v>2.6698032816275958</c:v>
                </c:pt>
                <c:pt idx="1211">
                  <c:v>2.6583775411639392</c:v>
                </c:pt>
                <c:pt idx="1212">
                  <c:v>2.6477567504167867</c:v>
                </c:pt>
                <c:pt idx="1213">
                  <c:v>2.6358015063845719</c:v>
                </c:pt>
                <c:pt idx="1214">
                  <c:v>2.6254163383518696</c:v>
                </c:pt>
                <c:pt idx="1215">
                  <c:v>2.6162264768082326</c:v>
                </c:pt>
                <c:pt idx="1216">
                  <c:v>2.6060392452784624</c:v>
                </c:pt>
                <c:pt idx="1217">
                  <c:v>2.591925105269087</c:v>
                </c:pt>
                <c:pt idx="1218">
                  <c:v>2.580452553858863</c:v>
                </c:pt>
                <c:pt idx="1219">
                  <c:v>2.5658105069966992</c:v>
                </c:pt>
                <c:pt idx="1220">
                  <c:v>2.5519895453313368</c:v>
                </c:pt>
                <c:pt idx="1221">
                  <c:v>2.5402529651054016</c:v>
                </c:pt>
                <c:pt idx="1222">
                  <c:v>2.5283019287894133</c:v>
                </c:pt>
                <c:pt idx="1223">
                  <c:v>2.5177173100825145</c:v>
                </c:pt>
                <c:pt idx="1224">
                  <c:v>2.5097059884035851</c:v>
                </c:pt>
                <c:pt idx="1225">
                  <c:v>2.501834957206543</c:v>
                </c:pt>
                <c:pt idx="1226">
                  <c:v>2.4952443099282937</c:v>
                </c:pt>
                <c:pt idx="1227">
                  <c:v>2.4886278114043123</c:v>
                </c:pt>
                <c:pt idx="1228">
                  <c:v>2.4828752950600008</c:v>
                </c:pt>
                <c:pt idx="1229">
                  <c:v>2.4771839080030174</c:v>
                </c:pt>
                <c:pt idx="1230">
                  <c:v>2.4714278635494784</c:v>
                </c:pt>
                <c:pt idx="1231">
                  <c:v>2.4643709335319626</c:v>
                </c:pt>
                <c:pt idx="1232">
                  <c:v>2.4561308409448639</c:v>
                </c:pt>
                <c:pt idx="1233">
                  <c:v>2.4519590210455009</c:v>
                </c:pt>
                <c:pt idx="1234">
                  <c:v>2.4468199190550064</c:v>
                </c:pt>
                <c:pt idx="1235">
                  <c:v>2.4415193569806681</c:v>
                </c:pt>
                <c:pt idx="1236">
                  <c:v>2.438204639784503</c:v>
                </c:pt>
                <c:pt idx="1237">
                  <c:v>2.4367324958941703</c:v>
                </c:pt>
                <c:pt idx="1238">
                  <c:v>2.4307032308510275</c:v>
                </c:pt>
                <c:pt idx="1239">
                  <c:v>2.427249439687944</c:v>
                </c:pt>
                <c:pt idx="1240">
                  <c:v>2.4246286583499681</c:v>
                </c:pt>
                <c:pt idx="1241">
                  <c:v>2.4214490748464756</c:v>
                </c:pt>
                <c:pt idx="1242">
                  <c:v>2.4213430860144682</c:v>
                </c:pt>
                <c:pt idx="1243">
                  <c:v>2.4215283688376661</c:v>
                </c:pt>
                <c:pt idx="1244">
                  <c:v>2.420327945290039</c:v>
                </c:pt>
                <c:pt idx="1245">
                  <c:v>2.4190301855766485</c:v>
                </c:pt>
                <c:pt idx="1246">
                  <c:v>2.4173943897892345</c:v>
                </c:pt>
                <c:pt idx="1247">
                  <c:v>2.4164659515007263</c:v>
                </c:pt>
                <c:pt idx="1248">
                  <c:v>2.4146112381164793</c:v>
                </c:pt>
                <c:pt idx="1249">
                  <c:v>2.4128021744034447</c:v>
                </c:pt>
                <c:pt idx="1250">
                  <c:v>2.4099503205710313</c:v>
                </c:pt>
                <c:pt idx="1251">
                  <c:v>2.4076811258334203</c:v>
                </c:pt>
                <c:pt idx="1252">
                  <c:v>2.4060934212172604</c:v>
                </c:pt>
                <c:pt idx="1253">
                  <c:v>2.402593655442808</c:v>
                </c:pt>
                <c:pt idx="1254">
                  <c:v>2.397170076816153</c:v>
                </c:pt>
                <c:pt idx="1255">
                  <c:v>2.3922549207156334</c:v>
                </c:pt>
                <c:pt idx="1256">
                  <c:v>2.387276027563682</c:v>
                </c:pt>
                <c:pt idx="1257">
                  <c:v>2.3822072353348767</c:v>
                </c:pt>
                <c:pt idx="1258">
                  <c:v>2.3802321340652446</c:v>
                </c:pt>
                <c:pt idx="1259">
                  <c:v>2.3728298219032022</c:v>
                </c:pt>
                <c:pt idx="1260">
                  <c:v>2.3662118609622373</c:v>
                </c:pt>
                <c:pt idx="1261">
                  <c:v>2.3603302551453877</c:v>
                </c:pt>
                <c:pt idx="1262">
                  <c:v>2.3519104159486206</c:v>
                </c:pt>
                <c:pt idx="1263">
                  <c:v>2.3432967077074087</c:v>
                </c:pt>
                <c:pt idx="1264">
                  <c:v>2.33419915692587</c:v>
                </c:pt>
                <c:pt idx="1265">
                  <c:v>2.3276025420097493</c:v>
                </c:pt>
                <c:pt idx="1266">
                  <c:v>2.3217382418368566</c:v>
                </c:pt>
                <c:pt idx="1267">
                  <c:v>2.3154392849108145</c:v>
                </c:pt>
                <c:pt idx="1268">
                  <c:v>2.3085859643210167</c:v>
                </c:pt>
                <c:pt idx="1269">
                  <c:v>2.302716821034783</c:v>
                </c:pt>
                <c:pt idx="1270">
                  <c:v>2.2982257243392712</c:v>
                </c:pt>
                <c:pt idx="1271">
                  <c:v>2.2943100869888258</c:v>
                </c:pt>
                <c:pt idx="1272">
                  <c:v>2.2899515171746643</c:v>
                </c:pt>
                <c:pt idx="1273">
                  <c:v>2.2848490473788594</c:v>
                </c:pt>
                <c:pt idx="1274">
                  <c:v>2.2823328750514049</c:v>
                </c:pt>
                <c:pt idx="1275">
                  <c:v>2.2789863591853337</c:v>
                </c:pt>
                <c:pt idx="1276">
                  <c:v>2.2786021782539452</c:v>
                </c:pt>
                <c:pt idx="1277">
                  <c:v>2.2740774591639927</c:v>
                </c:pt>
                <c:pt idx="1278">
                  <c:v>2.2698830511616324</c:v>
                </c:pt>
                <c:pt idx="1279">
                  <c:v>2.2698356400061583</c:v>
                </c:pt>
                <c:pt idx="1280">
                  <c:v>2.2690611000555041</c:v>
                </c:pt>
                <c:pt idx="1281">
                  <c:v>2.2683086977143749</c:v>
                </c:pt>
                <c:pt idx="1282">
                  <c:v>2.2674475741419524</c:v>
                </c:pt>
                <c:pt idx="1283">
                  <c:v>2.2669199967008775</c:v>
                </c:pt>
                <c:pt idx="1284">
                  <c:v>2.2680201496055181</c:v>
                </c:pt>
                <c:pt idx="1285">
                  <c:v>2.2675961591385967</c:v>
                </c:pt>
                <c:pt idx="1286">
                  <c:v>2.2662175869384105</c:v>
                </c:pt>
                <c:pt idx="1287">
                  <c:v>2.2653664956379647</c:v>
                </c:pt>
                <c:pt idx="1288">
                  <c:v>2.2658546370447676</c:v>
                </c:pt>
                <c:pt idx="1289">
                  <c:v>2.2672265858640088</c:v>
                </c:pt>
                <c:pt idx="1290">
                  <c:v>2.2692142399643203</c:v>
                </c:pt>
                <c:pt idx="1291">
                  <c:v>2.2711991570232088</c:v>
                </c:pt>
                <c:pt idx="1292">
                  <c:v>2.2723454690235303</c:v>
                </c:pt>
                <c:pt idx="1293">
                  <c:v>2.2757695056075784</c:v>
                </c:pt>
                <c:pt idx="1294">
                  <c:v>2.2788791185477502</c:v>
                </c:pt>
                <c:pt idx="1295">
                  <c:v>2.2814372643642571</c:v>
                </c:pt>
                <c:pt idx="1296">
                  <c:v>2.2800015210627684</c:v>
                </c:pt>
                <c:pt idx="1297">
                  <c:v>2.282505524221631</c:v>
                </c:pt>
                <c:pt idx="1298">
                  <c:v>2.2857613103617411</c:v>
                </c:pt>
                <c:pt idx="1299">
                  <c:v>2.2869094227241353</c:v>
                </c:pt>
                <c:pt idx="1300">
                  <c:v>2.2903005823301186</c:v>
                </c:pt>
                <c:pt idx="1301">
                  <c:v>2.2932847942918988</c:v>
                </c:pt>
                <c:pt idx="1302">
                  <c:v>2.2970297865325637</c:v>
                </c:pt>
                <c:pt idx="1303">
                  <c:v>2.3014319613149672</c:v>
                </c:pt>
                <c:pt idx="1304">
                  <c:v>2.3054457439997402</c:v>
                </c:pt>
                <c:pt idx="1305">
                  <c:v>2.3089735412225134</c:v>
                </c:pt>
                <c:pt idx="1306">
                  <c:v>2.3120188818507641</c:v>
                </c:pt>
                <c:pt idx="1307">
                  <c:v>2.3155559720279379</c:v>
                </c:pt>
                <c:pt idx="1308">
                  <c:v>2.3202275437029622</c:v>
                </c:pt>
                <c:pt idx="1309">
                  <c:v>2.3230082049585001</c:v>
                </c:pt>
                <c:pt idx="1310">
                  <c:v>2.3251147946901414</c:v>
                </c:pt>
                <c:pt idx="1311">
                  <c:v>2.326118883440067</c:v>
                </c:pt>
                <c:pt idx="1312">
                  <c:v>2.3285676801261723</c:v>
                </c:pt>
                <c:pt idx="1313">
                  <c:v>2.3293741928017759</c:v>
                </c:pt>
                <c:pt idx="1314">
                  <c:v>2.3302344276591129</c:v>
                </c:pt>
                <c:pt idx="1315">
                  <c:v>2.3309565894903193</c:v>
                </c:pt>
                <c:pt idx="1316">
                  <c:v>2.3319446885442376</c:v>
                </c:pt>
                <c:pt idx="1317">
                  <c:v>2.3328123936153058</c:v>
                </c:pt>
                <c:pt idx="1318">
                  <c:v>2.3330850428988175</c:v>
                </c:pt>
                <c:pt idx="1319">
                  <c:v>2.3352113461140944</c:v>
                </c:pt>
                <c:pt idx="1320">
                  <c:v>2.3337538709273336</c:v>
                </c:pt>
                <c:pt idx="1321">
                  <c:v>2.3333324925616834</c:v>
                </c:pt>
                <c:pt idx="1322">
                  <c:v>2.3315839358358459</c:v>
                </c:pt>
                <c:pt idx="1323">
                  <c:v>2.3306010899688836</c:v>
                </c:pt>
                <c:pt idx="1324">
                  <c:v>2.3288195110901144</c:v>
                </c:pt>
                <c:pt idx="1325">
                  <c:v>2.3278185981405719</c:v>
                </c:pt>
                <c:pt idx="1326">
                  <c:v>2.3269999243486819</c:v>
                </c:pt>
                <c:pt idx="1327">
                  <c:v>2.3244540053481488</c:v>
                </c:pt>
                <c:pt idx="1328">
                  <c:v>2.3208435608160172</c:v>
                </c:pt>
                <c:pt idx="1329">
                  <c:v>2.3182023365359519</c:v>
                </c:pt>
                <c:pt idx="1330">
                  <c:v>2.3159163802446328</c:v>
                </c:pt>
                <c:pt idx="1331">
                  <c:v>2.3135942774003793</c:v>
                </c:pt>
                <c:pt idx="1332">
                  <c:v>2.3113521829758894</c:v>
                </c:pt>
                <c:pt idx="1333">
                  <c:v>2.3094529807295765</c:v>
                </c:pt>
                <c:pt idx="1334">
                  <c:v>2.3083633598499103</c:v>
                </c:pt>
                <c:pt idx="1335">
                  <c:v>2.3076611055338638</c:v>
                </c:pt>
                <c:pt idx="1336">
                  <c:v>2.3072347368185802</c:v>
                </c:pt>
                <c:pt idx="1337">
                  <c:v>2.3078799549045819</c:v>
                </c:pt>
                <c:pt idx="1338">
                  <c:v>2.3082630877557229</c:v>
                </c:pt>
                <c:pt idx="1339">
                  <c:v>2.3085300869048813</c:v>
                </c:pt>
                <c:pt idx="1340">
                  <c:v>2.3089178559670391</c:v>
                </c:pt>
                <c:pt idx="1341">
                  <c:v>2.3072797463473624</c:v>
                </c:pt>
                <c:pt idx="1342">
                  <c:v>2.3073604502107008</c:v>
                </c:pt>
                <c:pt idx="1343">
                  <c:v>2.3068250001340589</c:v>
                </c:pt>
                <c:pt idx="1344">
                  <c:v>2.3069840059126907</c:v>
                </c:pt>
                <c:pt idx="1345">
                  <c:v>2.3061449121498154</c:v>
                </c:pt>
                <c:pt idx="1346">
                  <c:v>2.3073537317520119</c:v>
                </c:pt>
                <c:pt idx="1347">
                  <c:v>2.3090794119975171</c:v>
                </c:pt>
                <c:pt idx="1348">
                  <c:v>2.3103784206718414</c:v>
                </c:pt>
                <c:pt idx="1349">
                  <c:v>2.3103179077590772</c:v>
                </c:pt>
                <c:pt idx="1350">
                  <c:v>2.3091112339249724</c:v>
                </c:pt>
                <c:pt idx="1351">
                  <c:v>2.3097750953432068</c:v>
                </c:pt>
                <c:pt idx="1352">
                  <c:v>2.3102759219068605</c:v>
                </c:pt>
                <c:pt idx="1353">
                  <c:v>2.3100668214093965</c:v>
                </c:pt>
                <c:pt idx="1354">
                  <c:v>2.3088083768718182</c:v>
                </c:pt>
                <c:pt idx="1355">
                  <c:v>2.3086784815909156</c:v>
                </c:pt>
                <c:pt idx="1356">
                  <c:v>2.309338534900141</c:v>
                </c:pt>
                <c:pt idx="1357">
                  <c:v>2.3082778302691489</c:v>
                </c:pt>
                <c:pt idx="1358">
                  <c:v>2.3062748899204029</c:v>
                </c:pt>
                <c:pt idx="1359">
                  <c:v>2.3058358193662696</c:v>
                </c:pt>
                <c:pt idx="1360">
                  <c:v>2.3063301449189222</c:v>
                </c:pt>
                <c:pt idx="1361">
                  <c:v>2.307878054483461</c:v>
                </c:pt>
                <c:pt idx="1362">
                  <c:v>2.3049894531851494</c:v>
                </c:pt>
                <c:pt idx="1363">
                  <c:v>2.3003990190285748</c:v>
                </c:pt>
                <c:pt idx="1364">
                  <c:v>2.2969294491670071</c:v>
                </c:pt>
                <c:pt idx="1365">
                  <c:v>2.2960342638843354</c:v>
                </c:pt>
                <c:pt idx="1366">
                  <c:v>2.2947440073863548</c:v>
                </c:pt>
                <c:pt idx="1367">
                  <c:v>2.2926395037516007</c:v>
                </c:pt>
                <c:pt idx="1368">
                  <c:v>2.2894395927752549</c:v>
                </c:pt>
                <c:pt idx="1369">
                  <c:v>2.287988874458815</c:v>
                </c:pt>
                <c:pt idx="1370">
                  <c:v>2.2880458486384074</c:v>
                </c:pt>
                <c:pt idx="1371">
                  <c:v>2.2871599763804644</c:v>
                </c:pt>
                <c:pt idx="1372">
                  <c:v>2.28557061457045</c:v>
                </c:pt>
                <c:pt idx="1373">
                  <c:v>2.2826059721108583</c:v>
                </c:pt>
                <c:pt idx="1374">
                  <c:v>2.2807054286258377</c:v>
                </c:pt>
                <c:pt idx="1375">
                  <c:v>2.2776317773038817</c:v>
                </c:pt>
                <c:pt idx="1376">
                  <c:v>2.2739941382288738</c:v>
                </c:pt>
                <c:pt idx="1377">
                  <c:v>2.2708390209060485</c:v>
                </c:pt>
                <c:pt idx="1378">
                  <c:v>2.2668518637340176</c:v>
                </c:pt>
                <c:pt idx="1379">
                  <c:v>2.2627382682406525</c:v>
                </c:pt>
                <c:pt idx="1380">
                  <c:v>2.2578441810392254</c:v>
                </c:pt>
                <c:pt idx="1381">
                  <c:v>2.252964141735911</c:v>
                </c:pt>
                <c:pt idx="1382">
                  <c:v>2.2515954877128088</c:v>
                </c:pt>
                <c:pt idx="1383">
                  <c:v>2.2505135243684022</c:v>
                </c:pt>
                <c:pt idx="1384">
                  <c:v>2.2473267052939234</c:v>
                </c:pt>
                <c:pt idx="1385">
                  <c:v>2.242775940666291</c:v>
                </c:pt>
                <c:pt idx="1386">
                  <c:v>2.238169189243294</c:v>
                </c:pt>
                <c:pt idx="1387">
                  <c:v>2.2329163689375209</c:v>
                </c:pt>
                <c:pt idx="1388">
                  <c:v>2.2305497148113664</c:v>
                </c:pt>
                <c:pt idx="1389">
                  <c:v>2.2272880823952059</c:v>
                </c:pt>
                <c:pt idx="1390">
                  <c:v>2.2241246529737908</c:v>
                </c:pt>
                <c:pt idx="1391">
                  <c:v>2.2202808852770319</c:v>
                </c:pt>
                <c:pt idx="1392">
                  <c:v>2.218166159777315</c:v>
                </c:pt>
                <c:pt idx="1393">
                  <c:v>2.2181304404071165</c:v>
                </c:pt>
                <c:pt idx="1394">
                  <c:v>2.216777307036724</c:v>
                </c:pt>
                <c:pt idx="1395">
                  <c:v>2.2150302193361346</c:v>
                </c:pt>
                <c:pt idx="1396">
                  <c:v>2.2144688626016635</c:v>
                </c:pt>
                <c:pt idx="1397">
                  <c:v>2.2146399330807602</c:v>
                </c:pt>
                <c:pt idx="1398">
                  <c:v>2.2161340993515823</c:v>
                </c:pt>
                <c:pt idx="1399">
                  <c:v>2.216627268525825</c:v>
                </c:pt>
                <c:pt idx="1400">
                  <c:v>2.2171332210265939</c:v>
                </c:pt>
                <c:pt idx="1401">
                  <c:v>2.2182689308491472</c:v>
                </c:pt>
                <c:pt idx="1402">
                  <c:v>2.219147782012914</c:v>
                </c:pt>
                <c:pt idx="1403">
                  <c:v>2.2213744349916107</c:v>
                </c:pt>
                <c:pt idx="1404">
                  <c:v>2.2236585604228818</c:v>
                </c:pt>
                <c:pt idx="1405">
                  <c:v>2.2246614017624022</c:v>
                </c:pt>
                <c:pt idx="1406">
                  <c:v>2.2250508659264576</c:v>
                </c:pt>
                <c:pt idx="1407">
                  <c:v>2.2268098854168441</c:v>
                </c:pt>
                <c:pt idx="1408">
                  <c:v>2.2268801960210416</c:v>
                </c:pt>
                <c:pt idx="1409">
                  <c:v>2.2257326383923162</c:v>
                </c:pt>
                <c:pt idx="1410">
                  <c:v>2.2201504972566819</c:v>
                </c:pt>
                <c:pt idx="1411">
                  <c:v>2.2162870861759898</c:v>
                </c:pt>
                <c:pt idx="1412">
                  <c:v>2.211140466312099</c:v>
                </c:pt>
                <c:pt idx="1413">
                  <c:v>2.2060903929237368</c:v>
                </c:pt>
                <c:pt idx="1414">
                  <c:v>2.2011565428359576</c:v>
                </c:pt>
                <c:pt idx="1415">
                  <c:v>2.1984558045040954</c:v>
                </c:pt>
                <c:pt idx="1416">
                  <c:v>2.1932978877701812</c:v>
                </c:pt>
                <c:pt idx="1417">
                  <c:v>2.1879703018127201</c:v>
                </c:pt>
                <c:pt idx="1418">
                  <c:v>2.1857956732185522</c:v>
                </c:pt>
                <c:pt idx="1419">
                  <c:v>2.1815753060364624</c:v>
                </c:pt>
                <c:pt idx="1420">
                  <c:v>2.1775746945799748</c:v>
                </c:pt>
                <c:pt idx="1421">
                  <c:v>2.1738844004455773</c:v>
                </c:pt>
                <c:pt idx="1422">
                  <c:v>2.1704278501116478</c:v>
                </c:pt>
                <c:pt idx="1423">
                  <c:v>2.1687871687287386</c:v>
                </c:pt>
                <c:pt idx="1424">
                  <c:v>2.1659216055168047</c:v>
                </c:pt>
                <c:pt idx="1425">
                  <c:v>2.1610068460589438</c:v>
                </c:pt>
                <c:pt idx="1426">
                  <c:v>2.1571152584321713</c:v>
                </c:pt>
                <c:pt idx="1427">
                  <c:v>2.1545969139254595</c:v>
                </c:pt>
                <c:pt idx="1428">
                  <c:v>2.152121534331338</c:v>
                </c:pt>
                <c:pt idx="1429">
                  <c:v>2.1498277872014553</c:v>
                </c:pt>
                <c:pt idx="1430">
                  <c:v>2.1496929574328121</c:v>
                </c:pt>
                <c:pt idx="1431">
                  <c:v>2.1497481176936062</c:v>
                </c:pt>
                <c:pt idx="1432">
                  <c:v>2.1500603343459845</c:v>
                </c:pt>
                <c:pt idx="1433">
                  <c:v>2.1495338786324041</c:v>
                </c:pt>
                <c:pt idx="1434">
                  <c:v>2.15101706767725</c:v>
                </c:pt>
                <c:pt idx="1435">
                  <c:v>2.1505054530201919</c:v>
                </c:pt>
                <c:pt idx="1436">
                  <c:v>2.1527077864932278</c:v>
                </c:pt>
                <c:pt idx="1437">
                  <c:v>2.1548418124954991</c:v>
                </c:pt>
                <c:pt idx="1438">
                  <c:v>2.1543872680768166</c:v>
                </c:pt>
                <c:pt idx="1439">
                  <c:v>2.1555496733279753</c:v>
                </c:pt>
                <c:pt idx="1440">
                  <c:v>2.1563524764019615</c:v>
                </c:pt>
                <c:pt idx="1441">
                  <c:v>2.1575282765669055</c:v>
                </c:pt>
                <c:pt idx="1442">
                  <c:v>2.1592101904569065</c:v>
                </c:pt>
                <c:pt idx="1443">
                  <c:v>2.1585377989755981</c:v>
                </c:pt>
                <c:pt idx="1444">
                  <c:v>2.1600895178660773</c:v>
                </c:pt>
                <c:pt idx="1445">
                  <c:v>2.1633544343375171</c:v>
                </c:pt>
                <c:pt idx="1446">
                  <c:v>2.164684797517832</c:v>
                </c:pt>
                <c:pt idx="1447">
                  <c:v>2.165500508726351</c:v>
                </c:pt>
                <c:pt idx="1448">
                  <c:v>2.1667317612377723</c:v>
                </c:pt>
                <c:pt idx="1449">
                  <c:v>2.1674747646794295</c:v>
                </c:pt>
                <c:pt idx="1450">
                  <c:v>2.1695730920207263</c:v>
                </c:pt>
                <c:pt idx="1451">
                  <c:v>2.1695325207849732</c:v>
                </c:pt>
                <c:pt idx="1452">
                  <c:v>2.1690118157683598</c:v>
                </c:pt>
                <c:pt idx="1453">
                  <c:v>2.1692992173597991</c:v>
                </c:pt>
                <c:pt idx="1454">
                  <c:v>2.1685788681580598</c:v>
                </c:pt>
                <c:pt idx="1455">
                  <c:v>2.1684271499973322</c:v>
                </c:pt>
                <c:pt idx="1456">
                  <c:v>2.1672685693173386</c:v>
                </c:pt>
                <c:pt idx="1457">
                  <c:v>2.166235502780006</c:v>
                </c:pt>
                <c:pt idx="1458">
                  <c:v>2.164877270562843</c:v>
                </c:pt>
                <c:pt idx="1459">
                  <c:v>2.1640299831594532</c:v>
                </c:pt>
                <c:pt idx="1460">
                  <c:v>2.1639965706574245</c:v>
                </c:pt>
                <c:pt idx="1461">
                  <c:v>2.162898591091996</c:v>
                </c:pt>
                <c:pt idx="1462">
                  <c:v>2.1616303902343135</c:v>
                </c:pt>
                <c:pt idx="1463">
                  <c:v>2.1572574631210535</c:v>
                </c:pt>
                <c:pt idx="1464">
                  <c:v>2.1527085435115851</c:v>
                </c:pt>
                <c:pt idx="1465">
                  <c:v>2.1511034833990799</c:v>
                </c:pt>
                <c:pt idx="1466">
                  <c:v>2.1504517228118254</c:v>
                </c:pt>
                <c:pt idx="1467">
                  <c:v>2.1490302130739805</c:v>
                </c:pt>
                <c:pt idx="1468">
                  <c:v>2.1482553224423109</c:v>
                </c:pt>
                <c:pt idx="1469">
                  <c:v>2.1477654709698935</c:v>
                </c:pt>
                <c:pt idx="1470">
                  <c:v>2.1462305459550892</c:v>
                </c:pt>
                <c:pt idx="1471">
                  <c:v>2.1461426934633097</c:v>
                </c:pt>
                <c:pt idx="1472">
                  <c:v>2.1467751713458862</c:v>
                </c:pt>
                <c:pt idx="1473">
                  <c:v>2.1478752240513761</c:v>
                </c:pt>
                <c:pt idx="1474">
                  <c:v>2.148324866322874</c:v>
                </c:pt>
                <c:pt idx="1475">
                  <c:v>2.1483456765050706</c:v>
                </c:pt>
                <c:pt idx="1476">
                  <c:v>2.1482549533371751</c:v>
                </c:pt>
                <c:pt idx="1477">
                  <c:v>2.1488508864863443</c:v>
                </c:pt>
                <c:pt idx="1478">
                  <c:v>2.1498075014173965</c:v>
                </c:pt>
                <c:pt idx="1479">
                  <c:v>2.1507825849865663</c:v>
                </c:pt>
                <c:pt idx="1480">
                  <c:v>2.1511121423503576</c:v>
                </c:pt>
                <c:pt idx="1481">
                  <c:v>2.1517345674125377</c:v>
                </c:pt>
                <c:pt idx="1482">
                  <c:v>2.1525947271866137</c:v>
                </c:pt>
                <c:pt idx="1483">
                  <c:v>2.1572439315181651</c:v>
                </c:pt>
                <c:pt idx="1484">
                  <c:v>2.1599719627212037</c:v>
                </c:pt>
                <c:pt idx="1485">
                  <c:v>2.1610431343604852</c:v>
                </c:pt>
                <c:pt idx="1486">
                  <c:v>2.1628323938391629</c:v>
                </c:pt>
                <c:pt idx="1487">
                  <c:v>2.164493126770545</c:v>
                </c:pt>
                <c:pt idx="1488">
                  <c:v>2.1663929530222905</c:v>
                </c:pt>
                <c:pt idx="1489">
                  <c:v>2.1686971475934964</c:v>
                </c:pt>
                <c:pt idx="1490">
                  <c:v>2.1718939275647724</c:v>
                </c:pt>
                <c:pt idx="1491">
                  <c:v>2.1731592396976476</c:v>
                </c:pt>
                <c:pt idx="1492">
                  <c:v>2.1776483560720536</c:v>
                </c:pt>
                <c:pt idx="1493">
                  <c:v>2.1817389845658428</c:v>
                </c:pt>
                <c:pt idx="1494">
                  <c:v>2.1858867153768591</c:v>
                </c:pt>
                <c:pt idx="1495">
                  <c:v>2.1905762060673326</c:v>
                </c:pt>
                <c:pt idx="1496">
                  <c:v>2.1958464763762677</c:v>
                </c:pt>
                <c:pt idx="1497">
                  <c:v>2.2010021828443449</c:v>
                </c:pt>
                <c:pt idx="1498">
                  <c:v>2.2065544661416143</c:v>
                </c:pt>
                <c:pt idx="1499">
                  <c:v>2.2111200279426035</c:v>
                </c:pt>
                <c:pt idx="1500">
                  <c:v>2.2143644125886235</c:v>
                </c:pt>
                <c:pt idx="1501">
                  <c:v>2.2186421568893726</c:v>
                </c:pt>
                <c:pt idx="1502">
                  <c:v>2.2232622201622871</c:v>
                </c:pt>
                <c:pt idx="1503">
                  <c:v>2.2271695049717075</c:v>
                </c:pt>
                <c:pt idx="1504">
                  <c:v>2.231968549884495</c:v>
                </c:pt>
                <c:pt idx="1505">
                  <c:v>2.2371287005717253</c:v>
                </c:pt>
                <c:pt idx="1506">
                  <c:v>2.2391860398221217</c:v>
                </c:pt>
                <c:pt idx="1507">
                  <c:v>2.244347777058942</c:v>
                </c:pt>
                <c:pt idx="1508">
                  <c:v>2.2482076725400786</c:v>
                </c:pt>
                <c:pt idx="1509">
                  <c:v>2.2517235437977758</c:v>
                </c:pt>
                <c:pt idx="1510">
                  <c:v>2.2567717311411322</c:v>
                </c:pt>
                <c:pt idx="1511">
                  <c:v>2.2658939370309197</c:v>
                </c:pt>
                <c:pt idx="1512">
                  <c:v>2.2719976027022915</c:v>
                </c:pt>
                <c:pt idx="1513">
                  <c:v>2.2776047864508997</c:v>
                </c:pt>
                <c:pt idx="1514">
                  <c:v>2.2841588472045085</c:v>
                </c:pt>
                <c:pt idx="1515">
                  <c:v>2.290555805494539</c:v>
                </c:pt>
                <c:pt idx="1516">
                  <c:v>2.2960886780299004</c:v>
                </c:pt>
                <c:pt idx="1517">
                  <c:v>2.3010561996834831</c:v>
                </c:pt>
                <c:pt idx="1518">
                  <c:v>2.3052599103411024</c:v>
                </c:pt>
                <c:pt idx="1519">
                  <c:v>2.3104012633317219</c:v>
                </c:pt>
                <c:pt idx="1520">
                  <c:v>2.3169465442960435</c:v>
                </c:pt>
                <c:pt idx="1521">
                  <c:v>2.3218297190747235</c:v>
                </c:pt>
                <c:pt idx="1522">
                  <c:v>2.3261350340342331</c:v>
                </c:pt>
                <c:pt idx="1523">
                  <c:v>2.3307247225624836</c:v>
                </c:pt>
                <c:pt idx="1524">
                  <c:v>2.3334944912874294</c:v>
                </c:pt>
                <c:pt idx="1525">
                  <c:v>2.3368831978176123</c:v>
                </c:pt>
                <c:pt idx="1526">
                  <c:v>2.3435024987626898</c:v>
                </c:pt>
                <c:pt idx="1527">
                  <c:v>2.3480539174512929</c:v>
                </c:pt>
                <c:pt idx="1528">
                  <c:v>2.3528395960734936</c:v>
                </c:pt>
                <c:pt idx="1529">
                  <c:v>2.3587918267175767</c:v>
                </c:pt>
                <c:pt idx="1530">
                  <c:v>2.3635963623647029</c:v>
                </c:pt>
                <c:pt idx="1531">
                  <c:v>2.3647218668476069</c:v>
                </c:pt>
                <c:pt idx="1532">
                  <c:v>2.3641789969889415</c:v>
                </c:pt>
                <c:pt idx="1533">
                  <c:v>2.3641983337743828</c:v>
                </c:pt>
                <c:pt idx="1534">
                  <c:v>2.364460814829664</c:v>
                </c:pt>
                <c:pt idx="1535">
                  <c:v>2.3649061400758962</c:v>
                </c:pt>
                <c:pt idx="1536">
                  <c:v>2.3651299746291063</c:v>
                </c:pt>
                <c:pt idx="1537">
                  <c:v>2.3651330753046977</c:v>
                </c:pt>
                <c:pt idx="1538">
                  <c:v>2.3662266293096605</c:v>
                </c:pt>
                <c:pt idx="1539">
                  <c:v>2.3675455562520167</c:v>
                </c:pt>
                <c:pt idx="1540">
                  <c:v>2.3687616398310798</c:v>
                </c:pt>
                <c:pt idx="1541">
                  <c:v>2.369600389167156</c:v>
                </c:pt>
                <c:pt idx="1542">
                  <c:v>2.3696715582141792</c:v>
                </c:pt>
                <c:pt idx="1543">
                  <c:v>2.3709812120828428</c:v>
                </c:pt>
                <c:pt idx="1544">
                  <c:v>2.3751887423416602</c:v>
                </c:pt>
                <c:pt idx="1545">
                  <c:v>2.3748648028125006</c:v>
                </c:pt>
                <c:pt idx="1546">
                  <c:v>2.3745384423503291</c:v>
                </c:pt>
                <c:pt idx="1547">
                  <c:v>2.3728942121509662</c:v>
                </c:pt>
                <c:pt idx="1548">
                  <c:v>2.3709948252711728</c:v>
                </c:pt>
                <c:pt idx="1549">
                  <c:v>2.3697371906821725</c:v>
                </c:pt>
                <c:pt idx="1550">
                  <c:v>2.3683603938780196</c:v>
                </c:pt>
                <c:pt idx="1551">
                  <c:v>2.3673407027919042</c:v>
                </c:pt>
                <c:pt idx="1552">
                  <c:v>2.3681824320434863</c:v>
                </c:pt>
                <c:pt idx="1553">
                  <c:v>2.3699067358746428</c:v>
                </c:pt>
                <c:pt idx="1554">
                  <c:v>2.3703956608332453</c:v>
                </c:pt>
                <c:pt idx="1555">
                  <c:v>2.370516995282089</c:v>
                </c:pt>
                <c:pt idx="1556">
                  <c:v>2.371477887180617</c:v>
                </c:pt>
                <c:pt idx="1557">
                  <c:v>2.3729227487369458</c:v>
                </c:pt>
                <c:pt idx="1558">
                  <c:v>2.3745458296610438</c:v>
                </c:pt>
                <c:pt idx="1559">
                  <c:v>2.3756587223420635</c:v>
                </c:pt>
                <c:pt idx="1560">
                  <c:v>2.3773559901437769</c:v>
                </c:pt>
                <c:pt idx="1561">
                  <c:v>2.3804668425978148</c:v>
                </c:pt>
                <c:pt idx="1562">
                  <c:v>2.3845608184462876</c:v>
                </c:pt>
                <c:pt idx="1563">
                  <c:v>2.3882147902152924</c:v>
                </c:pt>
                <c:pt idx="1564">
                  <c:v>2.3915613856925915</c:v>
                </c:pt>
                <c:pt idx="1565">
                  <c:v>2.3979530068519872</c:v>
                </c:pt>
                <c:pt idx="1566">
                  <c:v>2.403310636349334</c:v>
                </c:pt>
                <c:pt idx="1567">
                  <c:v>2.4077518784004477</c:v>
                </c:pt>
                <c:pt idx="1568">
                  <c:v>2.4141606356073249</c:v>
                </c:pt>
                <c:pt idx="1569">
                  <c:v>2.4191310108749673</c:v>
                </c:pt>
                <c:pt idx="1570">
                  <c:v>2.4229401760250378</c:v>
                </c:pt>
                <c:pt idx="1571">
                  <c:v>2.42646872318663</c:v>
                </c:pt>
                <c:pt idx="1572">
                  <c:v>2.4292032529373975</c:v>
                </c:pt>
                <c:pt idx="1573">
                  <c:v>2.4296401248592927</c:v>
                </c:pt>
                <c:pt idx="1574">
                  <c:v>2.4304986939998416</c:v>
                </c:pt>
                <c:pt idx="1575">
                  <c:v>2.4316510482665112</c:v>
                </c:pt>
                <c:pt idx="1576">
                  <c:v>2.4325917242455981</c:v>
                </c:pt>
                <c:pt idx="1577">
                  <c:v>2.4343940890685261</c:v>
                </c:pt>
                <c:pt idx="1578">
                  <c:v>2.4356297895601609</c:v>
                </c:pt>
                <c:pt idx="1579">
                  <c:v>2.4361496423943469</c:v>
                </c:pt>
                <c:pt idx="1580">
                  <c:v>2.4368382172636496</c:v>
                </c:pt>
                <c:pt idx="1581">
                  <c:v>2.4366575965109445</c:v>
                </c:pt>
                <c:pt idx="1582">
                  <c:v>2.435991006985021</c:v>
                </c:pt>
                <c:pt idx="1583">
                  <c:v>2.4349538694334649</c:v>
                </c:pt>
                <c:pt idx="1584">
                  <c:v>2.4347193713067603</c:v>
                </c:pt>
                <c:pt idx="1585">
                  <c:v>2.4347330086244598</c:v>
                </c:pt>
                <c:pt idx="1586">
                  <c:v>2.4349781225281641</c:v>
                </c:pt>
                <c:pt idx="1587">
                  <c:v>2.4307876613166952</c:v>
                </c:pt>
                <c:pt idx="1588">
                  <c:v>2.4246629338579107</c:v>
                </c:pt>
                <c:pt idx="1589">
                  <c:v>2.4191190493630081</c:v>
                </c:pt>
                <c:pt idx="1590">
                  <c:v>2.4147123767189695</c:v>
                </c:pt>
                <c:pt idx="1591">
                  <c:v>2.4112777297203882</c:v>
                </c:pt>
                <c:pt idx="1592">
                  <c:v>2.4079394436305148</c:v>
                </c:pt>
                <c:pt idx="1593">
                  <c:v>2.4060326234679623</c:v>
                </c:pt>
                <c:pt idx="1594">
                  <c:v>2.4075383404387853</c:v>
                </c:pt>
                <c:pt idx="1595">
                  <c:v>2.407795783195394</c:v>
                </c:pt>
                <c:pt idx="1596">
                  <c:v>2.4085454384495302</c:v>
                </c:pt>
                <c:pt idx="1597">
                  <c:v>2.4080225867645604</c:v>
                </c:pt>
                <c:pt idx="1598">
                  <c:v>2.4073624759612775</c:v>
                </c:pt>
                <c:pt idx="1599">
                  <c:v>2.4079222235249107</c:v>
                </c:pt>
                <c:pt idx="1600">
                  <c:v>2.4065900997261678</c:v>
                </c:pt>
                <c:pt idx="1601">
                  <c:v>2.4056493441240905</c:v>
                </c:pt>
                <c:pt idx="1602">
                  <c:v>2.4049597230601885</c:v>
                </c:pt>
                <c:pt idx="1603">
                  <c:v>2.4043233956565109</c:v>
                </c:pt>
                <c:pt idx="1604">
                  <c:v>2.4030596004248381</c:v>
                </c:pt>
                <c:pt idx="1605">
                  <c:v>2.4027784770752483</c:v>
                </c:pt>
                <c:pt idx="1606">
                  <c:v>2.4017554608620144</c:v>
                </c:pt>
                <c:pt idx="1607">
                  <c:v>2.4052789922058464</c:v>
                </c:pt>
                <c:pt idx="1608">
                  <c:v>2.40477631756433</c:v>
                </c:pt>
                <c:pt idx="1609">
                  <c:v>2.4047973601286623</c:v>
                </c:pt>
                <c:pt idx="1610">
                  <c:v>2.4082648121977965</c:v>
                </c:pt>
                <c:pt idx="1611">
                  <c:v>2.4122857363124117</c:v>
                </c:pt>
                <c:pt idx="1612">
                  <c:v>2.4150603149528043</c:v>
                </c:pt>
                <c:pt idx="1613">
                  <c:v>2.4131852209010076</c:v>
                </c:pt>
                <c:pt idx="1614">
                  <c:v>2.4082306905453161</c:v>
                </c:pt>
                <c:pt idx="1615">
                  <c:v>2.4047660411815923</c:v>
                </c:pt>
                <c:pt idx="1616">
                  <c:v>2.4005709397126367</c:v>
                </c:pt>
                <c:pt idx="1617">
                  <c:v>2.396406293102296</c:v>
                </c:pt>
                <c:pt idx="1618">
                  <c:v>2.3923578586578285</c:v>
                </c:pt>
                <c:pt idx="1619">
                  <c:v>2.3885123025075607</c:v>
                </c:pt>
                <c:pt idx="1620">
                  <c:v>2.3861915608056088</c:v>
                </c:pt>
                <c:pt idx="1621">
                  <c:v>2.3832872274857784</c:v>
                </c:pt>
                <c:pt idx="1622">
                  <c:v>2.3794314853735905</c:v>
                </c:pt>
                <c:pt idx="1623">
                  <c:v>2.374668917694974</c:v>
                </c:pt>
                <c:pt idx="1624">
                  <c:v>2.3702890104226788</c:v>
                </c:pt>
                <c:pt idx="1625">
                  <c:v>2.3646138513878121</c:v>
                </c:pt>
                <c:pt idx="1626">
                  <c:v>2.3596176443502506</c:v>
                </c:pt>
                <c:pt idx="1627">
                  <c:v>2.3541271781699451</c:v>
                </c:pt>
                <c:pt idx="1628">
                  <c:v>2.3533528952589782</c:v>
                </c:pt>
                <c:pt idx="1629">
                  <c:v>2.3508783477189104</c:v>
                </c:pt>
                <c:pt idx="1630">
                  <c:v>2.345331829171867</c:v>
                </c:pt>
                <c:pt idx="1631">
                  <c:v>2.3392577474677014</c:v>
                </c:pt>
                <c:pt idx="1632">
                  <c:v>2.3343407230571596</c:v>
                </c:pt>
                <c:pt idx="1633">
                  <c:v>2.3329241525882356</c:v>
                </c:pt>
                <c:pt idx="1634">
                  <c:v>2.3320482524357713</c:v>
                </c:pt>
                <c:pt idx="1635">
                  <c:v>2.328584647042681</c:v>
                </c:pt>
                <c:pt idx="1636">
                  <c:v>2.3263787347098677</c:v>
                </c:pt>
                <c:pt idx="1637">
                  <c:v>2.3246776593228993</c:v>
                </c:pt>
                <c:pt idx="1638">
                  <c:v>2.3228066667173346</c:v>
                </c:pt>
                <c:pt idx="1639">
                  <c:v>2.3204258977579357</c:v>
                </c:pt>
                <c:pt idx="1640">
                  <c:v>2.3181868504889236</c:v>
                </c:pt>
                <c:pt idx="1641">
                  <c:v>2.3174493765302726</c:v>
                </c:pt>
                <c:pt idx="1642">
                  <c:v>2.3173032830318414</c:v>
                </c:pt>
                <c:pt idx="1643">
                  <c:v>2.3165121163866971</c:v>
                </c:pt>
                <c:pt idx="1644">
                  <c:v>2.3157221729416344</c:v>
                </c:pt>
                <c:pt idx="1645">
                  <c:v>2.3161230152180088</c:v>
                </c:pt>
                <c:pt idx="1646">
                  <c:v>2.3168939909741146</c:v>
                </c:pt>
                <c:pt idx="1647">
                  <c:v>2.3185641509255865</c:v>
                </c:pt>
                <c:pt idx="1648">
                  <c:v>2.3199953312762744</c:v>
                </c:pt>
                <c:pt idx="1649">
                  <c:v>2.3219997990544834</c:v>
                </c:pt>
                <c:pt idx="1650">
                  <c:v>2.3236699145681885</c:v>
                </c:pt>
                <c:pt idx="1651">
                  <c:v>2.3245891360620492</c:v>
                </c:pt>
                <c:pt idx="1652">
                  <c:v>2.3249524222279687</c:v>
                </c:pt>
                <c:pt idx="1653">
                  <c:v>2.3254557792669592</c:v>
                </c:pt>
                <c:pt idx="1654">
                  <c:v>2.3236010334146471</c:v>
                </c:pt>
                <c:pt idx="1655">
                  <c:v>2.3251063331330895</c:v>
                </c:pt>
                <c:pt idx="1656">
                  <c:v>2.3251938231488567</c:v>
                </c:pt>
                <c:pt idx="1657">
                  <c:v>2.3246870323386957</c:v>
                </c:pt>
                <c:pt idx="1658">
                  <c:v>2.3246714675923275</c:v>
                </c:pt>
                <c:pt idx="1659">
                  <c:v>2.3250010405311596</c:v>
                </c:pt>
                <c:pt idx="1660">
                  <c:v>2.3340616483281642</c:v>
                </c:pt>
                <c:pt idx="1661">
                  <c:v>2.3342583195738236</c:v>
                </c:pt>
                <c:pt idx="1662">
                  <c:v>2.3345507251073849</c:v>
                </c:pt>
                <c:pt idx="1663">
                  <c:v>2.3360014063893964</c:v>
                </c:pt>
                <c:pt idx="1664">
                  <c:v>2.3366756855912181</c:v>
                </c:pt>
                <c:pt idx="1665">
                  <c:v>2.3382646377497829</c:v>
                </c:pt>
                <c:pt idx="1666">
                  <c:v>2.3395182880480161</c:v>
                </c:pt>
                <c:pt idx="1667">
                  <c:v>2.341797350839792</c:v>
                </c:pt>
                <c:pt idx="1668">
                  <c:v>2.3434460219320714</c:v>
                </c:pt>
                <c:pt idx="1669">
                  <c:v>2.3451325169234325</c:v>
                </c:pt>
                <c:pt idx="1670">
                  <c:v>2.3476269600932094</c:v>
                </c:pt>
                <c:pt idx="1671">
                  <c:v>2.3501789598256506</c:v>
                </c:pt>
                <c:pt idx="1672">
                  <c:v>2.3528726899857437</c:v>
                </c:pt>
                <c:pt idx="1673">
                  <c:v>2.3550901716069021</c:v>
                </c:pt>
                <c:pt idx="1674">
                  <c:v>2.3569479863961313</c:v>
                </c:pt>
                <c:pt idx="1675">
                  <c:v>2.3585385715482277</c:v>
                </c:pt>
                <c:pt idx="1676">
                  <c:v>2.3609220009255485</c:v>
                </c:pt>
                <c:pt idx="1677">
                  <c:v>2.3631841036505348</c:v>
                </c:pt>
                <c:pt idx="1678">
                  <c:v>2.3641385436198772</c:v>
                </c:pt>
                <c:pt idx="1679">
                  <c:v>2.3649476193143455</c:v>
                </c:pt>
                <c:pt idx="1680">
                  <c:v>2.3579404209784656</c:v>
                </c:pt>
                <c:pt idx="1681">
                  <c:v>2.3591156732115355</c:v>
                </c:pt>
                <c:pt idx="1682">
                  <c:v>2.3604305824948968</c:v>
                </c:pt>
                <c:pt idx="1683">
                  <c:v>2.3611013000906755</c:v>
                </c:pt>
                <c:pt idx="1684">
                  <c:v>2.3622458493876026</c:v>
                </c:pt>
                <c:pt idx="1685">
                  <c:v>2.3627743984835332</c:v>
                </c:pt>
                <c:pt idx="1686">
                  <c:v>2.3632205164439766</c:v>
                </c:pt>
                <c:pt idx="1687">
                  <c:v>2.3630673336831931</c:v>
                </c:pt>
                <c:pt idx="1688">
                  <c:v>2.3633261270700641</c:v>
                </c:pt>
                <c:pt idx="1689">
                  <c:v>2.3630018468080101</c:v>
                </c:pt>
                <c:pt idx="1690">
                  <c:v>2.3620334604796249</c:v>
                </c:pt>
                <c:pt idx="1691">
                  <c:v>2.36108506748934</c:v>
                </c:pt>
                <c:pt idx="1692">
                  <c:v>2.3600863978429034</c:v>
                </c:pt>
                <c:pt idx="1693">
                  <c:v>2.3587626437433546</c:v>
                </c:pt>
                <c:pt idx="1694">
                  <c:v>2.359182092963747</c:v>
                </c:pt>
                <c:pt idx="1695">
                  <c:v>2.3580133265579484</c:v>
                </c:pt>
                <c:pt idx="1696">
                  <c:v>2.3565200004084383</c:v>
                </c:pt>
                <c:pt idx="1697">
                  <c:v>2.3567564678964752</c:v>
                </c:pt>
                <c:pt idx="1698">
                  <c:v>2.3581107169186089</c:v>
                </c:pt>
                <c:pt idx="1699">
                  <c:v>2.3600942243679448</c:v>
                </c:pt>
                <c:pt idx="1700">
                  <c:v>2.3605292910354665</c:v>
                </c:pt>
                <c:pt idx="1701">
                  <c:v>2.3603749110572636</c:v>
                </c:pt>
                <c:pt idx="1702">
                  <c:v>2.3613879432637508</c:v>
                </c:pt>
                <c:pt idx="1703">
                  <c:v>2.3634061168410772</c:v>
                </c:pt>
                <c:pt idx="1704">
                  <c:v>2.3652371321476786</c:v>
                </c:pt>
                <c:pt idx="1705">
                  <c:v>2.365970135765461</c:v>
                </c:pt>
                <c:pt idx="1706">
                  <c:v>2.3663243821886852</c:v>
                </c:pt>
                <c:pt idx="1707">
                  <c:v>2.3680313971369049</c:v>
                </c:pt>
                <c:pt idx="1708">
                  <c:v>2.3679687274208208</c:v>
                </c:pt>
                <c:pt idx="1709">
                  <c:v>2.3685380608406215</c:v>
                </c:pt>
                <c:pt idx="1710">
                  <c:v>2.3695115077082693</c:v>
                </c:pt>
                <c:pt idx="1711">
                  <c:v>2.369067518009158</c:v>
                </c:pt>
                <c:pt idx="1712">
                  <c:v>2.3689071589284922</c:v>
                </c:pt>
                <c:pt idx="1713">
                  <c:v>2.3691296409055704</c:v>
                </c:pt>
                <c:pt idx="1714">
                  <c:v>2.3680501269542171</c:v>
                </c:pt>
                <c:pt idx="1715">
                  <c:v>2.3664323206559468</c:v>
                </c:pt>
                <c:pt idx="1716">
                  <c:v>2.366398527731695</c:v>
                </c:pt>
                <c:pt idx="1717">
                  <c:v>2.366287728645935</c:v>
                </c:pt>
                <c:pt idx="1718">
                  <c:v>2.3663688853856168</c:v>
                </c:pt>
                <c:pt idx="1719">
                  <c:v>2.366436440244351</c:v>
                </c:pt>
                <c:pt idx="1720">
                  <c:v>2.3671182264598913</c:v>
                </c:pt>
                <c:pt idx="1721">
                  <c:v>2.3689701232490332</c:v>
                </c:pt>
                <c:pt idx="1722">
                  <c:v>2.3690079040697194</c:v>
                </c:pt>
                <c:pt idx="1723">
                  <c:v>2.3686670629577824</c:v>
                </c:pt>
                <c:pt idx="1724">
                  <c:v>2.3678014706619064</c:v>
                </c:pt>
                <c:pt idx="1725">
                  <c:v>2.3665879368654092</c:v>
                </c:pt>
                <c:pt idx="1726">
                  <c:v>2.3655990788723456</c:v>
                </c:pt>
                <c:pt idx="1727">
                  <c:v>2.3636901190709354</c:v>
                </c:pt>
                <c:pt idx="1728">
                  <c:v>2.3621913430430173</c:v>
                </c:pt>
                <c:pt idx="1729">
                  <c:v>2.3621790030244658</c:v>
                </c:pt>
                <c:pt idx="1730">
                  <c:v>2.3619928003240251</c:v>
                </c:pt>
                <c:pt idx="1731">
                  <c:v>2.3639729849651228</c:v>
                </c:pt>
                <c:pt idx="1732">
                  <c:v>2.3655690390538022</c:v>
                </c:pt>
                <c:pt idx="1733">
                  <c:v>2.367406314870149</c:v>
                </c:pt>
                <c:pt idx="1734">
                  <c:v>2.3689855112458904</c:v>
                </c:pt>
                <c:pt idx="1735">
                  <c:v>2.373111892882934</c:v>
                </c:pt>
                <c:pt idx="1736">
                  <c:v>2.375590082346128</c:v>
                </c:pt>
                <c:pt idx="1737">
                  <c:v>2.3768858555518468</c:v>
                </c:pt>
                <c:pt idx="1738">
                  <c:v>2.3780007213944838</c:v>
                </c:pt>
                <c:pt idx="1739">
                  <c:v>2.3783152602608633</c:v>
                </c:pt>
                <c:pt idx="1740">
                  <c:v>2.3794067931141347</c:v>
                </c:pt>
                <c:pt idx="1741">
                  <c:v>2.378915973809467</c:v>
                </c:pt>
                <c:pt idx="1742">
                  <c:v>2.3783255297005028</c:v>
                </c:pt>
                <c:pt idx="1743">
                  <c:v>2.3772289723021012</c:v>
                </c:pt>
                <c:pt idx="1744">
                  <c:v>2.3775503667757389</c:v>
                </c:pt>
                <c:pt idx="1745">
                  <c:v>2.3787978271567192</c:v>
                </c:pt>
                <c:pt idx="1746">
                  <c:v>2.3799162508582001</c:v>
                </c:pt>
                <c:pt idx="1747">
                  <c:v>2.3797786300454384</c:v>
                </c:pt>
                <c:pt idx="1748">
                  <c:v>2.3801081323925271</c:v>
                </c:pt>
                <c:pt idx="1749">
                  <c:v>2.3788164524236017</c:v>
                </c:pt>
                <c:pt idx="1750">
                  <c:v>2.3756288474883673</c:v>
                </c:pt>
                <c:pt idx="1751">
                  <c:v>2.3712976942981236</c:v>
                </c:pt>
                <c:pt idx="1752">
                  <c:v>2.3656343291219888</c:v>
                </c:pt>
                <c:pt idx="1753">
                  <c:v>2.360595149717656</c:v>
                </c:pt>
                <c:pt idx="1754">
                  <c:v>2.3575666968800086</c:v>
                </c:pt>
                <c:pt idx="1755">
                  <c:v>2.3535333359381845</c:v>
                </c:pt>
                <c:pt idx="1756">
                  <c:v>2.3504658085021046</c:v>
                </c:pt>
                <c:pt idx="1757">
                  <c:v>2.3482230468502761</c:v>
                </c:pt>
                <c:pt idx="1758">
                  <c:v>2.3458236201941571</c:v>
                </c:pt>
                <c:pt idx="1759">
                  <c:v>2.3434493651789108</c:v>
                </c:pt>
                <c:pt idx="1760">
                  <c:v>2.3401201454997245</c:v>
                </c:pt>
                <c:pt idx="1761">
                  <c:v>2.3368115616506944</c:v>
                </c:pt>
                <c:pt idx="1762">
                  <c:v>2.3351486765657716</c:v>
                </c:pt>
                <c:pt idx="1763">
                  <c:v>2.3337442853184354</c:v>
                </c:pt>
                <c:pt idx="1764">
                  <c:v>2.3312398045558953</c:v>
                </c:pt>
                <c:pt idx="1765">
                  <c:v>2.3284263353999197</c:v>
                </c:pt>
                <c:pt idx="1766">
                  <c:v>2.3262463002256437</c:v>
                </c:pt>
                <c:pt idx="1767">
                  <c:v>2.3256228908553211</c:v>
                </c:pt>
                <c:pt idx="1768">
                  <c:v>2.3263187287177791</c:v>
                </c:pt>
                <c:pt idx="1769">
                  <c:v>2.3270089563409893</c:v>
                </c:pt>
                <c:pt idx="1770">
                  <c:v>2.3282226880723682</c:v>
                </c:pt>
                <c:pt idx="1771">
                  <c:v>2.330997952124926</c:v>
                </c:pt>
                <c:pt idx="1772">
                  <c:v>2.3352034600197227</c:v>
                </c:pt>
                <c:pt idx="1773">
                  <c:v>2.3392564395749664</c:v>
                </c:pt>
                <c:pt idx="1774">
                  <c:v>2.3411892429832535</c:v>
                </c:pt>
                <c:pt idx="1775">
                  <c:v>2.3423730485365626</c:v>
                </c:pt>
                <c:pt idx="1776">
                  <c:v>2.3439489544722383</c:v>
                </c:pt>
                <c:pt idx="1777">
                  <c:v>2.3443066700088799</c:v>
                </c:pt>
                <c:pt idx="1778">
                  <c:v>2.3446806081485514</c:v>
                </c:pt>
                <c:pt idx="1779">
                  <c:v>2.3444404366344522</c:v>
                </c:pt>
                <c:pt idx="1780">
                  <c:v>2.3455158473163973</c:v>
                </c:pt>
                <c:pt idx="1781">
                  <c:v>2.3478729688812021</c:v>
                </c:pt>
                <c:pt idx="1782">
                  <c:v>2.3519578640015686</c:v>
                </c:pt>
                <c:pt idx="1783">
                  <c:v>2.3569684515871483</c:v>
                </c:pt>
                <c:pt idx="1784">
                  <c:v>2.3617855947739641</c:v>
                </c:pt>
                <c:pt idx="1785">
                  <c:v>2.3677781912439491</c:v>
                </c:pt>
                <c:pt idx="1786">
                  <c:v>2.3736177478411382</c:v>
                </c:pt>
                <c:pt idx="1787">
                  <c:v>2.3784014502350255</c:v>
                </c:pt>
                <c:pt idx="1788">
                  <c:v>2.380824459550567</c:v>
                </c:pt>
                <c:pt idx="1789">
                  <c:v>2.3832780665122275</c:v>
                </c:pt>
                <c:pt idx="1790">
                  <c:v>2.389090722455451</c:v>
                </c:pt>
                <c:pt idx="1791">
                  <c:v>2.3938359595283512</c:v>
                </c:pt>
                <c:pt idx="1792">
                  <c:v>2.3981199886509299</c:v>
                </c:pt>
                <c:pt idx="1793">
                  <c:v>2.4015063576037008</c:v>
                </c:pt>
                <c:pt idx="1794">
                  <c:v>2.4061597162516368</c:v>
                </c:pt>
                <c:pt idx="1795">
                  <c:v>2.412277210927257</c:v>
                </c:pt>
                <c:pt idx="1796">
                  <c:v>2.4173970695982105</c:v>
                </c:pt>
                <c:pt idx="1797">
                  <c:v>2.4225925517078228</c:v>
                </c:pt>
                <c:pt idx="1798">
                  <c:v>2.4261488642813704</c:v>
                </c:pt>
                <c:pt idx="1799">
                  <c:v>2.4312894253960535</c:v>
                </c:pt>
                <c:pt idx="1800">
                  <c:v>2.4350735601897409</c:v>
                </c:pt>
                <c:pt idx="1801">
                  <c:v>2.4391638404473714</c:v>
                </c:pt>
                <c:pt idx="1802">
                  <c:v>2.4392740322895312</c:v>
                </c:pt>
                <c:pt idx="1803">
                  <c:v>2.438546296747055</c:v>
                </c:pt>
                <c:pt idx="1804">
                  <c:v>2.4389744578703354</c:v>
                </c:pt>
                <c:pt idx="1805">
                  <c:v>2.4366552953741385</c:v>
                </c:pt>
                <c:pt idx="1806">
                  <c:v>2.4339441627137139</c:v>
                </c:pt>
                <c:pt idx="1807">
                  <c:v>2.4318472046534221</c:v>
                </c:pt>
                <c:pt idx="1808">
                  <c:v>2.4311408022672696</c:v>
                </c:pt>
                <c:pt idx="1809">
                  <c:v>2.432510288021787</c:v>
                </c:pt>
                <c:pt idx="1810">
                  <c:v>2.4320604495642995</c:v>
                </c:pt>
                <c:pt idx="1811">
                  <c:v>2.4319780472984798</c:v>
                </c:pt>
                <c:pt idx="1812">
                  <c:v>2.4321167485576876</c:v>
                </c:pt>
                <c:pt idx="1813">
                  <c:v>2.432721883499549</c:v>
                </c:pt>
                <c:pt idx="1814">
                  <c:v>2.4345594711212191</c:v>
                </c:pt>
                <c:pt idx="1815">
                  <c:v>2.4356135576835483</c:v>
                </c:pt>
                <c:pt idx="1816">
                  <c:v>2.4365769786876887</c:v>
                </c:pt>
                <c:pt idx="1817">
                  <c:v>2.4392018757196277</c:v>
                </c:pt>
                <c:pt idx="1818">
                  <c:v>2.4427809507513203</c:v>
                </c:pt>
                <c:pt idx="1819">
                  <c:v>2.4473891876915519</c:v>
                </c:pt>
                <c:pt idx="1820">
                  <c:v>2.4525947634085976</c:v>
                </c:pt>
                <c:pt idx="1821">
                  <c:v>2.4576425878188259</c:v>
                </c:pt>
                <c:pt idx="1822">
                  <c:v>2.4644678070619741</c:v>
                </c:pt>
                <c:pt idx="1823">
                  <c:v>2.4705462019211808</c:v>
                </c:pt>
                <c:pt idx="1824">
                  <c:v>2.4776544659602764</c:v>
                </c:pt>
                <c:pt idx="1825">
                  <c:v>2.4858758360940252</c:v>
                </c:pt>
                <c:pt idx="1826">
                  <c:v>2.4927930510712004</c:v>
                </c:pt>
                <c:pt idx="1827">
                  <c:v>2.5013901268180598</c:v>
                </c:pt>
                <c:pt idx="1828">
                  <c:v>2.5114127296643121</c:v>
                </c:pt>
                <c:pt idx="1829">
                  <c:v>2.5215956004824363</c:v>
                </c:pt>
                <c:pt idx="1830">
                  <c:v>2.5303611040461016</c:v>
                </c:pt>
                <c:pt idx="1831">
                  <c:v>2.5413672407707857</c:v>
                </c:pt>
                <c:pt idx="1832">
                  <c:v>2.5519867997375076</c:v>
                </c:pt>
                <c:pt idx="1833">
                  <c:v>2.5638146533184836</c:v>
                </c:pt>
                <c:pt idx="1834">
                  <c:v>2.5748822993662501</c:v>
                </c:pt>
                <c:pt idx="1835">
                  <c:v>2.5859574924448983</c:v>
                </c:pt>
                <c:pt idx="1836">
                  <c:v>2.5941736310082035</c:v>
                </c:pt>
                <c:pt idx="1837">
                  <c:v>2.6013444713403158</c:v>
                </c:pt>
                <c:pt idx="1838">
                  <c:v>2.611954360442736</c:v>
                </c:pt>
                <c:pt idx="1839">
                  <c:v>2.6225386129655837</c:v>
                </c:pt>
                <c:pt idx="1840">
                  <c:v>2.633709429860275</c:v>
                </c:pt>
                <c:pt idx="1841">
                  <c:v>2.6456141300490055</c:v>
                </c:pt>
                <c:pt idx="1842">
                  <c:v>2.6583764911823144</c:v>
                </c:pt>
                <c:pt idx="1843">
                  <c:v>2.6722009737213748</c:v>
                </c:pt>
                <c:pt idx="1844">
                  <c:v>2.686013310983054</c:v>
                </c:pt>
                <c:pt idx="1845">
                  <c:v>2.7004123628584158</c:v>
                </c:pt>
                <c:pt idx="1846">
                  <c:v>2.7151075126090825</c:v>
                </c:pt>
                <c:pt idx="1847">
                  <c:v>2.7289985164082604</c:v>
                </c:pt>
                <c:pt idx="1848">
                  <c:v>2.7417923889461249</c:v>
                </c:pt>
                <c:pt idx="1849">
                  <c:v>2.7528638677212691</c:v>
                </c:pt>
                <c:pt idx="1850">
                  <c:v>2.763412742917573</c:v>
                </c:pt>
                <c:pt idx="1851">
                  <c:v>2.767680129754825</c:v>
                </c:pt>
                <c:pt idx="1852">
                  <c:v>2.7746224138790994</c:v>
                </c:pt>
                <c:pt idx="1853">
                  <c:v>2.7817373430103491</c:v>
                </c:pt>
                <c:pt idx="1854">
                  <c:v>2.7879659935825316</c:v>
                </c:pt>
                <c:pt idx="1855">
                  <c:v>2.7928800802875506</c:v>
                </c:pt>
                <c:pt idx="1856">
                  <c:v>2.8000526196888829</c:v>
                </c:pt>
                <c:pt idx="1857">
                  <c:v>2.807908720756668</c:v>
                </c:pt>
                <c:pt idx="1858">
                  <c:v>2.8141934402576605</c:v>
                </c:pt>
                <c:pt idx="1859">
                  <c:v>2.8175149689447112</c:v>
                </c:pt>
                <c:pt idx="1860">
                  <c:v>2.8195538208558384</c:v>
                </c:pt>
                <c:pt idx="1861">
                  <c:v>2.8209664458973682</c:v>
                </c:pt>
                <c:pt idx="1862">
                  <c:v>2.8223907101042611</c:v>
                </c:pt>
                <c:pt idx="1863">
                  <c:v>2.8233014888029992</c:v>
                </c:pt>
                <c:pt idx="1864">
                  <c:v>2.8225771735772773</c:v>
                </c:pt>
                <c:pt idx="1865">
                  <c:v>2.8214859370762584</c:v>
                </c:pt>
                <c:pt idx="1866">
                  <c:v>2.8197431849956081</c:v>
                </c:pt>
                <c:pt idx="1867">
                  <c:v>2.8176796297797941</c:v>
                </c:pt>
                <c:pt idx="1868">
                  <c:v>2.81597552507891</c:v>
                </c:pt>
                <c:pt idx="1869">
                  <c:v>2.812979500947574</c:v>
                </c:pt>
                <c:pt idx="1870">
                  <c:v>2.8144156052606792</c:v>
                </c:pt>
                <c:pt idx="1871">
                  <c:v>2.8210107018290467</c:v>
                </c:pt>
                <c:pt idx="1872">
                  <c:v>2.8248775820121774</c:v>
                </c:pt>
                <c:pt idx="1873">
                  <c:v>2.8275311546478279</c:v>
                </c:pt>
                <c:pt idx="1874">
                  <c:v>2.8321104485051967</c:v>
                </c:pt>
                <c:pt idx="1875">
                  <c:v>2.8366739414451727</c:v>
                </c:pt>
                <c:pt idx="1876">
                  <c:v>2.8407712007634704</c:v>
                </c:pt>
                <c:pt idx="1877">
                  <c:v>2.8442867999958867</c:v>
                </c:pt>
                <c:pt idx="1878">
                  <c:v>2.849299843552072</c:v>
                </c:pt>
                <c:pt idx="1879">
                  <c:v>2.8560564722045205</c:v>
                </c:pt>
                <c:pt idx="1880">
                  <c:v>2.8635049165914581</c:v>
                </c:pt>
                <c:pt idx="1881">
                  <c:v>2.8659347141881346</c:v>
                </c:pt>
                <c:pt idx="1882">
                  <c:v>2.8699267417260108</c:v>
                </c:pt>
                <c:pt idx="1883">
                  <c:v>2.8761879636657532</c:v>
                </c:pt>
                <c:pt idx="1884">
                  <c:v>2.8836626705540551</c:v>
                </c:pt>
                <c:pt idx="1885">
                  <c:v>2.891566921035948</c:v>
                </c:pt>
                <c:pt idx="1886">
                  <c:v>2.9002880063046534</c:v>
                </c:pt>
                <c:pt idx="1887">
                  <c:v>2.9093325980820341</c:v>
                </c:pt>
                <c:pt idx="1888">
                  <c:v>2.9184188189914195</c:v>
                </c:pt>
                <c:pt idx="1889">
                  <c:v>2.9284150634167614</c:v>
                </c:pt>
                <c:pt idx="1890">
                  <c:v>2.9326599550894388</c:v>
                </c:pt>
                <c:pt idx="1891">
                  <c:v>2.9349042558077638</c:v>
                </c:pt>
                <c:pt idx="1892">
                  <c:v>2.9381131374754315</c:v>
                </c:pt>
                <c:pt idx="1893">
                  <c:v>2.9435503819833628</c:v>
                </c:pt>
                <c:pt idx="1894">
                  <c:v>2.946252564502402</c:v>
                </c:pt>
                <c:pt idx="1895">
                  <c:v>2.9501485095836619</c:v>
                </c:pt>
                <c:pt idx="1896">
                  <c:v>2.953136556136287</c:v>
                </c:pt>
                <c:pt idx="1897">
                  <c:v>2.9581043208899453</c:v>
                </c:pt>
                <c:pt idx="1898">
                  <c:v>2.9611531913957405</c:v>
                </c:pt>
                <c:pt idx="1899">
                  <c:v>2.9658705094058861</c:v>
                </c:pt>
                <c:pt idx="1900">
                  <c:v>2.9707848985870502</c:v>
                </c:pt>
                <c:pt idx="1901">
                  <c:v>2.9787402783022783</c:v>
                </c:pt>
                <c:pt idx="1902">
                  <c:v>2.9851978894841844</c:v>
                </c:pt>
                <c:pt idx="1903">
                  <c:v>2.9920682861608059</c:v>
                </c:pt>
                <c:pt idx="1904">
                  <c:v>2.9984233070589985</c:v>
                </c:pt>
                <c:pt idx="1905">
                  <c:v>3.0048208402089296</c:v>
                </c:pt>
                <c:pt idx="1906">
                  <c:v>3.012130387773976</c:v>
                </c:pt>
                <c:pt idx="1907">
                  <c:v>3.0197317523370937</c:v>
                </c:pt>
                <c:pt idx="1908">
                  <c:v>3.0282932433107077</c:v>
                </c:pt>
                <c:pt idx="1909">
                  <c:v>3.0373147657081789</c:v>
                </c:pt>
                <c:pt idx="1910">
                  <c:v>3.0485560579300506</c:v>
                </c:pt>
                <c:pt idx="1911">
                  <c:v>3.0588974014833044</c:v>
                </c:pt>
                <c:pt idx="1912">
                  <c:v>3.0686021752863297</c:v>
                </c:pt>
                <c:pt idx="1913">
                  <c:v>3.076909841346728</c:v>
                </c:pt>
                <c:pt idx="1914">
                  <c:v>3.0857122992566079</c:v>
                </c:pt>
                <c:pt idx="1915">
                  <c:v>3.0932104738826931</c:v>
                </c:pt>
                <c:pt idx="1916">
                  <c:v>3.1021907233169932</c:v>
                </c:pt>
                <c:pt idx="1917">
                  <c:v>3.1111206487076339</c:v>
                </c:pt>
                <c:pt idx="1918">
                  <c:v>3.120630129346103</c:v>
                </c:pt>
                <c:pt idx="1919">
                  <c:v>3.1265922677932738</c:v>
                </c:pt>
                <c:pt idx="1920">
                  <c:v>3.1324115380652002</c:v>
                </c:pt>
                <c:pt idx="1921">
                  <c:v>3.1397145658034136</c:v>
                </c:pt>
                <c:pt idx="1922">
                  <c:v>3.1485683279359411</c:v>
                </c:pt>
                <c:pt idx="1923">
                  <c:v>3.1555857772526577</c:v>
                </c:pt>
                <c:pt idx="1924">
                  <c:v>3.1608414737997697</c:v>
                </c:pt>
                <c:pt idx="1925">
                  <c:v>3.1675404663123436</c:v>
                </c:pt>
                <c:pt idx="1926">
                  <c:v>3.1729504160894222</c:v>
                </c:pt>
                <c:pt idx="1927">
                  <c:v>3.1765564216595723</c:v>
                </c:pt>
                <c:pt idx="1928">
                  <c:v>3.1791990795175247</c:v>
                </c:pt>
                <c:pt idx="1929">
                  <c:v>3.1815157666885567</c:v>
                </c:pt>
                <c:pt idx="1930">
                  <c:v>3.1844213408437092</c:v>
                </c:pt>
                <c:pt idx="1931">
                  <c:v>3.1835997290944893</c:v>
                </c:pt>
                <c:pt idx="1932">
                  <c:v>3.1857721065058295</c:v>
                </c:pt>
                <c:pt idx="1933">
                  <c:v>3.188172823939142</c:v>
                </c:pt>
                <c:pt idx="1934">
                  <c:v>3.1955444158564306</c:v>
                </c:pt>
                <c:pt idx="1935">
                  <c:v>3.2044703795644955</c:v>
                </c:pt>
                <c:pt idx="1936">
                  <c:v>3.2079758548186299</c:v>
                </c:pt>
                <c:pt idx="1937">
                  <c:v>3.2116173201628926</c:v>
                </c:pt>
                <c:pt idx="1938">
                  <c:v>3.2150711142278476</c:v>
                </c:pt>
                <c:pt idx="1939">
                  <c:v>3.2216479416726438</c:v>
                </c:pt>
                <c:pt idx="1940">
                  <c:v>3.2285107648375599</c:v>
                </c:pt>
                <c:pt idx="1941">
                  <c:v>3.2344519610915929</c:v>
                </c:pt>
                <c:pt idx="1942">
                  <c:v>3.2375367914509185</c:v>
                </c:pt>
                <c:pt idx="1943">
                  <c:v>3.2406635957259562</c:v>
                </c:pt>
                <c:pt idx="1944">
                  <c:v>3.2465805301978241</c:v>
                </c:pt>
                <c:pt idx="1945">
                  <c:v>3.2507758915935057</c:v>
                </c:pt>
                <c:pt idx="1946">
                  <c:v>3.2571282816872773</c:v>
                </c:pt>
                <c:pt idx="1947">
                  <c:v>3.2639524190266505</c:v>
                </c:pt>
                <c:pt idx="1948">
                  <c:v>3.2686595472596465</c:v>
                </c:pt>
                <c:pt idx="1949">
                  <c:v>3.2754029561079059</c:v>
                </c:pt>
                <c:pt idx="1950">
                  <c:v>3.2814732781385381</c:v>
                </c:pt>
                <c:pt idx="1951">
                  <c:v>3.2928336781686212</c:v>
                </c:pt>
                <c:pt idx="1952">
                  <c:v>3.294227441414173</c:v>
                </c:pt>
                <c:pt idx="1953">
                  <c:v>3.296225746958128</c:v>
                </c:pt>
                <c:pt idx="1954">
                  <c:v>3.2937938362494656</c:v>
                </c:pt>
                <c:pt idx="1955">
                  <c:v>3.2938542857878117</c:v>
                </c:pt>
                <c:pt idx="1956">
                  <c:v>3.299755941289169</c:v>
                </c:pt>
                <c:pt idx="1957">
                  <c:v>3.3023054813256572</c:v>
                </c:pt>
                <c:pt idx="1958">
                  <c:v>3.303804399852198</c:v>
                </c:pt>
                <c:pt idx="1959">
                  <c:v>3.3066339874467006</c:v>
                </c:pt>
                <c:pt idx="1960">
                  <c:v>3.3131654199260909</c:v>
                </c:pt>
                <c:pt idx="1961">
                  <c:v>3.3232096532607143</c:v>
                </c:pt>
                <c:pt idx="1962">
                  <c:v>3.3357492056796381</c:v>
                </c:pt>
                <c:pt idx="1963">
                  <c:v>3.3482725613148761</c:v>
                </c:pt>
                <c:pt idx="1964">
                  <c:v>3.3615042477217942</c:v>
                </c:pt>
                <c:pt idx="1965">
                  <c:v>3.3755784570846066</c:v>
                </c:pt>
                <c:pt idx="1966">
                  <c:v>3.3887465241006955</c:v>
                </c:pt>
                <c:pt idx="1967">
                  <c:v>3.4021703196185613</c:v>
                </c:pt>
                <c:pt idx="1968">
                  <c:v>3.4210134238730361</c:v>
                </c:pt>
                <c:pt idx="1969">
                  <c:v>3.4397114378912415</c:v>
                </c:pt>
                <c:pt idx="1970">
                  <c:v>3.4590230623443396</c:v>
                </c:pt>
                <c:pt idx="1971">
                  <c:v>3.4780853077656522</c:v>
                </c:pt>
                <c:pt idx="1972">
                  <c:v>3.5038814746135487</c:v>
                </c:pt>
                <c:pt idx="1973">
                  <c:v>3.5272610785432343</c:v>
                </c:pt>
                <c:pt idx="1974">
                  <c:v>3.5508985259631913</c:v>
                </c:pt>
                <c:pt idx="1975">
                  <c:v>3.5690915989623675</c:v>
                </c:pt>
                <c:pt idx="1976">
                  <c:v>3.5865357518484253</c:v>
                </c:pt>
                <c:pt idx="1977">
                  <c:v>3.6023022080270195</c:v>
                </c:pt>
                <c:pt idx="1978">
                  <c:v>3.61830053909389</c:v>
                </c:pt>
                <c:pt idx="1979">
                  <c:v>3.633941822355871</c:v>
                </c:pt>
                <c:pt idx="1980">
                  <c:v>3.6461096571297431</c:v>
                </c:pt>
                <c:pt idx="1981">
                  <c:v>3.6549398955207941</c:v>
                </c:pt>
                <c:pt idx="1982">
                  <c:v>3.6633647867219468</c:v>
                </c:pt>
                <c:pt idx="1983">
                  <c:v>3.6719789117991839</c:v>
                </c:pt>
                <c:pt idx="1984">
                  <c:v>3.6769056344227344</c:v>
                </c:pt>
                <c:pt idx="1985">
                  <c:v>3.6810584155861124</c:v>
                </c:pt>
                <c:pt idx="1986">
                  <c:v>3.6861125977803781</c:v>
                </c:pt>
                <c:pt idx="1987">
                  <c:v>3.6906707533210907</c:v>
                </c:pt>
                <c:pt idx="1988">
                  <c:v>3.6904282175142091</c:v>
                </c:pt>
                <c:pt idx="1989">
                  <c:v>3.6882771903242193</c:v>
                </c:pt>
                <c:pt idx="1990">
                  <c:v>3.6859810983105197</c:v>
                </c:pt>
                <c:pt idx="1991">
                  <c:v>3.6833258281030701</c:v>
                </c:pt>
                <c:pt idx="1992">
                  <c:v>3.6782823788662773</c:v>
                </c:pt>
                <c:pt idx="1993">
                  <c:v>3.67991188679565</c:v>
                </c:pt>
                <c:pt idx="1994">
                  <c:v>3.6819254668414301</c:v>
                </c:pt>
                <c:pt idx="1995">
                  <c:v>3.685128374889012</c:v>
                </c:pt>
                <c:pt idx="1996">
                  <c:v>3.6888975478982524</c:v>
                </c:pt>
                <c:pt idx="1997">
                  <c:v>3.6930179165550205</c:v>
                </c:pt>
                <c:pt idx="1998">
                  <c:v>3.6955607805699371</c:v>
                </c:pt>
                <c:pt idx="1999">
                  <c:v>3.6910229611902921</c:v>
                </c:pt>
                <c:pt idx="2000">
                  <c:v>3.6861796047203845</c:v>
                </c:pt>
                <c:pt idx="2001">
                  <c:v>3.6858503383578851</c:v>
                </c:pt>
                <c:pt idx="2002">
                  <c:v>3.6846821185377729</c:v>
                </c:pt>
                <c:pt idx="2003">
                  <c:v>3.6841011999270448</c:v>
                </c:pt>
                <c:pt idx="2004">
                  <c:v>3.6845796128172994</c:v>
                </c:pt>
                <c:pt idx="2005">
                  <c:v>3.6863390573232904</c:v>
                </c:pt>
                <c:pt idx="2006">
                  <c:v>3.6893320479040552</c:v>
                </c:pt>
                <c:pt idx="2007">
                  <c:v>3.6922022108685981</c:v>
                </c:pt>
                <c:pt idx="2008">
                  <c:v>3.6958809150310623</c:v>
                </c:pt>
                <c:pt idx="2009">
                  <c:v>3.6966357297360597</c:v>
                </c:pt>
                <c:pt idx="2010">
                  <c:v>3.7001951770611639</c:v>
                </c:pt>
                <c:pt idx="2011">
                  <c:v>3.7032997659612841</c:v>
                </c:pt>
                <c:pt idx="2012">
                  <c:v>3.70837785204768</c:v>
                </c:pt>
                <c:pt idx="2013">
                  <c:v>3.7066147368152813</c:v>
                </c:pt>
                <c:pt idx="2014">
                  <c:v>3.7059737268523016</c:v>
                </c:pt>
                <c:pt idx="2015">
                  <c:v>3.7063163105276509</c:v>
                </c:pt>
                <c:pt idx="2016">
                  <c:v>3.705690912721431</c:v>
                </c:pt>
                <c:pt idx="2017">
                  <c:v>3.7071724491533571</c:v>
                </c:pt>
                <c:pt idx="2018">
                  <c:v>3.7058301479782223</c:v>
                </c:pt>
                <c:pt idx="2019">
                  <c:v>3.7119979982921949</c:v>
                </c:pt>
                <c:pt idx="2020">
                  <c:v>3.7201967868680335</c:v>
                </c:pt>
                <c:pt idx="2021">
                  <c:v>3.7258920065007408</c:v>
                </c:pt>
                <c:pt idx="2022">
                  <c:v>3.7295578341923017</c:v>
                </c:pt>
                <c:pt idx="2023">
                  <c:v>3.7313530321982582</c:v>
                </c:pt>
                <c:pt idx="2024">
                  <c:v>3.7358358389329167</c:v>
                </c:pt>
                <c:pt idx="2025">
                  <c:v>3.7404819518785879</c:v>
                </c:pt>
                <c:pt idx="2026">
                  <c:v>3.7429560598855991</c:v>
                </c:pt>
                <c:pt idx="2027">
                  <c:v>3.7449371662848394</c:v>
                </c:pt>
                <c:pt idx="2028">
                  <c:v>3.7467759550059134</c:v>
                </c:pt>
                <c:pt idx="2029">
                  <c:v>3.7522627236788764</c:v>
                </c:pt>
                <c:pt idx="2030">
                  <c:v>3.7567953978902167</c:v>
                </c:pt>
                <c:pt idx="2031">
                  <c:v>3.7625281760155489</c:v>
                </c:pt>
                <c:pt idx="2032">
                  <c:v>3.7681460276632235</c:v>
                </c:pt>
                <c:pt idx="2033">
                  <c:v>3.7746542260616409</c:v>
                </c:pt>
                <c:pt idx="2034">
                  <c:v>3.7815018075334601</c:v>
                </c:pt>
                <c:pt idx="2035">
                  <c:v>3.7875672738101356</c:v>
                </c:pt>
                <c:pt idx="2036">
                  <c:v>3.7931292306150617</c:v>
                </c:pt>
                <c:pt idx="2037">
                  <c:v>3.7980975846076723</c:v>
                </c:pt>
                <c:pt idx="2038">
                  <c:v>3.8064081242404404</c:v>
                </c:pt>
                <c:pt idx="2039">
                  <c:v>3.8100420556078047</c:v>
                </c:pt>
                <c:pt idx="2040">
                  <c:v>3.8100781224929974</c:v>
                </c:pt>
                <c:pt idx="2041">
                  <c:v>3.8086226384225212</c:v>
                </c:pt>
                <c:pt idx="2042">
                  <c:v>3.808566858144677</c:v>
                </c:pt>
                <c:pt idx="2043">
                  <c:v>3.8126530067853133</c:v>
                </c:pt>
                <c:pt idx="2044">
                  <c:v>3.8160149383390403</c:v>
                </c:pt>
                <c:pt idx="2045">
                  <c:v>3.816794757288533</c:v>
                </c:pt>
                <c:pt idx="2046">
                  <c:v>3.8173897790985998</c:v>
                </c:pt>
                <c:pt idx="2047">
                  <c:v>3.8183917555946651</c:v>
                </c:pt>
                <c:pt idx="2048">
                  <c:v>3.8190552162450779</c:v>
                </c:pt>
                <c:pt idx="2049">
                  <c:v>3.8212647145552809</c:v>
                </c:pt>
                <c:pt idx="2050">
                  <c:v>3.823395729564985</c:v>
                </c:pt>
                <c:pt idx="2051">
                  <c:v>3.8237769493794156</c:v>
                </c:pt>
                <c:pt idx="2052">
                  <c:v>3.8263591329077427</c:v>
                </c:pt>
                <c:pt idx="2053">
                  <c:v>3.830697017986906</c:v>
                </c:pt>
                <c:pt idx="2054">
                  <c:v>3.832425499885006</c:v>
                </c:pt>
                <c:pt idx="2055">
                  <c:v>3.8348076823461255</c:v>
                </c:pt>
                <c:pt idx="2056">
                  <c:v>3.8388847554308905</c:v>
                </c:pt>
                <c:pt idx="2057">
                  <c:v>3.8415711217904933</c:v>
                </c:pt>
                <c:pt idx="2058">
                  <c:v>3.8424212301386143</c:v>
                </c:pt>
                <c:pt idx="2059">
                  <c:v>3.8447474877001921</c:v>
                </c:pt>
                <c:pt idx="2060">
                  <c:v>3.8459211011170025</c:v>
                </c:pt>
                <c:pt idx="2061">
                  <c:v>3.8442789074980723</c:v>
                </c:pt>
                <c:pt idx="2062">
                  <c:v>3.8400342941350836</c:v>
                </c:pt>
                <c:pt idx="2063">
                  <c:v>3.834811021745705</c:v>
                </c:pt>
                <c:pt idx="2064">
                  <c:v>3.8310471070682901</c:v>
                </c:pt>
                <c:pt idx="2065">
                  <c:v>3.8291785971347045</c:v>
                </c:pt>
                <c:pt idx="2066">
                  <c:v>3.8290515733205579</c:v>
                </c:pt>
                <c:pt idx="2067">
                  <c:v>3.8279568072360468</c:v>
                </c:pt>
                <c:pt idx="2068">
                  <c:v>3.8284483559917297</c:v>
                </c:pt>
                <c:pt idx="2069">
                  <c:v>3.8299330835806606</c:v>
                </c:pt>
                <c:pt idx="2070">
                  <c:v>3.8297116326540048</c:v>
                </c:pt>
                <c:pt idx="2071">
                  <c:v>3.8300904003538667</c:v>
                </c:pt>
                <c:pt idx="2072">
                  <c:v>3.8252546743250675</c:v>
                </c:pt>
                <c:pt idx="2073">
                  <c:v>3.8211451316232958</c:v>
                </c:pt>
                <c:pt idx="2074">
                  <c:v>3.8184005091073216</c:v>
                </c:pt>
                <c:pt idx="2075">
                  <c:v>3.8151758412483665</c:v>
                </c:pt>
                <c:pt idx="2076">
                  <c:v>3.8081480133661048</c:v>
                </c:pt>
                <c:pt idx="2077">
                  <c:v>3.8029358843973577</c:v>
                </c:pt>
                <c:pt idx="2078">
                  <c:v>3.7987461026435341</c:v>
                </c:pt>
                <c:pt idx="2079">
                  <c:v>3.7976454545198037</c:v>
                </c:pt>
                <c:pt idx="2080">
                  <c:v>3.7976681470424993</c:v>
                </c:pt>
                <c:pt idx="2081">
                  <c:v>3.796362167535583</c:v>
                </c:pt>
                <c:pt idx="2082">
                  <c:v>3.7989724751690508</c:v>
                </c:pt>
                <c:pt idx="2083">
                  <c:v>3.7997210986821299</c:v>
                </c:pt>
                <c:pt idx="2084">
                  <c:v>3.8000257224022143</c:v>
                </c:pt>
                <c:pt idx="2085">
                  <c:v>3.8013788484071775</c:v>
                </c:pt>
                <c:pt idx="2086">
                  <c:v>3.8020250411837049</c:v>
                </c:pt>
                <c:pt idx="2087">
                  <c:v>3.8063569195135485</c:v>
                </c:pt>
                <c:pt idx="2088">
                  <c:v>3.8097293326942725</c:v>
                </c:pt>
                <c:pt idx="2089">
                  <c:v>3.8080386800104322</c:v>
                </c:pt>
                <c:pt idx="2090">
                  <c:v>3.8075281572487278</c:v>
                </c:pt>
                <c:pt idx="2091">
                  <c:v>3.8084805235039689</c:v>
                </c:pt>
                <c:pt idx="2092">
                  <c:v>3.8140843388819028</c:v>
                </c:pt>
                <c:pt idx="2093">
                  <c:v>3.816866163939733</c:v>
                </c:pt>
                <c:pt idx="2094">
                  <c:v>3.8188456147598031</c:v>
                </c:pt>
                <c:pt idx="2095">
                  <c:v>3.8205815088007333</c:v>
                </c:pt>
                <c:pt idx="2096">
                  <c:v>3.8276180648894744</c:v>
                </c:pt>
                <c:pt idx="2097">
                  <c:v>3.834051913857826</c:v>
                </c:pt>
                <c:pt idx="2098">
                  <c:v>3.840712851867226</c:v>
                </c:pt>
                <c:pt idx="2099">
                  <c:v>3.8425098017050017</c:v>
                </c:pt>
                <c:pt idx="2100">
                  <c:v>3.8459324513765423</c:v>
                </c:pt>
                <c:pt idx="2101">
                  <c:v>3.8524979617978978</c:v>
                </c:pt>
                <c:pt idx="2102">
                  <c:v>3.8528725839349867</c:v>
                </c:pt>
                <c:pt idx="2103">
                  <c:v>3.8531066325080277</c:v>
                </c:pt>
                <c:pt idx="2104">
                  <c:v>3.8528955429852076</c:v>
                </c:pt>
                <c:pt idx="2105">
                  <c:v>3.8529776975995604</c:v>
                </c:pt>
                <c:pt idx="2106">
                  <c:v>3.8528244848354318</c:v>
                </c:pt>
                <c:pt idx="2107">
                  <c:v>3.847709938012823</c:v>
                </c:pt>
                <c:pt idx="2108">
                  <c:v>3.8439939349792858</c:v>
                </c:pt>
                <c:pt idx="2109">
                  <c:v>3.8440274748500309</c:v>
                </c:pt>
                <c:pt idx="2110">
                  <c:v>3.8431394246516186</c:v>
                </c:pt>
                <c:pt idx="2111">
                  <c:v>3.840158878435505</c:v>
                </c:pt>
                <c:pt idx="2112">
                  <c:v>3.8326153451464067</c:v>
                </c:pt>
                <c:pt idx="2113">
                  <c:v>3.8262916288013225</c:v>
                </c:pt>
                <c:pt idx="2114">
                  <c:v>3.8214084988062944</c:v>
                </c:pt>
                <c:pt idx="2115">
                  <c:v>3.8161181193782427</c:v>
                </c:pt>
                <c:pt idx="2116">
                  <c:v>3.8082246405912068</c:v>
                </c:pt>
                <c:pt idx="2117">
                  <c:v>3.7998445293068999</c:v>
                </c:pt>
                <c:pt idx="2118">
                  <c:v>3.791252752868199</c:v>
                </c:pt>
                <c:pt idx="2119">
                  <c:v>3.7849885848898355</c:v>
                </c:pt>
                <c:pt idx="2120">
                  <c:v>3.7758418737962232</c:v>
                </c:pt>
                <c:pt idx="2121">
                  <c:v>3.7658232166744519</c:v>
                </c:pt>
                <c:pt idx="2122">
                  <c:v>3.7587315227406877</c:v>
                </c:pt>
                <c:pt idx="2123">
                  <c:v>3.7521448895378655</c:v>
                </c:pt>
                <c:pt idx="2124">
                  <c:v>3.7458626277479916</c:v>
                </c:pt>
                <c:pt idx="2125">
                  <c:v>3.7403356636631555</c:v>
                </c:pt>
                <c:pt idx="2126">
                  <c:v>3.7347529528167946</c:v>
                </c:pt>
                <c:pt idx="2127">
                  <c:v>3.7325591342500872</c:v>
                </c:pt>
                <c:pt idx="2128">
                  <c:v>3.7310471989400993</c:v>
                </c:pt>
                <c:pt idx="2129">
                  <c:v>3.7297134299339896</c:v>
                </c:pt>
                <c:pt idx="2130">
                  <c:v>3.7289493908436384</c:v>
                </c:pt>
                <c:pt idx="2131">
                  <c:v>3.7296563854504243</c:v>
                </c:pt>
                <c:pt idx="2132">
                  <c:v>3.7338742121780215</c:v>
                </c:pt>
                <c:pt idx="2133">
                  <c:v>3.7391625125355232</c:v>
                </c:pt>
                <c:pt idx="2134">
                  <c:v>3.745136839544037</c:v>
                </c:pt>
                <c:pt idx="2135">
                  <c:v>3.751848830401658</c:v>
                </c:pt>
                <c:pt idx="2136">
                  <c:v>3.7609763500190803</c:v>
                </c:pt>
                <c:pt idx="2137">
                  <c:v>3.7680943456102356</c:v>
                </c:pt>
                <c:pt idx="2138">
                  <c:v>3.7675693411627598</c:v>
                </c:pt>
                <c:pt idx="2139">
                  <c:v>3.7649798045151277</c:v>
                </c:pt>
                <c:pt idx="2140">
                  <c:v>3.7644439182663421</c:v>
                </c:pt>
                <c:pt idx="2141">
                  <c:v>3.7653895783760114</c:v>
                </c:pt>
                <c:pt idx="2142">
                  <c:v>3.7668273635875913</c:v>
                </c:pt>
                <c:pt idx="2143">
                  <c:v>3.7702003078118609</c:v>
                </c:pt>
                <c:pt idx="2144">
                  <c:v>3.7752764156279994</c:v>
                </c:pt>
                <c:pt idx="2145">
                  <c:v>3.7787555272977946</c:v>
                </c:pt>
                <c:pt idx="2146">
                  <c:v>3.7809929427382918</c:v>
                </c:pt>
                <c:pt idx="2147">
                  <c:v>3.7836564565942252</c:v>
                </c:pt>
                <c:pt idx="2148">
                  <c:v>3.7871324673759803</c:v>
                </c:pt>
                <c:pt idx="2149">
                  <c:v>3.7885654545025695</c:v>
                </c:pt>
                <c:pt idx="2150">
                  <c:v>3.7901776105579374</c:v>
                </c:pt>
                <c:pt idx="2151">
                  <c:v>3.7887416058903662</c:v>
                </c:pt>
                <c:pt idx="2152">
                  <c:v>3.7900414015978954</c:v>
                </c:pt>
                <c:pt idx="2153">
                  <c:v>3.79151884409925</c:v>
                </c:pt>
                <c:pt idx="2154">
                  <c:v>3.7899805795622479</c:v>
                </c:pt>
                <c:pt idx="2155">
                  <c:v>3.7902526744423839</c:v>
                </c:pt>
                <c:pt idx="2156">
                  <c:v>3.7892215843094119</c:v>
                </c:pt>
                <c:pt idx="2157">
                  <c:v>3.7912712526949393</c:v>
                </c:pt>
                <c:pt idx="2158">
                  <c:v>3.8039680347689737</c:v>
                </c:pt>
                <c:pt idx="2159">
                  <c:v>3.817449658836837</c:v>
                </c:pt>
                <c:pt idx="2160">
                  <c:v>3.8302634496803294</c:v>
                </c:pt>
                <c:pt idx="2161">
                  <c:v>3.8435733298456833</c:v>
                </c:pt>
                <c:pt idx="2162">
                  <c:v>3.8557197426669374</c:v>
                </c:pt>
                <c:pt idx="2163">
                  <c:v>3.8655625681394561</c:v>
                </c:pt>
                <c:pt idx="2164">
                  <c:v>3.8694057220973335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'G38'!$F$2</c:f>
              <c:strCache>
                <c:ptCount val="1"/>
                <c:pt idx="0">
                  <c:v>Pasiva del mercado monetario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'G38'!$A$3:$A$2167</c:f>
              <c:numCache>
                <c:formatCode>m/d/yyyy</c:formatCode>
                <c:ptCount val="2165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  <c:pt idx="1897">
                  <c:v>42401</c:v>
                </c:pt>
                <c:pt idx="1898">
                  <c:v>42402</c:v>
                </c:pt>
                <c:pt idx="1899">
                  <c:v>42403</c:v>
                </c:pt>
                <c:pt idx="1900">
                  <c:v>42404</c:v>
                </c:pt>
                <c:pt idx="1901">
                  <c:v>42405</c:v>
                </c:pt>
                <c:pt idx="1902">
                  <c:v>42408</c:v>
                </c:pt>
                <c:pt idx="1903">
                  <c:v>42409</c:v>
                </c:pt>
                <c:pt idx="1904">
                  <c:v>42410</c:v>
                </c:pt>
                <c:pt idx="1905">
                  <c:v>42411</c:v>
                </c:pt>
                <c:pt idx="1906">
                  <c:v>42412</c:v>
                </c:pt>
                <c:pt idx="1907">
                  <c:v>42415</c:v>
                </c:pt>
                <c:pt idx="1908">
                  <c:v>42416</c:v>
                </c:pt>
                <c:pt idx="1909">
                  <c:v>42417</c:v>
                </c:pt>
                <c:pt idx="1910">
                  <c:v>42418</c:v>
                </c:pt>
                <c:pt idx="1911">
                  <c:v>42419</c:v>
                </c:pt>
                <c:pt idx="1912">
                  <c:v>42422</c:v>
                </c:pt>
                <c:pt idx="1913">
                  <c:v>42423</c:v>
                </c:pt>
                <c:pt idx="1914">
                  <c:v>42424</c:v>
                </c:pt>
                <c:pt idx="1915">
                  <c:v>42425</c:v>
                </c:pt>
                <c:pt idx="1916">
                  <c:v>42426</c:v>
                </c:pt>
                <c:pt idx="1917">
                  <c:v>42429</c:v>
                </c:pt>
                <c:pt idx="1918">
                  <c:v>42430</c:v>
                </c:pt>
                <c:pt idx="1919">
                  <c:v>42431</c:v>
                </c:pt>
                <c:pt idx="1920">
                  <c:v>42432</c:v>
                </c:pt>
                <c:pt idx="1921">
                  <c:v>42433</c:v>
                </c:pt>
                <c:pt idx="1922">
                  <c:v>42436</c:v>
                </c:pt>
                <c:pt idx="1923">
                  <c:v>42437</c:v>
                </c:pt>
                <c:pt idx="1924">
                  <c:v>42438</c:v>
                </c:pt>
                <c:pt idx="1925">
                  <c:v>42439</c:v>
                </c:pt>
                <c:pt idx="1926">
                  <c:v>42440</c:v>
                </c:pt>
                <c:pt idx="1927">
                  <c:v>42443</c:v>
                </c:pt>
                <c:pt idx="1928">
                  <c:v>42444</c:v>
                </c:pt>
                <c:pt idx="1929">
                  <c:v>42445</c:v>
                </c:pt>
                <c:pt idx="1930">
                  <c:v>42446</c:v>
                </c:pt>
                <c:pt idx="1931">
                  <c:v>42447</c:v>
                </c:pt>
                <c:pt idx="1932">
                  <c:v>42451</c:v>
                </c:pt>
                <c:pt idx="1933">
                  <c:v>42452</c:v>
                </c:pt>
                <c:pt idx="1934">
                  <c:v>42457</c:v>
                </c:pt>
                <c:pt idx="1935">
                  <c:v>42458</c:v>
                </c:pt>
                <c:pt idx="1936">
                  <c:v>42459</c:v>
                </c:pt>
                <c:pt idx="1937">
                  <c:v>42460</c:v>
                </c:pt>
                <c:pt idx="1938">
                  <c:v>42461</c:v>
                </c:pt>
                <c:pt idx="1939">
                  <c:v>42464</c:v>
                </c:pt>
                <c:pt idx="1940">
                  <c:v>42465</c:v>
                </c:pt>
                <c:pt idx="1941">
                  <c:v>42466</c:v>
                </c:pt>
                <c:pt idx="1942">
                  <c:v>42467</c:v>
                </c:pt>
                <c:pt idx="1943">
                  <c:v>42468</c:v>
                </c:pt>
                <c:pt idx="1944">
                  <c:v>42471</c:v>
                </c:pt>
                <c:pt idx="1945">
                  <c:v>42472</c:v>
                </c:pt>
                <c:pt idx="1946">
                  <c:v>42473</c:v>
                </c:pt>
                <c:pt idx="1947">
                  <c:v>42474</c:v>
                </c:pt>
                <c:pt idx="1948">
                  <c:v>42475</c:v>
                </c:pt>
                <c:pt idx="1949">
                  <c:v>42478</c:v>
                </c:pt>
                <c:pt idx="1950">
                  <c:v>42479</c:v>
                </c:pt>
                <c:pt idx="1951">
                  <c:v>42480</c:v>
                </c:pt>
                <c:pt idx="1952">
                  <c:v>42481</c:v>
                </c:pt>
                <c:pt idx="1953">
                  <c:v>42482</c:v>
                </c:pt>
                <c:pt idx="1954">
                  <c:v>42485</c:v>
                </c:pt>
                <c:pt idx="1955">
                  <c:v>42486</c:v>
                </c:pt>
                <c:pt idx="1956">
                  <c:v>42487</c:v>
                </c:pt>
                <c:pt idx="1957">
                  <c:v>42488</c:v>
                </c:pt>
                <c:pt idx="1958">
                  <c:v>42489</c:v>
                </c:pt>
                <c:pt idx="1959">
                  <c:v>42492</c:v>
                </c:pt>
                <c:pt idx="1960">
                  <c:v>42493</c:v>
                </c:pt>
                <c:pt idx="1961">
                  <c:v>42494</c:v>
                </c:pt>
                <c:pt idx="1962">
                  <c:v>42495</c:v>
                </c:pt>
                <c:pt idx="1963">
                  <c:v>42496</c:v>
                </c:pt>
                <c:pt idx="1964">
                  <c:v>42500</c:v>
                </c:pt>
                <c:pt idx="1965">
                  <c:v>42501</c:v>
                </c:pt>
                <c:pt idx="1966">
                  <c:v>42502</c:v>
                </c:pt>
                <c:pt idx="1967">
                  <c:v>42503</c:v>
                </c:pt>
                <c:pt idx="1968">
                  <c:v>42506</c:v>
                </c:pt>
                <c:pt idx="1969">
                  <c:v>42507</c:v>
                </c:pt>
                <c:pt idx="1970">
                  <c:v>42508</c:v>
                </c:pt>
                <c:pt idx="1971">
                  <c:v>42509</c:v>
                </c:pt>
                <c:pt idx="1972">
                  <c:v>42510</c:v>
                </c:pt>
                <c:pt idx="1973">
                  <c:v>42513</c:v>
                </c:pt>
                <c:pt idx="1974">
                  <c:v>42514</c:v>
                </c:pt>
                <c:pt idx="1975">
                  <c:v>42515</c:v>
                </c:pt>
                <c:pt idx="1976">
                  <c:v>42516</c:v>
                </c:pt>
                <c:pt idx="1977">
                  <c:v>42517</c:v>
                </c:pt>
                <c:pt idx="1978">
                  <c:v>42521</c:v>
                </c:pt>
                <c:pt idx="1979">
                  <c:v>42522</c:v>
                </c:pt>
                <c:pt idx="1980">
                  <c:v>42523</c:v>
                </c:pt>
                <c:pt idx="1981">
                  <c:v>42524</c:v>
                </c:pt>
                <c:pt idx="1982">
                  <c:v>42528</c:v>
                </c:pt>
                <c:pt idx="1983">
                  <c:v>42529</c:v>
                </c:pt>
                <c:pt idx="1984">
                  <c:v>42530</c:v>
                </c:pt>
                <c:pt idx="1985">
                  <c:v>42531</c:v>
                </c:pt>
                <c:pt idx="1986">
                  <c:v>42534</c:v>
                </c:pt>
                <c:pt idx="1987">
                  <c:v>42535</c:v>
                </c:pt>
                <c:pt idx="1988">
                  <c:v>42536</c:v>
                </c:pt>
                <c:pt idx="1989">
                  <c:v>42537</c:v>
                </c:pt>
                <c:pt idx="1990">
                  <c:v>42538</c:v>
                </c:pt>
                <c:pt idx="1991">
                  <c:v>42541</c:v>
                </c:pt>
                <c:pt idx="1992">
                  <c:v>42542</c:v>
                </c:pt>
                <c:pt idx="1993">
                  <c:v>42543</c:v>
                </c:pt>
                <c:pt idx="1994">
                  <c:v>42544</c:v>
                </c:pt>
                <c:pt idx="1995">
                  <c:v>42545</c:v>
                </c:pt>
                <c:pt idx="1996">
                  <c:v>42548</c:v>
                </c:pt>
                <c:pt idx="1997">
                  <c:v>42549</c:v>
                </c:pt>
                <c:pt idx="1998">
                  <c:v>42550</c:v>
                </c:pt>
                <c:pt idx="1999">
                  <c:v>42551</c:v>
                </c:pt>
                <c:pt idx="2000">
                  <c:v>42552</c:v>
                </c:pt>
                <c:pt idx="2001">
                  <c:v>42556</c:v>
                </c:pt>
                <c:pt idx="2002">
                  <c:v>42557</c:v>
                </c:pt>
                <c:pt idx="2003">
                  <c:v>42558</c:v>
                </c:pt>
                <c:pt idx="2004">
                  <c:v>42559</c:v>
                </c:pt>
                <c:pt idx="2005">
                  <c:v>42562</c:v>
                </c:pt>
                <c:pt idx="2006">
                  <c:v>42563</c:v>
                </c:pt>
                <c:pt idx="2007">
                  <c:v>42564</c:v>
                </c:pt>
                <c:pt idx="2008">
                  <c:v>42565</c:v>
                </c:pt>
                <c:pt idx="2009">
                  <c:v>42566</c:v>
                </c:pt>
                <c:pt idx="2010">
                  <c:v>42569</c:v>
                </c:pt>
                <c:pt idx="2011">
                  <c:v>42570</c:v>
                </c:pt>
                <c:pt idx="2012">
                  <c:v>42572</c:v>
                </c:pt>
                <c:pt idx="2013">
                  <c:v>42573</c:v>
                </c:pt>
                <c:pt idx="2014">
                  <c:v>42576</c:v>
                </c:pt>
                <c:pt idx="2015">
                  <c:v>42577</c:v>
                </c:pt>
                <c:pt idx="2016">
                  <c:v>42578</c:v>
                </c:pt>
                <c:pt idx="2017">
                  <c:v>42579</c:v>
                </c:pt>
                <c:pt idx="2018">
                  <c:v>42580</c:v>
                </c:pt>
                <c:pt idx="2019">
                  <c:v>42583</c:v>
                </c:pt>
                <c:pt idx="2020">
                  <c:v>42584</c:v>
                </c:pt>
                <c:pt idx="2021">
                  <c:v>42585</c:v>
                </c:pt>
                <c:pt idx="2022">
                  <c:v>42586</c:v>
                </c:pt>
                <c:pt idx="2023">
                  <c:v>42587</c:v>
                </c:pt>
                <c:pt idx="2024">
                  <c:v>42590</c:v>
                </c:pt>
                <c:pt idx="2025">
                  <c:v>42591</c:v>
                </c:pt>
                <c:pt idx="2026">
                  <c:v>42592</c:v>
                </c:pt>
                <c:pt idx="2027">
                  <c:v>42593</c:v>
                </c:pt>
                <c:pt idx="2028">
                  <c:v>42594</c:v>
                </c:pt>
                <c:pt idx="2029">
                  <c:v>42598</c:v>
                </c:pt>
                <c:pt idx="2030">
                  <c:v>42599</c:v>
                </c:pt>
                <c:pt idx="2031">
                  <c:v>42600</c:v>
                </c:pt>
                <c:pt idx="2032">
                  <c:v>42601</c:v>
                </c:pt>
                <c:pt idx="2033">
                  <c:v>42604</c:v>
                </c:pt>
                <c:pt idx="2034">
                  <c:v>42605</c:v>
                </c:pt>
                <c:pt idx="2035">
                  <c:v>42606</c:v>
                </c:pt>
                <c:pt idx="2036">
                  <c:v>42607</c:v>
                </c:pt>
                <c:pt idx="2037">
                  <c:v>42608</c:v>
                </c:pt>
                <c:pt idx="2038">
                  <c:v>42611</c:v>
                </c:pt>
                <c:pt idx="2039">
                  <c:v>42612</c:v>
                </c:pt>
                <c:pt idx="2040">
                  <c:v>42613</c:v>
                </c:pt>
                <c:pt idx="2041">
                  <c:v>42614</c:v>
                </c:pt>
                <c:pt idx="2042">
                  <c:v>42615</c:v>
                </c:pt>
                <c:pt idx="2043">
                  <c:v>42618</c:v>
                </c:pt>
                <c:pt idx="2044">
                  <c:v>42619</c:v>
                </c:pt>
                <c:pt idx="2045">
                  <c:v>42620</c:v>
                </c:pt>
                <c:pt idx="2046">
                  <c:v>42621</c:v>
                </c:pt>
                <c:pt idx="2047">
                  <c:v>42622</c:v>
                </c:pt>
                <c:pt idx="2048">
                  <c:v>42625</c:v>
                </c:pt>
                <c:pt idx="2049">
                  <c:v>42626</c:v>
                </c:pt>
                <c:pt idx="2050">
                  <c:v>42627</c:v>
                </c:pt>
                <c:pt idx="2051">
                  <c:v>42628</c:v>
                </c:pt>
                <c:pt idx="2052">
                  <c:v>42629</c:v>
                </c:pt>
                <c:pt idx="2053">
                  <c:v>42632</c:v>
                </c:pt>
                <c:pt idx="2054">
                  <c:v>42633</c:v>
                </c:pt>
                <c:pt idx="2055">
                  <c:v>42634</c:v>
                </c:pt>
                <c:pt idx="2056">
                  <c:v>42635</c:v>
                </c:pt>
                <c:pt idx="2057">
                  <c:v>42636</c:v>
                </c:pt>
                <c:pt idx="2058">
                  <c:v>42639</c:v>
                </c:pt>
                <c:pt idx="2059">
                  <c:v>42640</c:v>
                </c:pt>
                <c:pt idx="2060">
                  <c:v>42641</c:v>
                </c:pt>
                <c:pt idx="2061">
                  <c:v>42642</c:v>
                </c:pt>
                <c:pt idx="2062">
                  <c:v>42643</c:v>
                </c:pt>
                <c:pt idx="2063">
                  <c:v>42646</c:v>
                </c:pt>
                <c:pt idx="2064">
                  <c:v>42647</c:v>
                </c:pt>
                <c:pt idx="2065">
                  <c:v>42648</c:v>
                </c:pt>
                <c:pt idx="2066">
                  <c:v>42649</c:v>
                </c:pt>
                <c:pt idx="2067">
                  <c:v>42650</c:v>
                </c:pt>
                <c:pt idx="2068">
                  <c:v>42653</c:v>
                </c:pt>
                <c:pt idx="2069">
                  <c:v>42654</c:v>
                </c:pt>
                <c:pt idx="2070">
                  <c:v>42655</c:v>
                </c:pt>
                <c:pt idx="2071">
                  <c:v>42656</c:v>
                </c:pt>
                <c:pt idx="2072">
                  <c:v>42657</c:v>
                </c:pt>
                <c:pt idx="2073">
                  <c:v>42661</c:v>
                </c:pt>
                <c:pt idx="2074">
                  <c:v>42662</c:v>
                </c:pt>
                <c:pt idx="2075">
                  <c:v>42663</c:v>
                </c:pt>
                <c:pt idx="2076">
                  <c:v>42664</c:v>
                </c:pt>
                <c:pt idx="2077">
                  <c:v>42667</c:v>
                </c:pt>
                <c:pt idx="2078">
                  <c:v>42668</c:v>
                </c:pt>
                <c:pt idx="2079">
                  <c:v>42669</c:v>
                </c:pt>
                <c:pt idx="2080">
                  <c:v>42670</c:v>
                </c:pt>
                <c:pt idx="2081">
                  <c:v>42671</c:v>
                </c:pt>
                <c:pt idx="2082">
                  <c:v>42674</c:v>
                </c:pt>
                <c:pt idx="2083">
                  <c:v>42675</c:v>
                </c:pt>
                <c:pt idx="2084">
                  <c:v>42676</c:v>
                </c:pt>
                <c:pt idx="2085">
                  <c:v>42677</c:v>
                </c:pt>
                <c:pt idx="2086">
                  <c:v>42678</c:v>
                </c:pt>
                <c:pt idx="2087">
                  <c:v>42682</c:v>
                </c:pt>
                <c:pt idx="2088">
                  <c:v>42683</c:v>
                </c:pt>
                <c:pt idx="2089">
                  <c:v>42684</c:v>
                </c:pt>
                <c:pt idx="2090">
                  <c:v>42685</c:v>
                </c:pt>
                <c:pt idx="2091">
                  <c:v>42689</c:v>
                </c:pt>
                <c:pt idx="2092">
                  <c:v>42690</c:v>
                </c:pt>
                <c:pt idx="2093">
                  <c:v>42691</c:v>
                </c:pt>
                <c:pt idx="2094">
                  <c:v>42692</c:v>
                </c:pt>
                <c:pt idx="2095">
                  <c:v>42695</c:v>
                </c:pt>
                <c:pt idx="2096">
                  <c:v>42696</c:v>
                </c:pt>
                <c:pt idx="2097">
                  <c:v>42697</c:v>
                </c:pt>
                <c:pt idx="2098">
                  <c:v>42698</c:v>
                </c:pt>
                <c:pt idx="2099">
                  <c:v>42699</c:v>
                </c:pt>
                <c:pt idx="2100">
                  <c:v>42702</c:v>
                </c:pt>
                <c:pt idx="2101">
                  <c:v>42703</c:v>
                </c:pt>
                <c:pt idx="2102">
                  <c:v>42704</c:v>
                </c:pt>
                <c:pt idx="2103">
                  <c:v>42705</c:v>
                </c:pt>
                <c:pt idx="2104">
                  <c:v>42706</c:v>
                </c:pt>
                <c:pt idx="2105">
                  <c:v>42709</c:v>
                </c:pt>
                <c:pt idx="2106">
                  <c:v>42710</c:v>
                </c:pt>
                <c:pt idx="2107">
                  <c:v>42711</c:v>
                </c:pt>
                <c:pt idx="2108">
                  <c:v>42713</c:v>
                </c:pt>
                <c:pt idx="2109">
                  <c:v>42716</c:v>
                </c:pt>
                <c:pt idx="2110">
                  <c:v>42717</c:v>
                </c:pt>
                <c:pt idx="2111">
                  <c:v>42718</c:v>
                </c:pt>
                <c:pt idx="2112">
                  <c:v>42719</c:v>
                </c:pt>
                <c:pt idx="2113">
                  <c:v>42720</c:v>
                </c:pt>
                <c:pt idx="2114">
                  <c:v>42723</c:v>
                </c:pt>
                <c:pt idx="2115">
                  <c:v>42724</c:v>
                </c:pt>
                <c:pt idx="2116">
                  <c:v>42725</c:v>
                </c:pt>
                <c:pt idx="2117">
                  <c:v>42726</c:v>
                </c:pt>
                <c:pt idx="2118">
                  <c:v>42727</c:v>
                </c:pt>
                <c:pt idx="2119">
                  <c:v>42730</c:v>
                </c:pt>
                <c:pt idx="2120">
                  <c:v>42731</c:v>
                </c:pt>
                <c:pt idx="2121">
                  <c:v>42732</c:v>
                </c:pt>
                <c:pt idx="2122">
                  <c:v>42733</c:v>
                </c:pt>
                <c:pt idx="2123">
                  <c:v>42734</c:v>
                </c:pt>
                <c:pt idx="2124">
                  <c:v>42737</c:v>
                </c:pt>
                <c:pt idx="2125">
                  <c:v>42738</c:v>
                </c:pt>
                <c:pt idx="2126">
                  <c:v>42739</c:v>
                </c:pt>
                <c:pt idx="2127">
                  <c:v>42740</c:v>
                </c:pt>
                <c:pt idx="2128">
                  <c:v>42741</c:v>
                </c:pt>
                <c:pt idx="2129">
                  <c:v>42745</c:v>
                </c:pt>
                <c:pt idx="2130">
                  <c:v>42746</c:v>
                </c:pt>
                <c:pt idx="2131">
                  <c:v>42747</c:v>
                </c:pt>
                <c:pt idx="2132">
                  <c:v>42748</c:v>
                </c:pt>
                <c:pt idx="2133">
                  <c:v>42751</c:v>
                </c:pt>
                <c:pt idx="2134">
                  <c:v>42752</c:v>
                </c:pt>
                <c:pt idx="2135">
                  <c:v>42753</c:v>
                </c:pt>
                <c:pt idx="2136">
                  <c:v>42754</c:v>
                </c:pt>
                <c:pt idx="2137">
                  <c:v>42755</c:v>
                </c:pt>
                <c:pt idx="2138">
                  <c:v>42758</c:v>
                </c:pt>
                <c:pt idx="2139">
                  <c:v>42759</c:v>
                </c:pt>
                <c:pt idx="2140">
                  <c:v>42760</c:v>
                </c:pt>
                <c:pt idx="2141">
                  <c:v>42761</c:v>
                </c:pt>
                <c:pt idx="2142">
                  <c:v>42762</c:v>
                </c:pt>
                <c:pt idx="2143">
                  <c:v>42765</c:v>
                </c:pt>
                <c:pt idx="2144">
                  <c:v>42766</c:v>
                </c:pt>
                <c:pt idx="2145">
                  <c:v>42767</c:v>
                </c:pt>
                <c:pt idx="2146">
                  <c:v>42768</c:v>
                </c:pt>
                <c:pt idx="2147">
                  <c:v>42769</c:v>
                </c:pt>
                <c:pt idx="2148">
                  <c:v>42772</c:v>
                </c:pt>
                <c:pt idx="2149">
                  <c:v>42773</c:v>
                </c:pt>
                <c:pt idx="2150">
                  <c:v>42774</c:v>
                </c:pt>
                <c:pt idx="2151">
                  <c:v>42775</c:v>
                </c:pt>
                <c:pt idx="2152">
                  <c:v>42776</c:v>
                </c:pt>
                <c:pt idx="2153">
                  <c:v>42779</c:v>
                </c:pt>
                <c:pt idx="2154">
                  <c:v>42780</c:v>
                </c:pt>
                <c:pt idx="2155">
                  <c:v>42781</c:v>
                </c:pt>
                <c:pt idx="2156">
                  <c:v>42782</c:v>
                </c:pt>
                <c:pt idx="2157">
                  <c:v>42783</c:v>
                </c:pt>
                <c:pt idx="2158">
                  <c:v>42786</c:v>
                </c:pt>
                <c:pt idx="2159">
                  <c:v>42787</c:v>
                </c:pt>
                <c:pt idx="2160">
                  <c:v>42788</c:v>
                </c:pt>
                <c:pt idx="2161">
                  <c:v>42789</c:v>
                </c:pt>
                <c:pt idx="2162">
                  <c:v>42790</c:v>
                </c:pt>
                <c:pt idx="2163">
                  <c:v>42793</c:v>
                </c:pt>
                <c:pt idx="2164">
                  <c:v>42794</c:v>
                </c:pt>
              </c:numCache>
            </c:numRef>
          </c:cat>
          <c:val>
            <c:numRef>
              <c:f>'G38'!$F$3:$F$2167</c:f>
              <c:numCache>
                <c:formatCode>0.0000</c:formatCode>
                <c:ptCount val="2165"/>
                <c:pt idx="0">
                  <c:v>9.100077675643071</c:v>
                </c:pt>
                <c:pt idx="1">
                  <c:v>9.0974459668234662</c:v>
                </c:pt>
                <c:pt idx="2">
                  <c:v>9.0967854335261684</c:v>
                </c:pt>
                <c:pt idx="3">
                  <c:v>9.1095983583679239</c:v>
                </c:pt>
                <c:pt idx="4">
                  <c:v>9.1215956480471778</c:v>
                </c:pt>
                <c:pt idx="5">
                  <c:v>9.1138757554412173</c:v>
                </c:pt>
                <c:pt idx="6">
                  <c:v>9.1294492902925608</c:v>
                </c:pt>
                <c:pt idx="7">
                  <c:v>9.1354167375508606</c:v>
                </c:pt>
                <c:pt idx="8">
                  <c:v>9.2026622648812637</c:v>
                </c:pt>
                <c:pt idx="9">
                  <c:v>9.3635738709615843</c:v>
                </c:pt>
                <c:pt idx="10">
                  <c:v>9.400644891026106</c:v>
                </c:pt>
                <c:pt idx="11">
                  <c:v>9.3902407686836913</c:v>
                </c:pt>
                <c:pt idx="12">
                  <c:v>9.3743741374119942</c:v>
                </c:pt>
                <c:pt idx="13">
                  <c:v>9.3619317274449507</c:v>
                </c:pt>
                <c:pt idx="14">
                  <c:v>9.3363181269482709</c:v>
                </c:pt>
                <c:pt idx="15">
                  <c:v>9.3023122188156542</c:v>
                </c:pt>
                <c:pt idx="16">
                  <c:v>9.2987375370862804</c:v>
                </c:pt>
                <c:pt idx="17">
                  <c:v>9.2886300589006101</c:v>
                </c:pt>
                <c:pt idx="18">
                  <c:v>9.2693573213033851</c:v>
                </c:pt>
                <c:pt idx="19">
                  <c:v>9.255458425942134</c:v>
                </c:pt>
                <c:pt idx="20">
                  <c:v>9.2089835752035469</c:v>
                </c:pt>
                <c:pt idx="21">
                  <c:v>9.1996932229845374</c:v>
                </c:pt>
                <c:pt idx="22">
                  <c:v>9.1631712743929441</c:v>
                </c:pt>
                <c:pt idx="23">
                  <c:v>9.1439940346472994</c:v>
                </c:pt>
                <c:pt idx="24">
                  <c:v>9.1275683141957185</c:v>
                </c:pt>
                <c:pt idx="25">
                  <c:v>9.1060831922167207</c:v>
                </c:pt>
                <c:pt idx="26">
                  <c:v>9.0710886883020745</c:v>
                </c:pt>
                <c:pt idx="27">
                  <c:v>9.0080586022517775</c:v>
                </c:pt>
                <c:pt idx="28">
                  <c:v>8.9786272486651786</c:v>
                </c:pt>
                <c:pt idx="29">
                  <c:v>8.9558888099032039</c:v>
                </c:pt>
                <c:pt idx="30">
                  <c:v>8.9341680803807382</c:v>
                </c:pt>
                <c:pt idx="31">
                  <c:v>8.9333330692134787</c:v>
                </c:pt>
                <c:pt idx="32">
                  <c:v>8.9249919307073426</c:v>
                </c:pt>
                <c:pt idx="33">
                  <c:v>8.9027062528763885</c:v>
                </c:pt>
                <c:pt idx="34">
                  <c:v>8.8910653178332559</c:v>
                </c:pt>
                <c:pt idx="35">
                  <c:v>8.8921772839637114</c:v>
                </c:pt>
                <c:pt idx="36">
                  <c:v>8.8973984871914649</c:v>
                </c:pt>
                <c:pt idx="37">
                  <c:v>8.8896676484777757</c:v>
                </c:pt>
                <c:pt idx="38">
                  <c:v>8.8839140488243178</c:v>
                </c:pt>
                <c:pt idx="39">
                  <c:v>8.8900520143784085</c:v>
                </c:pt>
                <c:pt idx="40">
                  <c:v>8.9153592376647737</c:v>
                </c:pt>
                <c:pt idx="41">
                  <c:v>8.9228228961153295</c:v>
                </c:pt>
                <c:pt idx="42">
                  <c:v>8.9588477301284257</c:v>
                </c:pt>
                <c:pt idx="43">
                  <c:v>8.9735790187223738</c:v>
                </c:pt>
                <c:pt idx="44">
                  <c:v>8.9917079855171043</c:v>
                </c:pt>
                <c:pt idx="45">
                  <c:v>9.0099977880980475</c:v>
                </c:pt>
                <c:pt idx="46">
                  <c:v>9.0475655758952644</c:v>
                </c:pt>
                <c:pt idx="47">
                  <c:v>9.0981120706214309</c:v>
                </c:pt>
                <c:pt idx="48">
                  <c:v>9.0987538600304951</c:v>
                </c:pt>
                <c:pt idx="49">
                  <c:v>9.1287466716595294</c:v>
                </c:pt>
                <c:pt idx="50">
                  <c:v>9.1688308203546089</c:v>
                </c:pt>
                <c:pt idx="51">
                  <c:v>9.1817611131544705</c:v>
                </c:pt>
                <c:pt idx="52">
                  <c:v>9.2067241140152252</c:v>
                </c:pt>
                <c:pt idx="53">
                  <c:v>9.2343763952966906</c:v>
                </c:pt>
                <c:pt idx="54">
                  <c:v>9.2736568104065018</c:v>
                </c:pt>
                <c:pt idx="55">
                  <c:v>9.3038588855759219</c:v>
                </c:pt>
                <c:pt idx="56">
                  <c:v>9.3169672649204749</c:v>
                </c:pt>
                <c:pt idx="57">
                  <c:v>9.3399321282432233</c:v>
                </c:pt>
                <c:pt idx="58">
                  <c:v>9.3711107391787749</c:v>
                </c:pt>
                <c:pt idx="59">
                  <c:v>9.3892749717859765</c:v>
                </c:pt>
                <c:pt idx="60">
                  <c:v>9.3943890367570049</c:v>
                </c:pt>
                <c:pt idx="61">
                  <c:v>9.383257361494822</c:v>
                </c:pt>
                <c:pt idx="62">
                  <c:v>9.3533967353503673</c:v>
                </c:pt>
                <c:pt idx="63">
                  <c:v>9.3400811827403274</c:v>
                </c:pt>
                <c:pt idx="64">
                  <c:v>9.3270011244012743</c:v>
                </c:pt>
                <c:pt idx="65">
                  <c:v>9.3215277698543346</c:v>
                </c:pt>
                <c:pt idx="66">
                  <c:v>9.3155118545230042</c:v>
                </c:pt>
                <c:pt idx="67">
                  <c:v>9.3147348728738049</c:v>
                </c:pt>
                <c:pt idx="68">
                  <c:v>9.330582433603448</c:v>
                </c:pt>
                <c:pt idx="69">
                  <c:v>9.3059681623543415</c:v>
                </c:pt>
                <c:pt idx="70">
                  <c:v>9.2721858006589919</c:v>
                </c:pt>
                <c:pt idx="71">
                  <c:v>9.2495606970749797</c:v>
                </c:pt>
                <c:pt idx="72">
                  <c:v>9.243906501063428</c:v>
                </c:pt>
                <c:pt idx="73">
                  <c:v>9.2453057215855186</c:v>
                </c:pt>
                <c:pt idx="74">
                  <c:v>9.2383066269999308</c:v>
                </c:pt>
                <c:pt idx="75">
                  <c:v>9.205375444788821</c:v>
                </c:pt>
                <c:pt idx="76">
                  <c:v>9.1878660694680772</c:v>
                </c:pt>
                <c:pt idx="77">
                  <c:v>9.1660379377262924</c:v>
                </c:pt>
                <c:pt idx="78">
                  <c:v>9.1432665442632306</c:v>
                </c:pt>
                <c:pt idx="79">
                  <c:v>9.125787412073052</c:v>
                </c:pt>
                <c:pt idx="80">
                  <c:v>9.1315659498505717</c:v>
                </c:pt>
                <c:pt idx="81">
                  <c:v>9.1409061703345262</c:v>
                </c:pt>
                <c:pt idx="82">
                  <c:v>9.1500536888194333</c:v>
                </c:pt>
                <c:pt idx="83">
                  <c:v>9.1504319848898472</c:v>
                </c:pt>
                <c:pt idx="84">
                  <c:v>9.1503929896169645</c:v>
                </c:pt>
                <c:pt idx="85">
                  <c:v>9.1646245630572878</c:v>
                </c:pt>
                <c:pt idx="86">
                  <c:v>9.1622468089005178</c:v>
                </c:pt>
                <c:pt idx="87">
                  <c:v>9.159644749729658</c:v>
                </c:pt>
                <c:pt idx="88">
                  <c:v>9.16648474199242</c:v>
                </c:pt>
                <c:pt idx="89">
                  <c:v>9.1900037857749943</c:v>
                </c:pt>
                <c:pt idx="90">
                  <c:v>9.2219632492528092</c:v>
                </c:pt>
                <c:pt idx="91">
                  <c:v>9.2536373003111372</c:v>
                </c:pt>
                <c:pt idx="92">
                  <c:v>9.2653730772695919</c:v>
                </c:pt>
                <c:pt idx="93">
                  <c:v>9.2756128269905993</c:v>
                </c:pt>
                <c:pt idx="94">
                  <c:v>9.2888877242670844</c:v>
                </c:pt>
                <c:pt idx="95">
                  <c:v>9.3266990486634445</c:v>
                </c:pt>
                <c:pt idx="96">
                  <c:v>9.3495529507597332</c:v>
                </c:pt>
                <c:pt idx="97">
                  <c:v>9.3688252747955456</c:v>
                </c:pt>
                <c:pt idx="98">
                  <c:v>9.3940092309778755</c:v>
                </c:pt>
                <c:pt idx="99">
                  <c:v>9.4087356105732525</c:v>
                </c:pt>
                <c:pt idx="100">
                  <c:v>9.4088024313547098</c:v>
                </c:pt>
                <c:pt idx="101">
                  <c:v>9.4112855827276363</c:v>
                </c:pt>
                <c:pt idx="102">
                  <c:v>9.4274892035628461</c:v>
                </c:pt>
                <c:pt idx="103">
                  <c:v>9.4555186053437552</c:v>
                </c:pt>
                <c:pt idx="104">
                  <c:v>9.4700356392608409</c:v>
                </c:pt>
                <c:pt idx="105">
                  <c:v>9.4730374168861715</c:v>
                </c:pt>
                <c:pt idx="106">
                  <c:v>9.4861171350850011</c:v>
                </c:pt>
                <c:pt idx="107">
                  <c:v>9.4850955229634764</c:v>
                </c:pt>
                <c:pt idx="108">
                  <c:v>9.488269598943436</c:v>
                </c:pt>
                <c:pt idx="109">
                  <c:v>9.4653540991258787</c:v>
                </c:pt>
                <c:pt idx="110">
                  <c:v>9.454261342080855</c:v>
                </c:pt>
                <c:pt idx="111">
                  <c:v>9.4382351957852393</c:v>
                </c:pt>
                <c:pt idx="112">
                  <c:v>9.4132916968828013</c:v>
                </c:pt>
                <c:pt idx="113">
                  <c:v>9.3905274652721289</c:v>
                </c:pt>
                <c:pt idx="114">
                  <c:v>9.3589471374112421</c:v>
                </c:pt>
                <c:pt idx="115">
                  <c:v>9.3222612752424556</c:v>
                </c:pt>
                <c:pt idx="116">
                  <c:v>9.2999103187655656</c:v>
                </c:pt>
                <c:pt idx="117">
                  <c:v>9.2837105661568469</c:v>
                </c:pt>
                <c:pt idx="118">
                  <c:v>9.2477953401715798</c:v>
                </c:pt>
                <c:pt idx="119">
                  <c:v>9.2268552813008302</c:v>
                </c:pt>
                <c:pt idx="120">
                  <c:v>9.2144606724094587</c:v>
                </c:pt>
                <c:pt idx="121">
                  <c:v>9.1980900694748708</c:v>
                </c:pt>
                <c:pt idx="122">
                  <c:v>9.1684701155244728</c:v>
                </c:pt>
                <c:pt idx="123">
                  <c:v>9.1283413591290419</c:v>
                </c:pt>
                <c:pt idx="124">
                  <c:v>9.0979882817622091</c:v>
                </c:pt>
                <c:pt idx="125">
                  <c:v>9.0570085512735119</c:v>
                </c:pt>
                <c:pt idx="126">
                  <c:v>9.0375485230734753</c:v>
                </c:pt>
                <c:pt idx="127">
                  <c:v>9.0297566212841431</c:v>
                </c:pt>
                <c:pt idx="128">
                  <c:v>9.0098877307180185</c:v>
                </c:pt>
                <c:pt idx="129">
                  <c:v>9.0188383570265991</c:v>
                </c:pt>
                <c:pt idx="130">
                  <c:v>9.0095507776759209</c:v>
                </c:pt>
                <c:pt idx="131">
                  <c:v>9.0003752893640954</c:v>
                </c:pt>
                <c:pt idx="132">
                  <c:v>8.9865844678976288</c:v>
                </c:pt>
                <c:pt idx="133">
                  <c:v>8.9827331553524488</c:v>
                </c:pt>
                <c:pt idx="134">
                  <c:v>8.9845490453679417</c:v>
                </c:pt>
                <c:pt idx="135">
                  <c:v>9.0003270432558029</c:v>
                </c:pt>
                <c:pt idx="136">
                  <c:v>8.9914758819446909</c:v>
                </c:pt>
                <c:pt idx="137">
                  <c:v>8.9787690018570228</c:v>
                </c:pt>
                <c:pt idx="138">
                  <c:v>8.9769681868316749</c:v>
                </c:pt>
                <c:pt idx="139">
                  <c:v>8.9684777732269385</c:v>
                </c:pt>
                <c:pt idx="140">
                  <c:v>8.9430292269090863</c:v>
                </c:pt>
                <c:pt idx="141">
                  <c:v>8.9243368066708495</c:v>
                </c:pt>
                <c:pt idx="142">
                  <c:v>8.9158116465531094</c:v>
                </c:pt>
                <c:pt idx="143">
                  <c:v>8.8989058133832089</c:v>
                </c:pt>
                <c:pt idx="144">
                  <c:v>8.8913996075734776</c:v>
                </c:pt>
                <c:pt idx="145">
                  <c:v>8.8898337771415878</c:v>
                </c:pt>
                <c:pt idx="146">
                  <c:v>8.8879829873343592</c:v>
                </c:pt>
                <c:pt idx="147">
                  <c:v>8.8751491328860244</c:v>
                </c:pt>
                <c:pt idx="148">
                  <c:v>8.870867623991483</c:v>
                </c:pt>
                <c:pt idx="149">
                  <c:v>8.8551976017072587</c:v>
                </c:pt>
                <c:pt idx="150">
                  <c:v>8.8453355514771648</c:v>
                </c:pt>
                <c:pt idx="151">
                  <c:v>8.8334062997371561</c:v>
                </c:pt>
                <c:pt idx="152">
                  <c:v>8.7976236873029521</c:v>
                </c:pt>
                <c:pt idx="153">
                  <c:v>8.754727743470534</c:v>
                </c:pt>
                <c:pt idx="154">
                  <c:v>8.7498166222314815</c:v>
                </c:pt>
                <c:pt idx="155">
                  <c:v>8.7343902667863063</c:v>
                </c:pt>
                <c:pt idx="156">
                  <c:v>8.7416532141348213</c:v>
                </c:pt>
                <c:pt idx="157">
                  <c:v>8.7538305923690203</c:v>
                </c:pt>
                <c:pt idx="158">
                  <c:v>8.7719759361121739</c:v>
                </c:pt>
                <c:pt idx="159">
                  <c:v>8.7915324684598719</c:v>
                </c:pt>
                <c:pt idx="160">
                  <c:v>8.821005920680685</c:v>
                </c:pt>
                <c:pt idx="161">
                  <c:v>8.8297033009772399</c:v>
                </c:pt>
                <c:pt idx="162">
                  <c:v>8.8423400036009649</c:v>
                </c:pt>
                <c:pt idx="163">
                  <c:v>8.8666947348967042</c:v>
                </c:pt>
                <c:pt idx="164">
                  <c:v>8.8916757672920586</c:v>
                </c:pt>
                <c:pt idx="165">
                  <c:v>8.9211213507735003</c:v>
                </c:pt>
                <c:pt idx="166">
                  <c:v>8.9250695782988583</c:v>
                </c:pt>
                <c:pt idx="167">
                  <c:v>8.9421316334319805</c:v>
                </c:pt>
                <c:pt idx="168">
                  <c:v>8.950583969352909</c:v>
                </c:pt>
                <c:pt idx="169">
                  <c:v>8.958152670510767</c:v>
                </c:pt>
                <c:pt idx="170">
                  <c:v>8.9500320481200024</c:v>
                </c:pt>
                <c:pt idx="171">
                  <c:v>8.9544775055681871</c:v>
                </c:pt>
                <c:pt idx="172">
                  <c:v>8.9933101833687825</c:v>
                </c:pt>
                <c:pt idx="173">
                  <c:v>9.0300149084845067</c:v>
                </c:pt>
                <c:pt idx="174">
                  <c:v>9.0307730822354486</c:v>
                </c:pt>
                <c:pt idx="175">
                  <c:v>9.0303496936723278</c:v>
                </c:pt>
                <c:pt idx="176">
                  <c:v>9.0194304092387245</c:v>
                </c:pt>
                <c:pt idx="177">
                  <c:v>9.0109859117265181</c:v>
                </c:pt>
                <c:pt idx="178">
                  <c:v>8.9936373890123722</c:v>
                </c:pt>
                <c:pt idx="179">
                  <c:v>8.9707655149481305</c:v>
                </c:pt>
                <c:pt idx="180">
                  <c:v>8.9583516027721544</c:v>
                </c:pt>
                <c:pt idx="181">
                  <c:v>8.9642534856028817</c:v>
                </c:pt>
                <c:pt idx="182">
                  <c:v>8.9697407714789215</c:v>
                </c:pt>
                <c:pt idx="183">
                  <c:v>8.9675110359142618</c:v>
                </c:pt>
                <c:pt idx="184">
                  <c:v>8.9522593938692498</c:v>
                </c:pt>
                <c:pt idx="185">
                  <c:v>8.9335994908135312</c:v>
                </c:pt>
                <c:pt idx="186">
                  <c:v>8.882342866104235</c:v>
                </c:pt>
                <c:pt idx="187">
                  <c:v>8.8287064330881169</c:v>
                </c:pt>
                <c:pt idx="188">
                  <c:v>8.7717239437261387</c:v>
                </c:pt>
                <c:pt idx="189">
                  <c:v>8.7159178937266262</c:v>
                </c:pt>
                <c:pt idx="190">
                  <c:v>8.6684237304592564</c:v>
                </c:pt>
                <c:pt idx="191">
                  <c:v>8.6092642075127639</c:v>
                </c:pt>
                <c:pt idx="192">
                  <c:v>8.5547374670690282</c:v>
                </c:pt>
                <c:pt idx="193">
                  <c:v>8.5020090438631666</c:v>
                </c:pt>
                <c:pt idx="194">
                  <c:v>8.4481892689431834</c:v>
                </c:pt>
                <c:pt idx="195">
                  <c:v>8.3976973165989346</c:v>
                </c:pt>
                <c:pt idx="196">
                  <c:v>8.3462902375115355</c:v>
                </c:pt>
                <c:pt idx="197">
                  <c:v>8.2947511532275477</c:v>
                </c:pt>
                <c:pt idx="198">
                  <c:v>8.2367050964863999</c:v>
                </c:pt>
                <c:pt idx="199">
                  <c:v>8.1847097118027605</c:v>
                </c:pt>
                <c:pt idx="200">
                  <c:v>8.1317422474904273</c:v>
                </c:pt>
                <c:pt idx="201">
                  <c:v>8.0325178984815224</c:v>
                </c:pt>
                <c:pt idx="202">
                  <c:v>7.923327555453044</c:v>
                </c:pt>
                <c:pt idx="203">
                  <c:v>7.8140643024017908</c:v>
                </c:pt>
                <c:pt idx="204">
                  <c:v>7.7089340235835762</c:v>
                </c:pt>
                <c:pt idx="205">
                  <c:v>7.609664311354118</c:v>
                </c:pt>
                <c:pt idx="206">
                  <c:v>7.5524062397800034</c:v>
                </c:pt>
                <c:pt idx="207">
                  <c:v>7.5030948926213803</c:v>
                </c:pt>
                <c:pt idx="208">
                  <c:v>7.4487491240553618</c:v>
                </c:pt>
                <c:pt idx="209">
                  <c:v>7.4047444214821665</c:v>
                </c:pt>
                <c:pt idx="210">
                  <c:v>7.371674000812618</c:v>
                </c:pt>
                <c:pt idx="211">
                  <c:v>7.3316079869969073</c:v>
                </c:pt>
                <c:pt idx="212">
                  <c:v>7.2983140158728128</c:v>
                </c:pt>
                <c:pt idx="213">
                  <c:v>7.2530690304176613</c:v>
                </c:pt>
                <c:pt idx="214">
                  <c:v>7.2044868586325954</c:v>
                </c:pt>
                <c:pt idx="215">
                  <c:v>7.1567165695433603</c:v>
                </c:pt>
                <c:pt idx="216">
                  <c:v>7.09570248501353</c:v>
                </c:pt>
                <c:pt idx="217">
                  <c:v>7.0365200668106311</c:v>
                </c:pt>
                <c:pt idx="218">
                  <c:v>6.99484953371734</c:v>
                </c:pt>
                <c:pt idx="219">
                  <c:v>6.9474700157618292</c:v>
                </c:pt>
                <c:pt idx="220">
                  <c:v>6.9002139475889761</c:v>
                </c:pt>
                <c:pt idx="221">
                  <c:v>6.8946387633274639</c:v>
                </c:pt>
                <c:pt idx="222">
                  <c:v>6.8996407069670074</c:v>
                </c:pt>
                <c:pt idx="223">
                  <c:v>6.9064638279417281</c:v>
                </c:pt>
                <c:pt idx="224">
                  <c:v>6.9077652410340811</c:v>
                </c:pt>
                <c:pt idx="225">
                  <c:v>6.9105236884452719</c:v>
                </c:pt>
                <c:pt idx="226">
                  <c:v>6.9161049670105017</c:v>
                </c:pt>
                <c:pt idx="227">
                  <c:v>6.8725593485012544</c:v>
                </c:pt>
                <c:pt idx="228">
                  <c:v>6.840402591175863</c:v>
                </c:pt>
                <c:pt idx="229">
                  <c:v>6.7917123956637901</c:v>
                </c:pt>
                <c:pt idx="230">
                  <c:v>6.7398623908915267</c:v>
                </c:pt>
                <c:pt idx="231">
                  <c:v>6.725961068609049</c:v>
                </c:pt>
                <c:pt idx="232">
                  <c:v>6.6918166136839234</c:v>
                </c:pt>
                <c:pt idx="233">
                  <c:v>6.655532560003909</c:v>
                </c:pt>
                <c:pt idx="234">
                  <c:v>6.6210461162337237</c:v>
                </c:pt>
                <c:pt idx="235">
                  <c:v>6.5748094924996794</c:v>
                </c:pt>
                <c:pt idx="236">
                  <c:v>6.5333465559692234</c:v>
                </c:pt>
                <c:pt idx="237">
                  <c:v>6.4920444980864396</c:v>
                </c:pt>
                <c:pt idx="238">
                  <c:v>6.4443916984331633</c:v>
                </c:pt>
                <c:pt idx="239">
                  <c:v>6.3910955996764631</c:v>
                </c:pt>
                <c:pt idx="240">
                  <c:v>6.2989494658357277</c:v>
                </c:pt>
                <c:pt idx="241">
                  <c:v>6.2345079431998478</c:v>
                </c:pt>
                <c:pt idx="242">
                  <c:v>6.1866534995574307</c:v>
                </c:pt>
                <c:pt idx="243">
                  <c:v>6.1356796913012452</c:v>
                </c:pt>
                <c:pt idx="244">
                  <c:v>6.0668112087298613</c:v>
                </c:pt>
                <c:pt idx="245">
                  <c:v>6.0161765744600713</c:v>
                </c:pt>
                <c:pt idx="246">
                  <c:v>5.899478175025151</c:v>
                </c:pt>
                <c:pt idx="247">
                  <c:v>5.8409256374620782</c:v>
                </c:pt>
                <c:pt idx="248">
                  <c:v>5.7775207860406672</c:v>
                </c:pt>
                <c:pt idx="249">
                  <c:v>5.718275471712035</c:v>
                </c:pt>
                <c:pt idx="250">
                  <c:v>5.6566408724996737</c:v>
                </c:pt>
                <c:pt idx="251">
                  <c:v>5.5596638160230043</c:v>
                </c:pt>
                <c:pt idx="252">
                  <c:v>5.4725787693544827</c:v>
                </c:pt>
                <c:pt idx="253">
                  <c:v>5.3900691612352922</c:v>
                </c:pt>
                <c:pt idx="254">
                  <c:v>5.315788999900251</c:v>
                </c:pt>
                <c:pt idx="255">
                  <c:v>5.2559275989597687</c:v>
                </c:pt>
                <c:pt idx="256">
                  <c:v>5.1858596607081529</c:v>
                </c:pt>
                <c:pt idx="257">
                  <c:v>5.1315665635280432</c:v>
                </c:pt>
                <c:pt idx="258">
                  <c:v>5.0735251069961755</c:v>
                </c:pt>
                <c:pt idx="259">
                  <c:v>5.0268409423845011</c:v>
                </c:pt>
                <c:pt idx="260">
                  <c:v>4.9942838715703779</c:v>
                </c:pt>
                <c:pt idx="261">
                  <c:v>4.9463321161212752</c:v>
                </c:pt>
                <c:pt idx="262">
                  <c:v>4.8687362704068997</c:v>
                </c:pt>
                <c:pt idx="263">
                  <c:v>4.7941899895054529</c:v>
                </c:pt>
                <c:pt idx="264">
                  <c:v>4.7445102892276019</c:v>
                </c:pt>
                <c:pt idx="265">
                  <c:v>4.6708466951609617</c:v>
                </c:pt>
                <c:pt idx="266">
                  <c:v>4.6599311664743226</c:v>
                </c:pt>
                <c:pt idx="267">
                  <c:v>4.636041409068822</c:v>
                </c:pt>
                <c:pt idx="268">
                  <c:v>4.6233053736855823</c:v>
                </c:pt>
                <c:pt idx="269">
                  <c:v>4.621553215186915</c:v>
                </c:pt>
                <c:pt idx="270">
                  <c:v>4.6195787043498875</c:v>
                </c:pt>
                <c:pt idx="271">
                  <c:v>4.6202930120880499</c:v>
                </c:pt>
                <c:pt idx="272">
                  <c:v>4.5711944154101918</c:v>
                </c:pt>
                <c:pt idx="273">
                  <c:v>4.521373296462543</c:v>
                </c:pt>
                <c:pt idx="274">
                  <c:v>4.4454775845402317</c:v>
                </c:pt>
                <c:pt idx="275">
                  <c:v>4.4048053086969778</c:v>
                </c:pt>
                <c:pt idx="276">
                  <c:v>4.3743947208187874</c:v>
                </c:pt>
                <c:pt idx="277">
                  <c:v>4.3259987197671386</c:v>
                </c:pt>
                <c:pt idx="278">
                  <c:v>4.281801419951738</c:v>
                </c:pt>
                <c:pt idx="279">
                  <c:v>4.2256624966433778</c:v>
                </c:pt>
                <c:pt idx="280">
                  <c:v>4.1932996235145525</c:v>
                </c:pt>
                <c:pt idx="281">
                  <c:v>4.1487750952624536</c:v>
                </c:pt>
                <c:pt idx="282">
                  <c:v>4.1115366943188913</c:v>
                </c:pt>
                <c:pt idx="283">
                  <c:v>4.0669262984061776</c:v>
                </c:pt>
                <c:pt idx="284">
                  <c:v>4.0202888389232889</c:v>
                </c:pt>
                <c:pt idx="285">
                  <c:v>3.9757585308081809</c:v>
                </c:pt>
                <c:pt idx="286">
                  <c:v>3.934695201254153</c:v>
                </c:pt>
                <c:pt idx="287">
                  <c:v>3.8901639207036389</c:v>
                </c:pt>
                <c:pt idx="288">
                  <c:v>3.8464948254285662</c:v>
                </c:pt>
                <c:pt idx="289">
                  <c:v>3.7933651285260779</c:v>
                </c:pt>
                <c:pt idx="290">
                  <c:v>3.7344967493179242</c:v>
                </c:pt>
                <c:pt idx="291">
                  <c:v>3.6641561101961448</c:v>
                </c:pt>
                <c:pt idx="292">
                  <c:v>3.6607990354037048</c:v>
                </c:pt>
                <c:pt idx="293">
                  <c:v>3.6632964445239629</c:v>
                </c:pt>
                <c:pt idx="294">
                  <c:v>3.6848703307038289</c:v>
                </c:pt>
                <c:pt idx="295">
                  <c:v>3.6676821136547759</c:v>
                </c:pt>
                <c:pt idx="296">
                  <c:v>3.6575430570223868</c:v>
                </c:pt>
                <c:pt idx="297">
                  <c:v>3.6475230165621917</c:v>
                </c:pt>
                <c:pt idx="298">
                  <c:v>3.631683292504801</c:v>
                </c:pt>
                <c:pt idx="299">
                  <c:v>3.6341330535047311</c:v>
                </c:pt>
                <c:pt idx="300">
                  <c:v>3.6184776625312818</c:v>
                </c:pt>
                <c:pt idx="301">
                  <c:v>3.615486004997877</c:v>
                </c:pt>
                <c:pt idx="302">
                  <c:v>3.6181483564512855</c:v>
                </c:pt>
                <c:pt idx="303">
                  <c:v>3.6403444632579731</c:v>
                </c:pt>
                <c:pt idx="304">
                  <c:v>3.6599254956598952</c:v>
                </c:pt>
                <c:pt idx="305">
                  <c:v>3.6795858643926351</c:v>
                </c:pt>
                <c:pt idx="306">
                  <c:v>3.6995543439271481</c:v>
                </c:pt>
                <c:pt idx="307">
                  <c:v>3.7218860272286132</c:v>
                </c:pt>
                <c:pt idx="308">
                  <c:v>3.7373746427877359</c:v>
                </c:pt>
                <c:pt idx="309">
                  <c:v>3.7623853690505178</c:v>
                </c:pt>
                <c:pt idx="310">
                  <c:v>3.7918228889156609</c:v>
                </c:pt>
                <c:pt idx="311">
                  <c:v>3.8217534152839785</c:v>
                </c:pt>
                <c:pt idx="312">
                  <c:v>3.8392342472996548</c:v>
                </c:pt>
                <c:pt idx="313">
                  <c:v>3.856888735631967</c:v>
                </c:pt>
                <c:pt idx="314">
                  <c:v>3.8805028805371942</c:v>
                </c:pt>
                <c:pt idx="315">
                  <c:v>3.9024866234778384</c:v>
                </c:pt>
                <c:pt idx="316">
                  <c:v>3.9207831050013442</c:v>
                </c:pt>
                <c:pt idx="317">
                  <c:v>3.941969501627435</c:v>
                </c:pt>
                <c:pt idx="318">
                  <c:v>3.9702469397499898</c:v>
                </c:pt>
                <c:pt idx="319">
                  <c:v>3.9878683983960017</c:v>
                </c:pt>
                <c:pt idx="320">
                  <c:v>4.0223731551702997</c:v>
                </c:pt>
                <c:pt idx="321">
                  <c:v>4.0486009723862235</c:v>
                </c:pt>
                <c:pt idx="322">
                  <c:v>4.0634736525988755</c:v>
                </c:pt>
                <c:pt idx="323">
                  <c:v>4.0767099249379957</c:v>
                </c:pt>
                <c:pt idx="324">
                  <c:v>4.0891578578242989</c:v>
                </c:pt>
                <c:pt idx="325">
                  <c:v>4.0776216723727243</c:v>
                </c:pt>
                <c:pt idx="326">
                  <c:v>4.0648754874674298</c:v>
                </c:pt>
                <c:pt idx="327">
                  <c:v>4.0551694699578507</c:v>
                </c:pt>
                <c:pt idx="328">
                  <c:v>4.0385511044263005</c:v>
                </c:pt>
                <c:pt idx="329">
                  <c:v>4.0176078525115511</c:v>
                </c:pt>
                <c:pt idx="330">
                  <c:v>3.9921715510224351</c:v>
                </c:pt>
                <c:pt idx="331">
                  <c:v>3.9782615088125661</c:v>
                </c:pt>
                <c:pt idx="332">
                  <c:v>3.9600989514066915</c:v>
                </c:pt>
                <c:pt idx="333">
                  <c:v>3.9396315666291621</c:v>
                </c:pt>
                <c:pt idx="334">
                  <c:v>3.912227991735262</c:v>
                </c:pt>
                <c:pt idx="335">
                  <c:v>3.8929519786466069</c:v>
                </c:pt>
                <c:pt idx="336">
                  <c:v>3.8812669871621392</c:v>
                </c:pt>
                <c:pt idx="337">
                  <c:v>3.8658293586903349</c:v>
                </c:pt>
                <c:pt idx="338">
                  <c:v>3.8498281207425245</c:v>
                </c:pt>
                <c:pt idx="339">
                  <c:v>3.8344477111729813</c:v>
                </c:pt>
                <c:pt idx="340">
                  <c:v>3.8169457694874649</c:v>
                </c:pt>
                <c:pt idx="341">
                  <c:v>3.7866754773929081</c:v>
                </c:pt>
                <c:pt idx="342">
                  <c:v>3.7771626421436673</c:v>
                </c:pt>
                <c:pt idx="343">
                  <c:v>3.7546249170233006</c:v>
                </c:pt>
                <c:pt idx="344">
                  <c:v>3.7337121951768548</c:v>
                </c:pt>
                <c:pt idx="345">
                  <c:v>3.7362452196650486</c:v>
                </c:pt>
                <c:pt idx="346">
                  <c:v>3.7365510335564749</c:v>
                </c:pt>
                <c:pt idx="347">
                  <c:v>3.7383930825810721</c:v>
                </c:pt>
                <c:pt idx="348">
                  <c:v>3.738926155113536</c:v>
                </c:pt>
                <c:pt idx="349">
                  <c:v>3.7343355573934742</c:v>
                </c:pt>
                <c:pt idx="350">
                  <c:v>3.7288807248349367</c:v>
                </c:pt>
                <c:pt idx="351">
                  <c:v>3.7277362042377122</c:v>
                </c:pt>
                <c:pt idx="352">
                  <c:v>3.7191794659709969</c:v>
                </c:pt>
                <c:pt idx="353">
                  <c:v>3.721566332725442</c:v>
                </c:pt>
                <c:pt idx="354">
                  <c:v>3.7206901071658272</c:v>
                </c:pt>
                <c:pt idx="355">
                  <c:v>3.7033867113188901</c:v>
                </c:pt>
                <c:pt idx="356">
                  <c:v>3.6763689337059917</c:v>
                </c:pt>
                <c:pt idx="357">
                  <c:v>3.6512222264619658</c:v>
                </c:pt>
                <c:pt idx="358">
                  <c:v>3.6355592358898652</c:v>
                </c:pt>
                <c:pt idx="359">
                  <c:v>3.6325084219317771</c:v>
                </c:pt>
                <c:pt idx="360">
                  <c:v>3.6328677183167914</c:v>
                </c:pt>
                <c:pt idx="361">
                  <c:v>3.6406950022828761</c:v>
                </c:pt>
                <c:pt idx="362">
                  <c:v>3.6316534020613371</c:v>
                </c:pt>
                <c:pt idx="363">
                  <c:v>3.582749291370646</c:v>
                </c:pt>
                <c:pt idx="364">
                  <c:v>3.5227535561708399</c:v>
                </c:pt>
                <c:pt idx="365">
                  <c:v>3.4616225752074334</c:v>
                </c:pt>
                <c:pt idx="366">
                  <c:v>3.3793374397294116</c:v>
                </c:pt>
                <c:pt idx="367">
                  <c:v>3.2885217696946958</c:v>
                </c:pt>
                <c:pt idx="368">
                  <c:v>3.2111360177084318</c:v>
                </c:pt>
                <c:pt idx="369">
                  <c:v>3.1558795087890972</c:v>
                </c:pt>
                <c:pt idx="370">
                  <c:v>3.1187573291697608</c:v>
                </c:pt>
                <c:pt idx="371">
                  <c:v>3.0771818417892138</c:v>
                </c:pt>
                <c:pt idx="372">
                  <c:v>3.037783031824965</c:v>
                </c:pt>
                <c:pt idx="373">
                  <c:v>2.987493807803415</c:v>
                </c:pt>
                <c:pt idx="374">
                  <c:v>2.936902748379739</c:v>
                </c:pt>
                <c:pt idx="375">
                  <c:v>2.8960479450078913</c:v>
                </c:pt>
                <c:pt idx="376">
                  <c:v>2.8701979413363192</c:v>
                </c:pt>
                <c:pt idx="377">
                  <c:v>2.8178194894798216</c:v>
                </c:pt>
                <c:pt idx="378">
                  <c:v>2.7635213159146734</c:v>
                </c:pt>
                <c:pt idx="379">
                  <c:v>2.7038302524373088</c:v>
                </c:pt>
                <c:pt idx="380">
                  <c:v>2.6460254394204537</c:v>
                </c:pt>
                <c:pt idx="381">
                  <c:v>2.5921652713959333</c:v>
                </c:pt>
                <c:pt idx="382">
                  <c:v>2.5472381499740671</c:v>
                </c:pt>
                <c:pt idx="383">
                  <c:v>2.5388511710096315</c:v>
                </c:pt>
                <c:pt idx="384">
                  <c:v>2.5351621065212817</c:v>
                </c:pt>
                <c:pt idx="385">
                  <c:v>2.5437175714091964</c:v>
                </c:pt>
                <c:pt idx="386">
                  <c:v>2.5758970016643645</c:v>
                </c:pt>
                <c:pt idx="387">
                  <c:v>2.6079594801248782</c:v>
                </c:pt>
                <c:pt idx="388">
                  <c:v>2.6196183756435825</c:v>
                </c:pt>
                <c:pt idx="389">
                  <c:v>2.628158256839201</c:v>
                </c:pt>
                <c:pt idx="390">
                  <c:v>2.6305675463102363</c:v>
                </c:pt>
                <c:pt idx="391">
                  <c:v>2.6105162274291058</c:v>
                </c:pt>
                <c:pt idx="392">
                  <c:v>2.605813368018155</c:v>
                </c:pt>
                <c:pt idx="393">
                  <c:v>2.6054404533166173</c:v>
                </c:pt>
                <c:pt idx="394">
                  <c:v>2.6074160260620505</c:v>
                </c:pt>
                <c:pt idx="395">
                  <c:v>2.6232430651312733</c:v>
                </c:pt>
                <c:pt idx="396">
                  <c:v>2.6407913267123688</c:v>
                </c:pt>
                <c:pt idx="397">
                  <c:v>2.6897729915281019</c:v>
                </c:pt>
                <c:pt idx="398">
                  <c:v>2.7073935801439872</c:v>
                </c:pt>
                <c:pt idx="399">
                  <c:v>2.7185862672680239</c:v>
                </c:pt>
                <c:pt idx="400">
                  <c:v>2.7189309798514598</c:v>
                </c:pt>
                <c:pt idx="401">
                  <c:v>2.7174841907541167</c:v>
                </c:pt>
                <c:pt idx="402">
                  <c:v>2.7196185487118512</c:v>
                </c:pt>
                <c:pt idx="403">
                  <c:v>2.72221599943903</c:v>
                </c:pt>
                <c:pt idx="404">
                  <c:v>2.7368656338313833</c:v>
                </c:pt>
                <c:pt idx="405">
                  <c:v>2.7389592258542499</c:v>
                </c:pt>
                <c:pt idx="406">
                  <c:v>2.7588122340005619</c:v>
                </c:pt>
                <c:pt idx="407">
                  <c:v>2.7684941015762741</c:v>
                </c:pt>
                <c:pt idx="408">
                  <c:v>2.7892277007805917</c:v>
                </c:pt>
                <c:pt idx="409">
                  <c:v>2.7875814299454875</c:v>
                </c:pt>
                <c:pt idx="410">
                  <c:v>2.7958468698856414</c:v>
                </c:pt>
                <c:pt idx="411">
                  <c:v>2.8335090840403412</c:v>
                </c:pt>
                <c:pt idx="412">
                  <c:v>2.8523172111356141</c:v>
                </c:pt>
                <c:pt idx="413">
                  <c:v>2.8871445726335221</c:v>
                </c:pt>
                <c:pt idx="414">
                  <c:v>2.9281577506496173</c:v>
                </c:pt>
                <c:pt idx="415">
                  <c:v>2.9509027004333963</c:v>
                </c:pt>
                <c:pt idx="416">
                  <c:v>2.9505630462794605</c:v>
                </c:pt>
                <c:pt idx="417">
                  <c:v>2.9259606359251298</c:v>
                </c:pt>
                <c:pt idx="418">
                  <c:v>2.9165131353107459</c:v>
                </c:pt>
                <c:pt idx="419">
                  <c:v>2.9185146500918928</c:v>
                </c:pt>
                <c:pt idx="420">
                  <c:v>2.9314976382411575</c:v>
                </c:pt>
                <c:pt idx="421">
                  <c:v>2.936983955160108</c:v>
                </c:pt>
                <c:pt idx="422">
                  <c:v>2.9282104076690092</c:v>
                </c:pt>
                <c:pt idx="423">
                  <c:v>2.8998142450176383</c:v>
                </c:pt>
                <c:pt idx="424">
                  <c:v>2.8778536321440349</c:v>
                </c:pt>
                <c:pt idx="425">
                  <c:v>2.8581894090045479</c:v>
                </c:pt>
                <c:pt idx="426">
                  <c:v>2.8373875787634821</c:v>
                </c:pt>
                <c:pt idx="427">
                  <c:v>2.8195893512023193</c:v>
                </c:pt>
                <c:pt idx="428">
                  <c:v>2.7926918944842893</c:v>
                </c:pt>
                <c:pt idx="429">
                  <c:v>2.7880692089836088</c:v>
                </c:pt>
                <c:pt idx="430">
                  <c:v>2.7774776951916285</c:v>
                </c:pt>
                <c:pt idx="431">
                  <c:v>2.7433359681140792</c:v>
                </c:pt>
                <c:pt idx="432">
                  <c:v>2.7167388607845129</c:v>
                </c:pt>
                <c:pt idx="433">
                  <c:v>2.6870028605736236</c:v>
                </c:pt>
                <c:pt idx="434">
                  <c:v>2.655290808342206</c:v>
                </c:pt>
                <c:pt idx="435">
                  <c:v>2.6406643311703544</c:v>
                </c:pt>
                <c:pt idx="436">
                  <c:v>2.6419022319566228</c:v>
                </c:pt>
                <c:pt idx="437">
                  <c:v>2.661122423117479</c:v>
                </c:pt>
                <c:pt idx="438">
                  <c:v>2.7068706290734261</c:v>
                </c:pt>
                <c:pt idx="439">
                  <c:v>2.7188363953607952</c:v>
                </c:pt>
                <c:pt idx="440">
                  <c:v>2.7342068329106821</c:v>
                </c:pt>
                <c:pt idx="441">
                  <c:v>2.7624139212217478</c:v>
                </c:pt>
                <c:pt idx="442">
                  <c:v>2.7881821223536782</c:v>
                </c:pt>
                <c:pt idx="443">
                  <c:v>2.8470282389096178</c:v>
                </c:pt>
                <c:pt idx="444">
                  <c:v>2.8891473456449193</c:v>
                </c:pt>
                <c:pt idx="445">
                  <c:v>2.9288402064132515</c:v>
                </c:pt>
                <c:pt idx="446">
                  <c:v>2.9492072904356532</c:v>
                </c:pt>
                <c:pt idx="447">
                  <c:v>2.971610803947943</c:v>
                </c:pt>
                <c:pt idx="448">
                  <c:v>3.0204726173106664</c:v>
                </c:pt>
                <c:pt idx="449">
                  <c:v>3.0423805857944677</c:v>
                </c:pt>
                <c:pt idx="450">
                  <c:v>3.0667680320060073</c:v>
                </c:pt>
                <c:pt idx="451">
                  <c:v>3.1075631716416834</c:v>
                </c:pt>
                <c:pt idx="452">
                  <c:v>3.1506839679571117</c:v>
                </c:pt>
                <c:pt idx="453">
                  <c:v>3.1818356015044027</c:v>
                </c:pt>
                <c:pt idx="454">
                  <c:v>3.2119052748175183</c:v>
                </c:pt>
                <c:pt idx="455">
                  <c:v>3.2297232523805111</c:v>
                </c:pt>
                <c:pt idx="456">
                  <c:v>3.2384102625756488</c:v>
                </c:pt>
                <c:pt idx="457">
                  <c:v>3.2517457201624564</c:v>
                </c:pt>
                <c:pt idx="458">
                  <c:v>3.2490479570026096</c:v>
                </c:pt>
                <c:pt idx="459">
                  <c:v>3.2665113996812956</c:v>
                </c:pt>
                <c:pt idx="460">
                  <c:v>3.277823053671304</c:v>
                </c:pt>
                <c:pt idx="461">
                  <c:v>3.2856260575015201</c:v>
                </c:pt>
                <c:pt idx="462">
                  <c:v>3.2991680210536751</c:v>
                </c:pt>
                <c:pt idx="463">
                  <c:v>3.3040807088622755</c:v>
                </c:pt>
                <c:pt idx="464">
                  <c:v>3.3110872875918762</c:v>
                </c:pt>
                <c:pt idx="465">
                  <c:v>3.3175352708696293</c:v>
                </c:pt>
                <c:pt idx="466">
                  <c:v>3.3264836485103375</c:v>
                </c:pt>
                <c:pt idx="467">
                  <c:v>3.3439478488193073</c:v>
                </c:pt>
                <c:pt idx="468">
                  <c:v>3.342314546778375</c:v>
                </c:pt>
                <c:pt idx="469">
                  <c:v>3.3358111870277285</c:v>
                </c:pt>
                <c:pt idx="470">
                  <c:v>3.3121387558547424</c:v>
                </c:pt>
                <c:pt idx="471">
                  <c:v>3.2908105945002668</c:v>
                </c:pt>
                <c:pt idx="472">
                  <c:v>3.2698781032657815</c:v>
                </c:pt>
                <c:pt idx="473">
                  <c:v>3.2502078574945652</c:v>
                </c:pt>
                <c:pt idx="474">
                  <c:v>3.2320586394582005</c:v>
                </c:pt>
                <c:pt idx="475">
                  <c:v>3.2131450820817706</c:v>
                </c:pt>
                <c:pt idx="476">
                  <c:v>3.2030255840826465</c:v>
                </c:pt>
                <c:pt idx="477">
                  <c:v>3.1823583584953212</c:v>
                </c:pt>
                <c:pt idx="478">
                  <c:v>3.1602651874112513</c:v>
                </c:pt>
                <c:pt idx="479">
                  <c:v>3.1383171499342719</c:v>
                </c:pt>
                <c:pt idx="480">
                  <c:v>3.1171442454073865</c:v>
                </c:pt>
                <c:pt idx="481">
                  <c:v>3.0952147404285468</c:v>
                </c:pt>
                <c:pt idx="482">
                  <c:v>3.0765638446148276</c:v>
                </c:pt>
                <c:pt idx="483">
                  <c:v>3.0547670574366701</c:v>
                </c:pt>
                <c:pt idx="484">
                  <c:v>3.035120561299943</c:v>
                </c:pt>
                <c:pt idx="485">
                  <c:v>3.0169421246414965</c:v>
                </c:pt>
                <c:pt idx="486">
                  <c:v>2.9969970845338554</c:v>
                </c:pt>
                <c:pt idx="487">
                  <c:v>2.9822511200970654</c:v>
                </c:pt>
                <c:pt idx="488">
                  <c:v>2.9658879764470227</c:v>
                </c:pt>
                <c:pt idx="489">
                  <c:v>2.9683206981308463</c:v>
                </c:pt>
                <c:pt idx="490">
                  <c:v>2.972270741555163</c:v>
                </c:pt>
                <c:pt idx="491">
                  <c:v>2.9749891972112796</c:v>
                </c:pt>
                <c:pt idx="492">
                  <c:v>2.9760171952414316</c:v>
                </c:pt>
                <c:pt idx="493">
                  <c:v>2.9723689553348356</c:v>
                </c:pt>
                <c:pt idx="494">
                  <c:v>2.9710485151058852</c:v>
                </c:pt>
                <c:pt idx="495">
                  <c:v>2.9656509331212786</c:v>
                </c:pt>
                <c:pt idx="496">
                  <c:v>2.9569486773821247</c:v>
                </c:pt>
                <c:pt idx="497">
                  <c:v>2.9647692802625349</c:v>
                </c:pt>
                <c:pt idx="498">
                  <c:v>2.9648093029871521</c:v>
                </c:pt>
                <c:pt idx="499">
                  <c:v>2.9648600575742683</c:v>
                </c:pt>
                <c:pt idx="500">
                  <c:v>2.9668269321490111</c:v>
                </c:pt>
                <c:pt idx="501">
                  <c:v>2.9663409037339195</c:v>
                </c:pt>
                <c:pt idx="502">
                  <c:v>2.9635052854759185</c:v>
                </c:pt>
                <c:pt idx="503">
                  <c:v>2.9642853859429161</c:v>
                </c:pt>
                <c:pt idx="504">
                  <c:v>2.9601700300546439</c:v>
                </c:pt>
                <c:pt idx="505">
                  <c:v>2.9546589268958376</c:v>
                </c:pt>
                <c:pt idx="506">
                  <c:v>2.9589678569794713</c:v>
                </c:pt>
                <c:pt idx="507">
                  <c:v>2.9493399001534719</c:v>
                </c:pt>
                <c:pt idx="508">
                  <c:v>2.9545391403942567</c:v>
                </c:pt>
                <c:pt idx="509">
                  <c:v>2.9436786511237223</c:v>
                </c:pt>
                <c:pt idx="510">
                  <c:v>2.9404709971727021</c:v>
                </c:pt>
                <c:pt idx="511">
                  <c:v>2.929413757228863</c:v>
                </c:pt>
                <c:pt idx="512">
                  <c:v>2.9231590558655802</c:v>
                </c:pt>
                <c:pt idx="513">
                  <c:v>2.9223497445786211</c:v>
                </c:pt>
                <c:pt idx="514">
                  <c:v>2.9132510434048555</c:v>
                </c:pt>
                <c:pt idx="515">
                  <c:v>2.9156785085507657</c:v>
                </c:pt>
                <c:pt idx="516">
                  <c:v>2.9149522073188985</c:v>
                </c:pt>
                <c:pt idx="517">
                  <c:v>2.9049024006124693</c:v>
                </c:pt>
                <c:pt idx="518">
                  <c:v>2.9026351055582178</c:v>
                </c:pt>
                <c:pt idx="519">
                  <c:v>2.9050666176161819</c:v>
                </c:pt>
                <c:pt idx="520">
                  <c:v>2.9014699499807581</c:v>
                </c:pt>
                <c:pt idx="521">
                  <c:v>2.8977303168951041</c:v>
                </c:pt>
                <c:pt idx="522">
                  <c:v>2.8988103315794072</c:v>
                </c:pt>
                <c:pt idx="523">
                  <c:v>2.9036988568004802</c:v>
                </c:pt>
                <c:pt idx="524">
                  <c:v>2.9099010801909615</c:v>
                </c:pt>
                <c:pt idx="525">
                  <c:v>2.9112013718228269</c:v>
                </c:pt>
                <c:pt idx="526">
                  <c:v>2.9020664733198949</c:v>
                </c:pt>
                <c:pt idx="527">
                  <c:v>2.9081780517181279</c:v>
                </c:pt>
                <c:pt idx="528">
                  <c:v>2.9060121337847291</c:v>
                </c:pt>
                <c:pt idx="529">
                  <c:v>2.9128890034052715</c:v>
                </c:pt>
                <c:pt idx="530">
                  <c:v>2.9131242837993749</c:v>
                </c:pt>
                <c:pt idx="531">
                  <c:v>2.9207932629303119</c:v>
                </c:pt>
                <c:pt idx="532">
                  <c:v>2.9237537086857417</c:v>
                </c:pt>
                <c:pt idx="533">
                  <c:v>2.9258129219897855</c:v>
                </c:pt>
                <c:pt idx="534">
                  <c:v>2.9275668101857284</c:v>
                </c:pt>
                <c:pt idx="535">
                  <c:v>2.9216815316044755</c:v>
                </c:pt>
                <c:pt idx="536">
                  <c:v>2.9212270853623092</c:v>
                </c:pt>
                <c:pt idx="537">
                  <c:v>2.9170366518160415</c:v>
                </c:pt>
                <c:pt idx="538">
                  <c:v>2.9164446922115257</c:v>
                </c:pt>
                <c:pt idx="539">
                  <c:v>2.9124154335328463</c:v>
                </c:pt>
                <c:pt idx="540">
                  <c:v>2.9136025275831376</c:v>
                </c:pt>
                <c:pt idx="541">
                  <c:v>2.9113484966202012</c:v>
                </c:pt>
                <c:pt idx="542">
                  <c:v>2.9113373855310298</c:v>
                </c:pt>
                <c:pt idx="543">
                  <c:v>2.9079711619519286</c:v>
                </c:pt>
                <c:pt idx="544">
                  <c:v>2.9074757342026367</c:v>
                </c:pt>
                <c:pt idx="545">
                  <c:v>2.9149684596954439</c:v>
                </c:pt>
                <c:pt idx="546">
                  <c:v>2.9217712616625553</c:v>
                </c:pt>
                <c:pt idx="547">
                  <c:v>2.9252459077606243</c:v>
                </c:pt>
                <c:pt idx="548">
                  <c:v>2.9209066933233796</c:v>
                </c:pt>
                <c:pt idx="549">
                  <c:v>2.9255026013187071</c:v>
                </c:pt>
                <c:pt idx="550">
                  <c:v>2.9284032336133139</c:v>
                </c:pt>
                <c:pt idx="551">
                  <c:v>2.9308390567876588</c:v>
                </c:pt>
                <c:pt idx="552">
                  <c:v>2.9322200956920406</c:v>
                </c:pt>
                <c:pt idx="553">
                  <c:v>2.9276936239867761</c:v>
                </c:pt>
                <c:pt idx="554">
                  <c:v>2.9281444242943544</c:v>
                </c:pt>
                <c:pt idx="555">
                  <c:v>2.9337454340666516</c:v>
                </c:pt>
                <c:pt idx="556">
                  <c:v>2.9300559727995812</c:v>
                </c:pt>
                <c:pt idx="557">
                  <c:v>2.9266009865851212</c:v>
                </c:pt>
                <c:pt idx="558">
                  <c:v>2.8988822356495461</c:v>
                </c:pt>
                <c:pt idx="559">
                  <c:v>2.8865366524908294</c:v>
                </c:pt>
                <c:pt idx="560">
                  <c:v>2.8828340505604211</c:v>
                </c:pt>
                <c:pt idx="561">
                  <c:v>2.8855548930048807</c:v>
                </c:pt>
                <c:pt idx="562">
                  <c:v>2.8838816177535382</c:v>
                </c:pt>
                <c:pt idx="563">
                  <c:v>2.8762359073320884</c:v>
                </c:pt>
                <c:pt idx="564">
                  <c:v>2.8608718044651287</c:v>
                </c:pt>
                <c:pt idx="565">
                  <c:v>2.8428253339455729</c:v>
                </c:pt>
                <c:pt idx="566">
                  <c:v>2.8298189281488111</c:v>
                </c:pt>
                <c:pt idx="567">
                  <c:v>2.8110946462642068</c:v>
                </c:pt>
                <c:pt idx="568">
                  <c:v>2.7955919689040143</c:v>
                </c:pt>
                <c:pt idx="569">
                  <c:v>2.7764699957808543</c:v>
                </c:pt>
                <c:pt idx="570">
                  <c:v>2.751754200928926</c:v>
                </c:pt>
                <c:pt idx="571">
                  <c:v>2.724196526277773</c:v>
                </c:pt>
                <c:pt idx="572">
                  <c:v>2.6941667869099333</c:v>
                </c:pt>
                <c:pt idx="573">
                  <c:v>2.6633771387560352</c:v>
                </c:pt>
                <c:pt idx="574">
                  <c:v>2.6482328258165868</c:v>
                </c:pt>
                <c:pt idx="575">
                  <c:v>2.633808919797743</c:v>
                </c:pt>
                <c:pt idx="576">
                  <c:v>2.6287533846476148</c:v>
                </c:pt>
                <c:pt idx="577">
                  <c:v>2.6208858671715749</c:v>
                </c:pt>
                <c:pt idx="578">
                  <c:v>2.6247451498012024</c:v>
                </c:pt>
                <c:pt idx="579">
                  <c:v>2.6209800630074809</c:v>
                </c:pt>
                <c:pt idx="580">
                  <c:v>2.6120496636002772</c:v>
                </c:pt>
                <c:pt idx="581">
                  <c:v>2.6011088662054722</c:v>
                </c:pt>
                <c:pt idx="582">
                  <c:v>2.5995785779341563</c:v>
                </c:pt>
                <c:pt idx="583">
                  <c:v>2.5984098319552498</c:v>
                </c:pt>
                <c:pt idx="584">
                  <c:v>2.6030839453734189</c:v>
                </c:pt>
                <c:pt idx="585">
                  <c:v>2.6135835832266139</c:v>
                </c:pt>
                <c:pt idx="586">
                  <c:v>2.6192464749604385</c:v>
                </c:pt>
                <c:pt idx="587">
                  <c:v>2.6291037881913217</c:v>
                </c:pt>
                <c:pt idx="588">
                  <c:v>2.6402406841331985</c:v>
                </c:pt>
                <c:pt idx="589">
                  <c:v>2.6456906196585668</c:v>
                </c:pt>
                <c:pt idx="590">
                  <c:v>2.662015603130961</c:v>
                </c:pt>
                <c:pt idx="591">
                  <c:v>2.6840902818722605</c:v>
                </c:pt>
                <c:pt idx="592">
                  <c:v>2.7013944363042142</c:v>
                </c:pt>
                <c:pt idx="593">
                  <c:v>2.7370621744062684</c:v>
                </c:pt>
                <c:pt idx="594">
                  <c:v>2.7550308894625442</c:v>
                </c:pt>
                <c:pt idx="595">
                  <c:v>2.7653459418678241</c:v>
                </c:pt>
                <c:pt idx="596">
                  <c:v>2.7753719711456042</c:v>
                </c:pt>
                <c:pt idx="597">
                  <c:v>2.7884477128368603</c:v>
                </c:pt>
                <c:pt idx="598">
                  <c:v>2.807922910329343</c:v>
                </c:pt>
                <c:pt idx="599">
                  <c:v>2.8199250984011353</c:v>
                </c:pt>
                <c:pt idx="600">
                  <c:v>2.829919082695854</c:v>
                </c:pt>
                <c:pt idx="601">
                  <c:v>2.8378263496629557</c:v>
                </c:pt>
                <c:pt idx="602">
                  <c:v>2.8379548074304464</c:v>
                </c:pt>
                <c:pt idx="603">
                  <c:v>2.8430168504472801</c:v>
                </c:pt>
                <c:pt idx="604">
                  <c:v>2.8454811673358624</c:v>
                </c:pt>
                <c:pt idx="605">
                  <c:v>2.8455609594836009</c:v>
                </c:pt>
                <c:pt idx="606">
                  <c:v>2.8509800534637937</c:v>
                </c:pt>
                <c:pt idx="607">
                  <c:v>2.8535819982359314</c:v>
                </c:pt>
                <c:pt idx="608">
                  <c:v>2.8491457168484828</c:v>
                </c:pt>
                <c:pt idx="609">
                  <c:v>2.8425605583074978</c:v>
                </c:pt>
                <c:pt idx="610">
                  <c:v>2.8399797937721001</c:v>
                </c:pt>
                <c:pt idx="611">
                  <c:v>2.8291843178018667</c:v>
                </c:pt>
                <c:pt idx="612">
                  <c:v>2.835832956680469</c:v>
                </c:pt>
                <c:pt idx="613">
                  <c:v>2.8301268898574339</c:v>
                </c:pt>
                <c:pt idx="614">
                  <c:v>2.8224491266746554</c:v>
                </c:pt>
                <c:pt idx="615">
                  <c:v>2.8225179080889489</c:v>
                </c:pt>
                <c:pt idx="616">
                  <c:v>2.8235551189050994</c:v>
                </c:pt>
                <c:pt idx="617">
                  <c:v>2.8226175305688561</c:v>
                </c:pt>
                <c:pt idx="618">
                  <c:v>2.8212358042892869</c:v>
                </c:pt>
                <c:pt idx="619">
                  <c:v>2.8149247511783293</c:v>
                </c:pt>
                <c:pt idx="620">
                  <c:v>2.806294979417876</c:v>
                </c:pt>
                <c:pt idx="621">
                  <c:v>2.8028766688182465</c:v>
                </c:pt>
                <c:pt idx="622">
                  <c:v>2.7980562141148013</c:v>
                </c:pt>
                <c:pt idx="623">
                  <c:v>2.7922609016596764</c:v>
                </c:pt>
                <c:pt idx="624">
                  <c:v>2.7964131526894986</c:v>
                </c:pt>
                <c:pt idx="625">
                  <c:v>2.7985185764454141</c:v>
                </c:pt>
                <c:pt idx="626">
                  <c:v>2.7965159831056314</c:v>
                </c:pt>
                <c:pt idx="627">
                  <c:v>2.7989657465049467</c:v>
                </c:pt>
                <c:pt idx="628">
                  <c:v>2.8026798689154946</c:v>
                </c:pt>
                <c:pt idx="629">
                  <c:v>2.8014354690236583</c:v>
                </c:pt>
                <c:pt idx="630">
                  <c:v>2.7901563263142708</c:v>
                </c:pt>
                <c:pt idx="631">
                  <c:v>2.7828583644622409</c:v>
                </c:pt>
                <c:pt idx="632">
                  <c:v>2.7758750997494737</c:v>
                </c:pt>
                <c:pt idx="633">
                  <c:v>2.7672483164409343</c:v>
                </c:pt>
                <c:pt idx="634">
                  <c:v>2.7666500287699147</c:v>
                </c:pt>
                <c:pt idx="635">
                  <c:v>2.7589092735607159</c:v>
                </c:pt>
                <c:pt idx="636">
                  <c:v>2.7485270939275801</c:v>
                </c:pt>
                <c:pt idx="637">
                  <c:v>2.7410384253369684</c:v>
                </c:pt>
                <c:pt idx="638">
                  <c:v>2.7322528077961938</c:v>
                </c:pt>
                <c:pt idx="639">
                  <c:v>2.7318895129844081</c:v>
                </c:pt>
                <c:pt idx="640">
                  <c:v>2.7304190103830699</c:v>
                </c:pt>
                <c:pt idx="641">
                  <c:v>2.7305926224193624</c:v>
                </c:pt>
                <c:pt idx="642">
                  <c:v>2.7270394803434823</c:v>
                </c:pt>
                <c:pt idx="643">
                  <c:v>2.7251367422630381</c:v>
                </c:pt>
                <c:pt idx="644">
                  <c:v>2.7096418155118198</c:v>
                </c:pt>
                <c:pt idx="645">
                  <c:v>2.6836252828132103</c:v>
                </c:pt>
                <c:pt idx="646">
                  <c:v>2.6702729047571476</c:v>
                </c:pt>
                <c:pt idx="647">
                  <c:v>2.6503757868963262</c:v>
                </c:pt>
                <c:pt idx="648">
                  <c:v>2.627000052071395</c:v>
                </c:pt>
                <c:pt idx="649">
                  <c:v>2.6235958673938824</c:v>
                </c:pt>
                <c:pt idx="650">
                  <c:v>2.6204073291915959</c:v>
                </c:pt>
                <c:pt idx="651">
                  <c:v>2.6159929190126907</c:v>
                </c:pt>
                <c:pt idx="652">
                  <c:v>2.6095894000512114</c:v>
                </c:pt>
                <c:pt idx="653">
                  <c:v>2.6127331055280183</c:v>
                </c:pt>
                <c:pt idx="654">
                  <c:v>2.6127499081866663</c:v>
                </c:pt>
                <c:pt idx="655">
                  <c:v>2.6069829694963813</c:v>
                </c:pt>
                <c:pt idx="656">
                  <c:v>2.6015545050337754</c:v>
                </c:pt>
                <c:pt idx="657">
                  <c:v>2.585024790644431</c:v>
                </c:pt>
                <c:pt idx="658">
                  <c:v>2.5746037942789513</c:v>
                </c:pt>
                <c:pt idx="659">
                  <c:v>2.5670312144405814</c:v>
                </c:pt>
                <c:pt idx="660">
                  <c:v>2.5445100353237455</c:v>
                </c:pt>
                <c:pt idx="661">
                  <c:v>2.5324578265009068</c:v>
                </c:pt>
                <c:pt idx="662">
                  <c:v>2.5225336507072824</c:v>
                </c:pt>
                <c:pt idx="663">
                  <c:v>2.5035225095766411</c:v>
                </c:pt>
                <c:pt idx="664">
                  <c:v>2.5045963003036054</c:v>
                </c:pt>
                <c:pt idx="665">
                  <c:v>2.5236488212149086</c:v>
                </c:pt>
                <c:pt idx="666">
                  <c:v>2.5365840081840667</c:v>
                </c:pt>
                <c:pt idx="667">
                  <c:v>2.54290586264533</c:v>
                </c:pt>
                <c:pt idx="668">
                  <c:v>2.561442973676467</c:v>
                </c:pt>
                <c:pt idx="669">
                  <c:v>2.5515332356037508</c:v>
                </c:pt>
                <c:pt idx="670">
                  <c:v>2.5583581268787499</c:v>
                </c:pt>
                <c:pt idx="671">
                  <c:v>2.5510066489269483</c:v>
                </c:pt>
                <c:pt idx="672">
                  <c:v>2.546697247474909</c:v>
                </c:pt>
                <c:pt idx="673">
                  <c:v>2.5415657039311985</c:v>
                </c:pt>
                <c:pt idx="674">
                  <c:v>2.5192610812554816</c:v>
                </c:pt>
                <c:pt idx="675">
                  <c:v>2.5177196175442957</c:v>
                </c:pt>
                <c:pt idx="676">
                  <c:v>2.5201312898764758</c:v>
                </c:pt>
                <c:pt idx="677">
                  <c:v>2.5493463403052261</c:v>
                </c:pt>
                <c:pt idx="678">
                  <c:v>2.5714883580231462</c:v>
                </c:pt>
                <c:pt idx="679">
                  <c:v>2.5875654490963149</c:v>
                </c:pt>
                <c:pt idx="680">
                  <c:v>2.6207632750375431</c:v>
                </c:pt>
                <c:pt idx="681">
                  <c:v>2.6363964937043303</c:v>
                </c:pt>
                <c:pt idx="682">
                  <c:v>2.6661798592094286</c:v>
                </c:pt>
                <c:pt idx="683">
                  <c:v>2.6945602797646622</c:v>
                </c:pt>
                <c:pt idx="684">
                  <c:v>2.7118395663164274</c:v>
                </c:pt>
                <c:pt idx="685">
                  <c:v>2.7286867118027032</c:v>
                </c:pt>
                <c:pt idx="686">
                  <c:v>2.7413964675901479</c:v>
                </c:pt>
                <c:pt idx="687">
                  <c:v>2.7708366866675602</c:v>
                </c:pt>
                <c:pt idx="688">
                  <c:v>2.8045462163196375</c:v>
                </c:pt>
                <c:pt idx="689">
                  <c:v>2.8451428929054132</c:v>
                </c:pt>
                <c:pt idx="690">
                  <c:v>2.8883124092214385</c:v>
                </c:pt>
                <c:pt idx="691">
                  <c:v>2.9427245601349683</c:v>
                </c:pt>
                <c:pt idx="692">
                  <c:v>2.9877308816174888</c:v>
                </c:pt>
                <c:pt idx="693">
                  <c:v>3.0244684502033401</c:v>
                </c:pt>
                <c:pt idx="694">
                  <c:v>3.0725562080346402</c:v>
                </c:pt>
                <c:pt idx="695">
                  <c:v>3.1147878362003683</c:v>
                </c:pt>
                <c:pt idx="696">
                  <c:v>3.1443544142285509</c:v>
                </c:pt>
                <c:pt idx="697">
                  <c:v>3.1665263280904616</c:v>
                </c:pt>
                <c:pt idx="698">
                  <c:v>3.1807061469747904</c:v>
                </c:pt>
                <c:pt idx="699">
                  <c:v>3.2063259680832275</c:v>
                </c:pt>
                <c:pt idx="700">
                  <c:v>3.2190889624659791</c:v>
                </c:pt>
                <c:pt idx="701">
                  <c:v>3.2492839322281135</c:v>
                </c:pt>
                <c:pt idx="702">
                  <c:v>3.2649102341294851</c:v>
                </c:pt>
                <c:pt idx="703">
                  <c:v>3.2819723875884761</c:v>
                </c:pt>
                <c:pt idx="704">
                  <c:v>3.3003225246076608</c:v>
                </c:pt>
                <c:pt idx="705">
                  <c:v>3.3167136139090148</c:v>
                </c:pt>
                <c:pt idx="706">
                  <c:v>3.3354771583213481</c:v>
                </c:pt>
                <c:pt idx="707">
                  <c:v>3.3464016625537969</c:v>
                </c:pt>
                <c:pt idx="708">
                  <c:v>3.3557135364742323</c:v>
                </c:pt>
                <c:pt idx="709">
                  <c:v>3.3721184046331025</c:v>
                </c:pt>
                <c:pt idx="710">
                  <c:v>3.3766932257835345</c:v>
                </c:pt>
                <c:pt idx="711">
                  <c:v>3.3833864992387523</c:v>
                </c:pt>
                <c:pt idx="712">
                  <c:v>3.3818866449435547</c:v>
                </c:pt>
                <c:pt idx="713">
                  <c:v>3.3911434984034838</c:v>
                </c:pt>
                <c:pt idx="714">
                  <c:v>3.4106024152813372</c:v>
                </c:pt>
                <c:pt idx="715">
                  <c:v>3.417301075599017</c:v>
                </c:pt>
                <c:pt idx="716">
                  <c:v>3.4399679396023988</c:v>
                </c:pt>
                <c:pt idx="717">
                  <c:v>3.459913082598995</c:v>
                </c:pt>
                <c:pt idx="718">
                  <c:v>3.4886632761715797</c:v>
                </c:pt>
                <c:pt idx="719">
                  <c:v>3.5110352976888652</c:v>
                </c:pt>
                <c:pt idx="720">
                  <c:v>3.5421081014120026</c:v>
                </c:pt>
                <c:pt idx="721">
                  <c:v>3.5716194520819808</c:v>
                </c:pt>
                <c:pt idx="722">
                  <c:v>3.5974719723768311</c:v>
                </c:pt>
                <c:pt idx="723">
                  <c:v>3.6438803366783747</c:v>
                </c:pt>
                <c:pt idx="724">
                  <c:v>3.6826630620927765</c:v>
                </c:pt>
                <c:pt idx="725">
                  <c:v>3.7142862538263954</c:v>
                </c:pt>
                <c:pt idx="726">
                  <c:v>3.7226931143946116</c:v>
                </c:pt>
                <c:pt idx="727">
                  <c:v>3.7346505914621271</c:v>
                </c:pt>
                <c:pt idx="728">
                  <c:v>3.7385434529687052</c:v>
                </c:pt>
                <c:pt idx="729">
                  <c:v>3.7309759803109772</c:v>
                </c:pt>
                <c:pt idx="730">
                  <c:v>3.7260868009690036</c:v>
                </c:pt>
                <c:pt idx="731">
                  <c:v>3.7373813382332308</c:v>
                </c:pt>
                <c:pt idx="732">
                  <c:v>3.7492139148459072</c:v>
                </c:pt>
                <c:pt idx="733">
                  <c:v>3.7510676390162825</c:v>
                </c:pt>
                <c:pt idx="734">
                  <c:v>3.7452693282968541</c:v>
                </c:pt>
                <c:pt idx="735">
                  <c:v>3.7538360529321455</c:v>
                </c:pt>
                <c:pt idx="736">
                  <c:v>3.7525191216143194</c:v>
                </c:pt>
                <c:pt idx="737">
                  <c:v>3.7533332513847619</c:v>
                </c:pt>
                <c:pt idx="738">
                  <c:v>3.7561647620341199</c:v>
                </c:pt>
                <c:pt idx="739">
                  <c:v>3.759670694473622</c:v>
                </c:pt>
                <c:pt idx="740">
                  <c:v>3.7633213424219809</c:v>
                </c:pt>
                <c:pt idx="741">
                  <c:v>3.7493236742185583</c:v>
                </c:pt>
                <c:pt idx="742">
                  <c:v>3.7331687762380867</c:v>
                </c:pt>
                <c:pt idx="743">
                  <c:v>3.7029951261916634</c:v>
                </c:pt>
                <c:pt idx="744">
                  <c:v>3.6839781226893615</c:v>
                </c:pt>
                <c:pt idx="745">
                  <c:v>3.6735601792653609</c:v>
                </c:pt>
                <c:pt idx="746">
                  <c:v>3.6867642492088195</c:v>
                </c:pt>
                <c:pt idx="747">
                  <c:v>3.6957571862559448</c:v>
                </c:pt>
                <c:pt idx="748">
                  <c:v>3.7181740583136169</c:v>
                </c:pt>
                <c:pt idx="749">
                  <c:v>3.7612762984438679</c:v>
                </c:pt>
                <c:pt idx="750">
                  <c:v>3.7955726790216091</c:v>
                </c:pt>
                <c:pt idx="751">
                  <c:v>3.812481520630385</c:v>
                </c:pt>
                <c:pt idx="752">
                  <c:v>3.8322389028914343</c:v>
                </c:pt>
                <c:pt idx="753">
                  <c:v>3.8457019050559378</c:v>
                </c:pt>
                <c:pt idx="754">
                  <c:v>3.8697110267839339</c:v>
                </c:pt>
                <c:pt idx="755">
                  <c:v>3.886886537240593</c:v>
                </c:pt>
                <c:pt idx="756">
                  <c:v>3.9011951926122981</c:v>
                </c:pt>
                <c:pt idx="757">
                  <c:v>3.9133961974826379</c:v>
                </c:pt>
                <c:pt idx="758">
                  <c:v>3.9309684305548411</c:v>
                </c:pt>
                <c:pt idx="759">
                  <c:v>3.9434993724244838</c:v>
                </c:pt>
                <c:pt idx="760">
                  <c:v>3.9581349053193757</c:v>
                </c:pt>
                <c:pt idx="761">
                  <c:v>3.981339419654164</c:v>
                </c:pt>
                <c:pt idx="762">
                  <c:v>3.9994664995377889</c:v>
                </c:pt>
                <c:pt idx="763">
                  <c:v>4.0261699657638959</c:v>
                </c:pt>
                <c:pt idx="764">
                  <c:v>4.0500685389870315</c:v>
                </c:pt>
                <c:pt idx="765">
                  <c:v>4.0663551766228805</c:v>
                </c:pt>
                <c:pt idx="766">
                  <c:v>4.074549184455396</c:v>
                </c:pt>
                <c:pt idx="767">
                  <c:v>4.0764813756068925</c:v>
                </c:pt>
                <c:pt idx="768">
                  <c:v>4.0677578644118011</c:v>
                </c:pt>
                <c:pt idx="769">
                  <c:v>4.0468796457041858</c:v>
                </c:pt>
                <c:pt idx="770">
                  <c:v>4.0411203389065005</c:v>
                </c:pt>
                <c:pt idx="771">
                  <c:v>4.0473343048696808</c:v>
                </c:pt>
                <c:pt idx="772">
                  <c:v>4.0542522854219705</c:v>
                </c:pt>
                <c:pt idx="773">
                  <c:v>4.0688339508894913</c:v>
                </c:pt>
                <c:pt idx="774">
                  <c:v>4.0714901165695192</c:v>
                </c:pt>
                <c:pt idx="775">
                  <c:v>4.0790284041980485</c:v>
                </c:pt>
                <c:pt idx="776">
                  <c:v>4.0904970705478139</c:v>
                </c:pt>
                <c:pt idx="777">
                  <c:v>4.1028164776791263</c:v>
                </c:pt>
                <c:pt idx="778">
                  <c:v>4.1114309388239869</c:v>
                </c:pt>
                <c:pt idx="779">
                  <c:v>4.1142667250600402</c:v>
                </c:pt>
                <c:pt idx="780">
                  <c:v>4.117435267571099</c:v>
                </c:pt>
                <c:pt idx="781">
                  <c:v>4.1126073243993355</c:v>
                </c:pt>
                <c:pt idx="782">
                  <c:v>4.1355238605833389</c:v>
                </c:pt>
                <c:pt idx="783">
                  <c:v>4.1471893253117562</c:v>
                </c:pt>
                <c:pt idx="784">
                  <c:v>4.1629672151827721</c:v>
                </c:pt>
                <c:pt idx="785">
                  <c:v>4.1763135931413862</c:v>
                </c:pt>
                <c:pt idx="786">
                  <c:v>4.2054883969600141</c:v>
                </c:pt>
                <c:pt idx="787">
                  <c:v>4.2282318408997153</c:v>
                </c:pt>
                <c:pt idx="788">
                  <c:v>4.2704893714279883</c:v>
                </c:pt>
                <c:pt idx="789">
                  <c:v>4.3057733690994215</c:v>
                </c:pt>
                <c:pt idx="790">
                  <c:v>4.3421453890636377</c:v>
                </c:pt>
                <c:pt idx="791">
                  <c:v>4.3632767528869731</c:v>
                </c:pt>
                <c:pt idx="792">
                  <c:v>4.3834080257009838</c:v>
                </c:pt>
                <c:pt idx="793">
                  <c:v>4.39452359820406</c:v>
                </c:pt>
                <c:pt idx="794">
                  <c:v>4.4118572376530896</c:v>
                </c:pt>
                <c:pt idx="795">
                  <c:v>4.4251422091463741</c:v>
                </c:pt>
                <c:pt idx="796">
                  <c:v>4.4393265115695888</c:v>
                </c:pt>
                <c:pt idx="797">
                  <c:v>4.4481312591064954</c:v>
                </c:pt>
                <c:pt idx="798">
                  <c:v>4.4494866737153078</c:v>
                </c:pt>
                <c:pt idx="799">
                  <c:v>4.4640187771002617</c:v>
                </c:pt>
                <c:pt idx="800">
                  <c:v>4.475698122260531</c:v>
                </c:pt>
                <c:pt idx="801">
                  <c:v>4.5011228032993751</c:v>
                </c:pt>
                <c:pt idx="802">
                  <c:v>4.5015187572995874</c:v>
                </c:pt>
                <c:pt idx="803">
                  <c:v>4.5050696228291924</c:v>
                </c:pt>
                <c:pt idx="804">
                  <c:v>4.5049650074972654</c:v>
                </c:pt>
                <c:pt idx="805">
                  <c:v>4.5023839488349804</c:v>
                </c:pt>
                <c:pt idx="806">
                  <c:v>4.4921858793562857</c:v>
                </c:pt>
                <c:pt idx="807">
                  <c:v>4.4867888051626492</c:v>
                </c:pt>
                <c:pt idx="808">
                  <c:v>4.4692024508328485</c:v>
                </c:pt>
                <c:pt idx="809">
                  <c:v>4.4743931098158258</c:v>
                </c:pt>
                <c:pt idx="810">
                  <c:v>4.4638615910868085</c:v>
                </c:pt>
                <c:pt idx="811">
                  <c:v>4.449371299590279</c:v>
                </c:pt>
                <c:pt idx="812">
                  <c:v>4.4302497229229862</c:v>
                </c:pt>
                <c:pt idx="813">
                  <c:v>4.428149614629179</c:v>
                </c:pt>
                <c:pt idx="814">
                  <c:v>4.4270462552623613</c:v>
                </c:pt>
                <c:pt idx="815">
                  <c:v>4.4246877965964746</c:v>
                </c:pt>
                <c:pt idx="816">
                  <c:v>4.4201447006860137</c:v>
                </c:pt>
                <c:pt idx="817">
                  <c:v>4.411228669479172</c:v>
                </c:pt>
                <c:pt idx="818">
                  <c:v>4.4119623794459661</c:v>
                </c:pt>
                <c:pt idx="819">
                  <c:v>4.4063424863041813</c:v>
                </c:pt>
                <c:pt idx="820">
                  <c:v>4.4067834035018896</c:v>
                </c:pt>
                <c:pt idx="821">
                  <c:v>4.3857553211929838</c:v>
                </c:pt>
                <c:pt idx="822">
                  <c:v>4.3810171857189406</c:v>
                </c:pt>
                <c:pt idx="823">
                  <c:v>4.375520887597566</c:v>
                </c:pt>
                <c:pt idx="824">
                  <c:v>4.3846614337526804</c:v>
                </c:pt>
                <c:pt idx="825">
                  <c:v>4.3823385851674157</c:v>
                </c:pt>
                <c:pt idx="826">
                  <c:v>4.3851354789268902</c:v>
                </c:pt>
                <c:pt idx="827">
                  <c:v>4.3997010852488181</c:v>
                </c:pt>
                <c:pt idx="828">
                  <c:v>4.4101388743747449</c:v>
                </c:pt>
                <c:pt idx="829">
                  <c:v>4.4068693912839425</c:v>
                </c:pt>
                <c:pt idx="830">
                  <c:v>4.3896637258967486</c:v>
                </c:pt>
                <c:pt idx="831">
                  <c:v>4.3705583923627849</c:v>
                </c:pt>
                <c:pt idx="832">
                  <c:v>4.3736841093367138</c:v>
                </c:pt>
                <c:pt idx="833">
                  <c:v>4.3769090458262099</c:v>
                </c:pt>
                <c:pt idx="834">
                  <c:v>4.3726786900245767</c:v>
                </c:pt>
                <c:pt idx="835">
                  <c:v>4.3744405431285838</c:v>
                </c:pt>
                <c:pt idx="836">
                  <c:v>4.3680769375549007</c:v>
                </c:pt>
                <c:pt idx="837">
                  <c:v>4.3721160256555631</c:v>
                </c:pt>
                <c:pt idx="838">
                  <c:v>4.357513043605346</c:v>
                </c:pt>
                <c:pt idx="839">
                  <c:v>4.3171618682895287</c:v>
                </c:pt>
                <c:pt idx="840">
                  <c:v>4.2695362555012597</c:v>
                </c:pt>
                <c:pt idx="841">
                  <c:v>4.2512419388227629</c:v>
                </c:pt>
                <c:pt idx="842">
                  <c:v>4.228659958975876</c:v>
                </c:pt>
                <c:pt idx="843">
                  <c:v>4.1961569086897708</c:v>
                </c:pt>
                <c:pt idx="844">
                  <c:v>4.1525345507711267</c:v>
                </c:pt>
                <c:pt idx="845">
                  <c:v>4.1205723258942664</c:v>
                </c:pt>
                <c:pt idx="846">
                  <c:v>4.0632606167121672</c:v>
                </c:pt>
                <c:pt idx="847">
                  <c:v>4.0024727854047137</c:v>
                </c:pt>
                <c:pt idx="848">
                  <c:v>3.9659986410454309</c:v>
                </c:pt>
                <c:pt idx="849">
                  <c:v>3.9377330000586417</c:v>
                </c:pt>
                <c:pt idx="850">
                  <c:v>3.9345405910801845</c:v>
                </c:pt>
                <c:pt idx="851">
                  <c:v>3.9487873251376606</c:v>
                </c:pt>
                <c:pt idx="852">
                  <c:v>3.951416289488912</c:v>
                </c:pt>
                <c:pt idx="853">
                  <c:v>3.9493807477276253</c:v>
                </c:pt>
                <c:pt idx="854">
                  <c:v>3.9536939801174302</c:v>
                </c:pt>
                <c:pt idx="855">
                  <c:v>3.9534898470533459</c:v>
                </c:pt>
                <c:pt idx="856">
                  <c:v>3.9734478579328436</c:v>
                </c:pt>
                <c:pt idx="857">
                  <c:v>3.9861076290205633</c:v>
                </c:pt>
                <c:pt idx="858">
                  <c:v>4.0123171363635057</c:v>
                </c:pt>
                <c:pt idx="859">
                  <c:v>4.0650221780294249</c:v>
                </c:pt>
                <c:pt idx="860">
                  <c:v>4.1235541685314532</c:v>
                </c:pt>
                <c:pt idx="861">
                  <c:v>4.170920400867308</c:v>
                </c:pt>
                <c:pt idx="862">
                  <c:v>4.2094946856362903</c:v>
                </c:pt>
                <c:pt idx="863">
                  <c:v>4.265334465114023</c:v>
                </c:pt>
                <c:pt idx="864">
                  <c:v>4.3186212927779373</c:v>
                </c:pt>
                <c:pt idx="865">
                  <c:v>4.3740383776227976</c:v>
                </c:pt>
                <c:pt idx="866">
                  <c:v>4.4475163415835013</c:v>
                </c:pt>
                <c:pt idx="867">
                  <c:v>4.5183198129919688</c:v>
                </c:pt>
                <c:pt idx="868">
                  <c:v>4.5599977469042354</c:v>
                </c:pt>
                <c:pt idx="869">
                  <c:v>4.6069257735366058</c:v>
                </c:pt>
                <c:pt idx="870">
                  <c:v>4.6394606256794084</c:v>
                </c:pt>
                <c:pt idx="871">
                  <c:v>4.6669066024041825</c:v>
                </c:pt>
                <c:pt idx="872">
                  <c:v>4.6918022462766462</c:v>
                </c:pt>
                <c:pt idx="873">
                  <c:v>4.7110076965118335</c:v>
                </c:pt>
                <c:pt idx="874">
                  <c:v>4.725669885175483</c:v>
                </c:pt>
                <c:pt idx="875">
                  <c:v>4.7390202969837718</c:v>
                </c:pt>
                <c:pt idx="876">
                  <c:v>4.7398241632424174</c:v>
                </c:pt>
                <c:pt idx="877">
                  <c:v>4.7266747217467673</c:v>
                </c:pt>
                <c:pt idx="878">
                  <c:v>4.6896294361369479</c:v>
                </c:pt>
                <c:pt idx="879">
                  <c:v>4.6857475348246274</c:v>
                </c:pt>
                <c:pt idx="880">
                  <c:v>4.6852693772010996</c:v>
                </c:pt>
                <c:pt idx="881">
                  <c:v>4.6783586385684091</c:v>
                </c:pt>
                <c:pt idx="882">
                  <c:v>4.6801663157627029</c:v>
                </c:pt>
                <c:pt idx="883">
                  <c:v>4.6748376398752187</c:v>
                </c:pt>
                <c:pt idx="884">
                  <c:v>4.6652001448448095</c:v>
                </c:pt>
                <c:pt idx="885">
                  <c:v>4.6582851245285699</c:v>
                </c:pt>
                <c:pt idx="886">
                  <c:v>4.6463704977101852</c:v>
                </c:pt>
                <c:pt idx="887">
                  <c:v>4.6386706812716438</c:v>
                </c:pt>
                <c:pt idx="888">
                  <c:v>4.6356577881608727</c:v>
                </c:pt>
                <c:pt idx="889">
                  <c:v>4.6229321559911511</c:v>
                </c:pt>
                <c:pt idx="890">
                  <c:v>4.6199360862880141</c:v>
                </c:pt>
                <c:pt idx="891">
                  <c:v>4.616040725588018</c:v>
                </c:pt>
                <c:pt idx="892">
                  <c:v>4.6105397214665702</c:v>
                </c:pt>
                <c:pt idx="893">
                  <c:v>4.6050381645042906</c:v>
                </c:pt>
                <c:pt idx="894">
                  <c:v>4.598394751654812</c:v>
                </c:pt>
                <c:pt idx="895">
                  <c:v>4.5890051926602284</c:v>
                </c:pt>
                <c:pt idx="896">
                  <c:v>4.5844978664936376</c:v>
                </c:pt>
                <c:pt idx="897">
                  <c:v>4.5977774316500586</c:v>
                </c:pt>
                <c:pt idx="898">
                  <c:v>4.6373612699851501</c:v>
                </c:pt>
                <c:pt idx="899">
                  <c:v>4.6503251450905205</c:v>
                </c:pt>
                <c:pt idx="900">
                  <c:v>4.6625798329834662</c:v>
                </c:pt>
                <c:pt idx="901">
                  <c:v>4.6711467683938306</c:v>
                </c:pt>
                <c:pt idx="902">
                  <c:v>4.6844435104052495</c:v>
                </c:pt>
                <c:pt idx="903">
                  <c:v>4.6959850108176227</c:v>
                </c:pt>
                <c:pt idx="904">
                  <c:v>4.7063224008924376</c:v>
                </c:pt>
                <c:pt idx="905">
                  <c:v>4.7175326988853197</c:v>
                </c:pt>
                <c:pt idx="906">
                  <c:v>4.7337132335491674</c:v>
                </c:pt>
                <c:pt idx="907">
                  <c:v>4.7486906001803257</c:v>
                </c:pt>
                <c:pt idx="908">
                  <c:v>4.761988819251779</c:v>
                </c:pt>
                <c:pt idx="909">
                  <c:v>4.7703997010239725</c:v>
                </c:pt>
                <c:pt idx="910">
                  <c:v>4.7788485469701882</c:v>
                </c:pt>
                <c:pt idx="911">
                  <c:v>4.7925922007793922</c:v>
                </c:pt>
                <c:pt idx="912">
                  <c:v>4.8124979720400223</c:v>
                </c:pt>
                <c:pt idx="913">
                  <c:v>4.830238630356444</c:v>
                </c:pt>
                <c:pt idx="914">
                  <c:v>4.8416509620449668</c:v>
                </c:pt>
                <c:pt idx="915">
                  <c:v>4.8570859877713799</c:v>
                </c:pt>
                <c:pt idx="916">
                  <c:v>4.8739654976519091</c:v>
                </c:pt>
                <c:pt idx="917">
                  <c:v>4.8880446740022849</c:v>
                </c:pt>
                <c:pt idx="918">
                  <c:v>4.9118242357140502</c:v>
                </c:pt>
                <c:pt idx="919">
                  <c:v>4.9234560614372853</c:v>
                </c:pt>
                <c:pt idx="920">
                  <c:v>4.9312493716186498</c:v>
                </c:pt>
                <c:pt idx="921">
                  <c:v>4.9453872667654197</c:v>
                </c:pt>
                <c:pt idx="922">
                  <c:v>4.9526376749747918</c:v>
                </c:pt>
                <c:pt idx="923">
                  <c:v>4.9653419425810092</c:v>
                </c:pt>
                <c:pt idx="924">
                  <c:v>4.9775963852076641</c:v>
                </c:pt>
                <c:pt idx="925">
                  <c:v>4.9907943277464195</c:v>
                </c:pt>
                <c:pt idx="926">
                  <c:v>5.0043302554454678</c:v>
                </c:pt>
                <c:pt idx="927">
                  <c:v>5.0183160886370519</c:v>
                </c:pt>
                <c:pt idx="928">
                  <c:v>5.0327903814250767</c:v>
                </c:pt>
                <c:pt idx="929">
                  <c:v>5.0537415889838266</c:v>
                </c:pt>
                <c:pt idx="930">
                  <c:v>5.0673995958934697</c:v>
                </c:pt>
                <c:pt idx="931">
                  <c:v>5.0762666042566336</c:v>
                </c:pt>
                <c:pt idx="932">
                  <c:v>5.0810580223105504</c:v>
                </c:pt>
                <c:pt idx="933">
                  <c:v>5.0849346348073778</c:v>
                </c:pt>
                <c:pt idx="934">
                  <c:v>5.1041191966117321</c:v>
                </c:pt>
                <c:pt idx="935">
                  <c:v>5.1220825890549504</c:v>
                </c:pt>
                <c:pt idx="936">
                  <c:v>5.1305496995467976</c:v>
                </c:pt>
                <c:pt idx="937">
                  <c:v>5.1425052364621902</c:v>
                </c:pt>
                <c:pt idx="938">
                  <c:v>5.1437323446866152</c:v>
                </c:pt>
                <c:pt idx="939">
                  <c:v>5.1434248674243639</c:v>
                </c:pt>
                <c:pt idx="940">
                  <c:v>5.1417875717444588</c:v>
                </c:pt>
                <c:pt idx="941">
                  <c:v>5.1320960923920067</c:v>
                </c:pt>
                <c:pt idx="942">
                  <c:v>5.1249212285613339</c:v>
                </c:pt>
                <c:pt idx="943">
                  <c:v>5.1181480945691824</c:v>
                </c:pt>
                <c:pt idx="944">
                  <c:v>5.117146363461937</c:v>
                </c:pt>
                <c:pt idx="945">
                  <c:v>5.1155012551549817</c:v>
                </c:pt>
                <c:pt idx="946">
                  <c:v>5.1153042021239257</c:v>
                </c:pt>
                <c:pt idx="947">
                  <c:v>5.1112574973424749</c:v>
                </c:pt>
                <c:pt idx="948">
                  <c:v>5.1061679157895199</c:v>
                </c:pt>
                <c:pt idx="949">
                  <c:v>5.0963682466308171</c:v>
                </c:pt>
                <c:pt idx="950">
                  <c:v>5.0963728066448031</c:v>
                </c:pt>
                <c:pt idx="951">
                  <c:v>5.0940303992030422</c:v>
                </c:pt>
                <c:pt idx="952">
                  <c:v>5.0991282665295703</c:v>
                </c:pt>
                <c:pt idx="953">
                  <c:v>5.1070853866506427</c:v>
                </c:pt>
                <c:pt idx="954">
                  <c:v>5.1076117501683438</c:v>
                </c:pt>
                <c:pt idx="955">
                  <c:v>5.1075624007943201</c:v>
                </c:pt>
                <c:pt idx="956">
                  <c:v>5.1119853991377546</c:v>
                </c:pt>
                <c:pt idx="957">
                  <c:v>5.1158525956134335</c:v>
                </c:pt>
                <c:pt idx="958">
                  <c:v>5.1164308662803766</c:v>
                </c:pt>
                <c:pt idx="959">
                  <c:v>5.1222945920247103</c:v>
                </c:pt>
                <c:pt idx="960">
                  <c:v>5.1272135451961729</c:v>
                </c:pt>
                <c:pt idx="961">
                  <c:v>5.1412423088976613</c:v>
                </c:pt>
                <c:pt idx="962">
                  <c:v>5.1523868076243495</c:v>
                </c:pt>
                <c:pt idx="963">
                  <c:v>5.1602953150722461</c:v>
                </c:pt>
                <c:pt idx="964">
                  <c:v>5.1623377050388441</c:v>
                </c:pt>
                <c:pt idx="965">
                  <c:v>5.1681921237366941</c:v>
                </c:pt>
                <c:pt idx="966">
                  <c:v>5.178919341367485</c:v>
                </c:pt>
                <c:pt idx="967">
                  <c:v>5.1943196908502998</c:v>
                </c:pt>
                <c:pt idx="968">
                  <c:v>5.2056830999287138</c:v>
                </c:pt>
                <c:pt idx="969">
                  <c:v>5.2167685033705027</c:v>
                </c:pt>
                <c:pt idx="970">
                  <c:v>5.2248113807245904</c:v>
                </c:pt>
                <c:pt idx="971">
                  <c:v>5.2351595681710235</c:v>
                </c:pt>
                <c:pt idx="972">
                  <c:v>5.2397729981530823</c:v>
                </c:pt>
                <c:pt idx="973">
                  <c:v>5.2466234228063611</c:v>
                </c:pt>
                <c:pt idx="974">
                  <c:v>5.2546288766447331</c:v>
                </c:pt>
                <c:pt idx="975">
                  <c:v>5.2593563742853702</c:v>
                </c:pt>
                <c:pt idx="976">
                  <c:v>5.2691706547254933</c:v>
                </c:pt>
                <c:pt idx="977">
                  <c:v>5.2795351315149457</c:v>
                </c:pt>
                <c:pt idx="978">
                  <c:v>5.2918347647516173</c:v>
                </c:pt>
                <c:pt idx="979">
                  <c:v>5.3000591409218369</c:v>
                </c:pt>
                <c:pt idx="980">
                  <c:v>5.3110726437992435</c:v>
                </c:pt>
                <c:pt idx="981">
                  <c:v>5.3210425555690364</c:v>
                </c:pt>
                <c:pt idx="982">
                  <c:v>5.3346722190044007</c:v>
                </c:pt>
                <c:pt idx="983">
                  <c:v>5.3519658480110186</c:v>
                </c:pt>
                <c:pt idx="984">
                  <c:v>5.3751748416986178</c:v>
                </c:pt>
                <c:pt idx="985">
                  <c:v>5.4100635373006991</c:v>
                </c:pt>
                <c:pt idx="986">
                  <c:v>5.4174993292361195</c:v>
                </c:pt>
                <c:pt idx="987">
                  <c:v>5.4387817985818518</c:v>
                </c:pt>
                <c:pt idx="988">
                  <c:v>5.449811784669591</c:v>
                </c:pt>
                <c:pt idx="989">
                  <c:v>5.4703035636904627</c:v>
                </c:pt>
                <c:pt idx="990">
                  <c:v>5.4937030689025628</c:v>
                </c:pt>
                <c:pt idx="991">
                  <c:v>5.5151445845621963</c:v>
                </c:pt>
                <c:pt idx="992">
                  <c:v>5.5229616897860936</c:v>
                </c:pt>
                <c:pt idx="993">
                  <c:v>5.5213017757277809</c:v>
                </c:pt>
                <c:pt idx="994">
                  <c:v>5.5214322240753955</c:v>
                </c:pt>
                <c:pt idx="995">
                  <c:v>5.5336666884019534</c:v>
                </c:pt>
                <c:pt idx="996">
                  <c:v>5.5334232207983742</c:v>
                </c:pt>
                <c:pt idx="997">
                  <c:v>5.5347966454199593</c:v>
                </c:pt>
                <c:pt idx="998">
                  <c:v>5.5327247531555583</c:v>
                </c:pt>
                <c:pt idx="999">
                  <c:v>5.5296504311229988</c:v>
                </c:pt>
                <c:pt idx="1000">
                  <c:v>5.5348954167051057</c:v>
                </c:pt>
                <c:pt idx="1001">
                  <c:v>5.5386427025170093</c:v>
                </c:pt>
                <c:pt idx="1002">
                  <c:v>5.5435791842291717</c:v>
                </c:pt>
                <c:pt idx="1003">
                  <c:v>5.5444125663975257</c:v>
                </c:pt>
                <c:pt idx="1004">
                  <c:v>5.5495722434325083</c:v>
                </c:pt>
                <c:pt idx="1005">
                  <c:v>5.5349422616908415</c:v>
                </c:pt>
                <c:pt idx="1006">
                  <c:v>5.5463700425581575</c:v>
                </c:pt>
                <c:pt idx="1007">
                  <c:v>5.5472615734190693</c:v>
                </c:pt>
                <c:pt idx="1008">
                  <c:v>5.5611215593527463</c:v>
                </c:pt>
                <c:pt idx="1009">
                  <c:v>5.5683931924123407</c:v>
                </c:pt>
                <c:pt idx="1010">
                  <c:v>5.5677881291319196</c:v>
                </c:pt>
                <c:pt idx="1011">
                  <c:v>5.5700115383720563</c:v>
                </c:pt>
                <c:pt idx="1012">
                  <c:v>5.5822701762454683</c:v>
                </c:pt>
                <c:pt idx="1013">
                  <c:v>5.6055529974763747</c:v>
                </c:pt>
                <c:pt idx="1014">
                  <c:v>5.6276498485127595</c:v>
                </c:pt>
                <c:pt idx="1015">
                  <c:v>5.639101608503486</c:v>
                </c:pt>
                <c:pt idx="1016">
                  <c:v>5.6631619721414639</c:v>
                </c:pt>
                <c:pt idx="1017">
                  <c:v>5.6889263474071212</c:v>
                </c:pt>
                <c:pt idx="1018">
                  <c:v>5.741671636277176</c:v>
                </c:pt>
                <c:pt idx="1019">
                  <c:v>5.7684830682252066</c:v>
                </c:pt>
                <c:pt idx="1020">
                  <c:v>5.7779571573266653</c:v>
                </c:pt>
                <c:pt idx="1021">
                  <c:v>5.7972474502668305</c:v>
                </c:pt>
                <c:pt idx="1022">
                  <c:v>5.8146703814570229</c:v>
                </c:pt>
                <c:pt idx="1023">
                  <c:v>5.8286937336614235</c:v>
                </c:pt>
                <c:pt idx="1024">
                  <c:v>5.8314633580815123</c:v>
                </c:pt>
                <c:pt idx="1025">
                  <c:v>5.8345259296137391</c:v>
                </c:pt>
                <c:pt idx="1026">
                  <c:v>5.8362616082205188</c:v>
                </c:pt>
                <c:pt idx="1027">
                  <c:v>5.8289071419122109</c:v>
                </c:pt>
                <c:pt idx="1028">
                  <c:v>5.8200112078798139</c:v>
                </c:pt>
                <c:pt idx="1029">
                  <c:v>5.8057003258481288</c:v>
                </c:pt>
                <c:pt idx="1030">
                  <c:v>5.7725660300808554</c:v>
                </c:pt>
                <c:pt idx="1031">
                  <c:v>5.7438914456064918</c:v>
                </c:pt>
                <c:pt idx="1032">
                  <c:v>5.7031467550964443</c:v>
                </c:pt>
                <c:pt idx="1033">
                  <c:v>5.6499229486898876</c:v>
                </c:pt>
                <c:pt idx="1034">
                  <c:v>5.602337306671906</c:v>
                </c:pt>
                <c:pt idx="1035">
                  <c:v>5.5617314198839418</c:v>
                </c:pt>
                <c:pt idx="1036">
                  <c:v>5.5174839580380333</c:v>
                </c:pt>
                <c:pt idx="1037">
                  <c:v>5.4592974942521719</c:v>
                </c:pt>
                <c:pt idx="1038">
                  <c:v>5.3750260219801715</c:v>
                </c:pt>
                <c:pt idx="1039">
                  <c:v>5.3185274438683114</c:v>
                </c:pt>
                <c:pt idx="1040">
                  <c:v>5.2670589753879105</c:v>
                </c:pt>
                <c:pt idx="1041">
                  <c:v>5.1990604514131125</c:v>
                </c:pt>
                <c:pt idx="1042">
                  <c:v>5.1389324299789854</c:v>
                </c:pt>
                <c:pt idx="1043">
                  <c:v>5.0798431156402355</c:v>
                </c:pt>
                <c:pt idx="1044">
                  <c:v>5.0223986604026774</c:v>
                </c:pt>
                <c:pt idx="1045">
                  <c:v>4.9755385830491097</c:v>
                </c:pt>
                <c:pt idx="1046">
                  <c:v>4.9180892301184196</c:v>
                </c:pt>
                <c:pt idx="1047">
                  <c:v>4.8753617308292192</c:v>
                </c:pt>
                <c:pt idx="1048">
                  <c:v>4.8345552549113009</c:v>
                </c:pt>
                <c:pt idx="1049">
                  <c:v>4.7977173410615999</c:v>
                </c:pt>
                <c:pt idx="1050">
                  <c:v>4.7814842596351728</c:v>
                </c:pt>
                <c:pt idx="1051">
                  <c:v>4.7604475714261465</c:v>
                </c:pt>
                <c:pt idx="1052">
                  <c:v>4.7545183868671081</c:v>
                </c:pt>
                <c:pt idx="1053">
                  <c:v>4.7487472771761166</c:v>
                </c:pt>
                <c:pt idx="1054">
                  <c:v>4.7383410035617555</c:v>
                </c:pt>
                <c:pt idx="1055">
                  <c:v>4.7280933002856314</c:v>
                </c:pt>
                <c:pt idx="1056">
                  <c:v>4.7111194076558531</c:v>
                </c:pt>
                <c:pt idx="1057">
                  <c:v>4.7053029007144742</c:v>
                </c:pt>
                <c:pt idx="1058">
                  <c:v>4.7022823367389259</c:v>
                </c:pt>
                <c:pt idx="1059">
                  <c:v>4.7010274658881492</c:v>
                </c:pt>
                <c:pt idx="1060">
                  <c:v>4.7015109058424862</c:v>
                </c:pt>
                <c:pt idx="1061">
                  <c:v>4.7107425826488543</c:v>
                </c:pt>
                <c:pt idx="1062">
                  <c:v>4.7065207640627831</c:v>
                </c:pt>
                <c:pt idx="1063">
                  <c:v>4.7093269903576864</c:v>
                </c:pt>
                <c:pt idx="1064">
                  <c:v>4.7134172684474569</c:v>
                </c:pt>
                <c:pt idx="1065">
                  <c:v>4.7137730131109903</c:v>
                </c:pt>
                <c:pt idx="1066">
                  <c:v>4.7171406527316257</c:v>
                </c:pt>
                <c:pt idx="1067">
                  <c:v>4.7082552351033415</c:v>
                </c:pt>
                <c:pt idx="1068">
                  <c:v>4.7020747211308267</c:v>
                </c:pt>
                <c:pt idx="1069">
                  <c:v>4.7004520927129496</c:v>
                </c:pt>
                <c:pt idx="1070">
                  <c:v>4.6993622348253901</c:v>
                </c:pt>
                <c:pt idx="1071">
                  <c:v>4.6963207193200338</c:v>
                </c:pt>
                <c:pt idx="1072">
                  <c:v>4.6929314233002133</c:v>
                </c:pt>
                <c:pt idx="1073">
                  <c:v>4.6994959840246997</c:v>
                </c:pt>
                <c:pt idx="1074">
                  <c:v>4.6983721978526667</c:v>
                </c:pt>
                <c:pt idx="1075">
                  <c:v>4.6967450421680779</c:v>
                </c:pt>
                <c:pt idx="1076">
                  <c:v>4.6992495581544294</c:v>
                </c:pt>
                <c:pt idx="1077">
                  <c:v>4.6982283181313189</c:v>
                </c:pt>
                <c:pt idx="1078">
                  <c:v>4.7000205939225088</c:v>
                </c:pt>
                <c:pt idx="1079">
                  <c:v>4.7018007226934957</c:v>
                </c:pt>
                <c:pt idx="1080">
                  <c:v>4.7024420948289629</c:v>
                </c:pt>
                <c:pt idx="1081">
                  <c:v>4.7018015624769767</c:v>
                </c:pt>
                <c:pt idx="1082">
                  <c:v>4.6961563481271762</c:v>
                </c:pt>
                <c:pt idx="1083">
                  <c:v>4.6759587522737665</c:v>
                </c:pt>
                <c:pt idx="1084">
                  <c:v>4.658138976484369</c:v>
                </c:pt>
                <c:pt idx="1085">
                  <c:v>4.6382468249202127</c:v>
                </c:pt>
                <c:pt idx="1086">
                  <c:v>4.6258241936427122</c:v>
                </c:pt>
                <c:pt idx="1087">
                  <c:v>4.6177539641008192</c:v>
                </c:pt>
                <c:pt idx="1088">
                  <c:v>4.618176602656292</c:v>
                </c:pt>
                <c:pt idx="1089">
                  <c:v>4.6157734871897169</c:v>
                </c:pt>
                <c:pt idx="1090">
                  <c:v>4.6110643724454619</c:v>
                </c:pt>
                <c:pt idx="1091">
                  <c:v>4.6139639698112838</c:v>
                </c:pt>
                <c:pt idx="1092">
                  <c:v>4.6134470843342479</c:v>
                </c:pt>
                <c:pt idx="1093">
                  <c:v>4.6114996563302721</c:v>
                </c:pt>
                <c:pt idx="1094">
                  <c:v>4.6140071059167269</c:v>
                </c:pt>
                <c:pt idx="1095">
                  <c:v>4.614258254291502</c:v>
                </c:pt>
                <c:pt idx="1096">
                  <c:v>4.6165766573307385</c:v>
                </c:pt>
                <c:pt idx="1097">
                  <c:v>4.6184860697940175</c:v>
                </c:pt>
                <c:pt idx="1098">
                  <c:v>4.617651462792149</c:v>
                </c:pt>
                <c:pt idx="1099">
                  <c:v>4.6062477614724946</c:v>
                </c:pt>
                <c:pt idx="1100">
                  <c:v>4.5956100221520924</c:v>
                </c:pt>
                <c:pt idx="1101">
                  <c:v>4.5856205336765195</c:v>
                </c:pt>
                <c:pt idx="1102">
                  <c:v>4.5844998468264615</c:v>
                </c:pt>
                <c:pt idx="1103">
                  <c:v>4.5931377640637043</c:v>
                </c:pt>
                <c:pt idx="1104">
                  <c:v>4.6030059269808756</c:v>
                </c:pt>
                <c:pt idx="1105">
                  <c:v>4.6172116140126302</c:v>
                </c:pt>
                <c:pt idx="1106">
                  <c:v>4.6290498257104238</c:v>
                </c:pt>
                <c:pt idx="1107">
                  <c:v>4.6354899962510903</c:v>
                </c:pt>
                <c:pt idx="1108">
                  <c:v>4.6259365819768794</c:v>
                </c:pt>
                <c:pt idx="1109">
                  <c:v>4.6224573066760861</c:v>
                </c:pt>
                <c:pt idx="1110">
                  <c:v>4.6182597867570765</c:v>
                </c:pt>
                <c:pt idx="1111">
                  <c:v>4.6075772313358376</c:v>
                </c:pt>
                <c:pt idx="1112">
                  <c:v>4.600169035417669</c:v>
                </c:pt>
                <c:pt idx="1113">
                  <c:v>4.5905055308821732</c:v>
                </c:pt>
                <c:pt idx="1114">
                  <c:v>4.5802298430115771</c:v>
                </c:pt>
                <c:pt idx="1115">
                  <c:v>4.5669956321617953</c:v>
                </c:pt>
                <c:pt idx="1116">
                  <c:v>4.5558779974094357</c:v>
                </c:pt>
                <c:pt idx="1117">
                  <c:v>4.5426226256378888</c:v>
                </c:pt>
                <c:pt idx="1118">
                  <c:v>4.5263315746608042</c:v>
                </c:pt>
                <c:pt idx="1119">
                  <c:v>4.5130420084742529</c:v>
                </c:pt>
                <c:pt idx="1120">
                  <c:v>4.5016726455790979</c:v>
                </c:pt>
                <c:pt idx="1121">
                  <c:v>4.4826001524261692</c:v>
                </c:pt>
                <c:pt idx="1122">
                  <c:v>4.4652343175021283</c:v>
                </c:pt>
                <c:pt idx="1123">
                  <c:v>4.4475546567439332</c:v>
                </c:pt>
                <c:pt idx="1124">
                  <c:v>4.4227579502608734</c:v>
                </c:pt>
                <c:pt idx="1125">
                  <c:v>4.3946629471886727</c:v>
                </c:pt>
                <c:pt idx="1126">
                  <c:v>4.3656659529673272</c:v>
                </c:pt>
                <c:pt idx="1127">
                  <c:v>4.3400711454730008</c:v>
                </c:pt>
                <c:pt idx="1128">
                  <c:v>4.3253954358792122</c:v>
                </c:pt>
                <c:pt idx="1129">
                  <c:v>4.2994324183383483</c:v>
                </c:pt>
                <c:pt idx="1130">
                  <c:v>4.2727226568386945</c:v>
                </c:pt>
                <c:pt idx="1131">
                  <c:v>4.2472784438167999</c:v>
                </c:pt>
                <c:pt idx="1132">
                  <c:v>4.2201818750426998</c:v>
                </c:pt>
                <c:pt idx="1133">
                  <c:v>4.1944894839076001</c:v>
                </c:pt>
                <c:pt idx="1134">
                  <c:v>4.1737238886005645</c:v>
                </c:pt>
                <c:pt idx="1135">
                  <c:v>4.1559250299682029</c:v>
                </c:pt>
                <c:pt idx="1136">
                  <c:v>4.1330467809139195</c:v>
                </c:pt>
                <c:pt idx="1137">
                  <c:v>4.1156098519961057</c:v>
                </c:pt>
                <c:pt idx="1138">
                  <c:v>4.1022902318312449</c:v>
                </c:pt>
                <c:pt idx="1139">
                  <c:v>4.0934115410724603</c:v>
                </c:pt>
                <c:pt idx="1140">
                  <c:v>4.0862611628200955</c:v>
                </c:pt>
                <c:pt idx="1141">
                  <c:v>4.0732587381585192</c:v>
                </c:pt>
                <c:pt idx="1142">
                  <c:v>4.0628243557299495</c:v>
                </c:pt>
                <c:pt idx="1143">
                  <c:v>4.0517298008585385</c:v>
                </c:pt>
                <c:pt idx="1144">
                  <c:v>4.0439117567525926</c:v>
                </c:pt>
                <c:pt idx="1145">
                  <c:v>4.0365562532305992</c:v>
                </c:pt>
                <c:pt idx="1146">
                  <c:v>4.0288941018277802</c:v>
                </c:pt>
                <c:pt idx="1147">
                  <c:v>4.0165577236071028</c:v>
                </c:pt>
                <c:pt idx="1148">
                  <c:v>4.0056191647147399</c:v>
                </c:pt>
                <c:pt idx="1149">
                  <c:v>3.9983125429106079</c:v>
                </c:pt>
                <c:pt idx="1150">
                  <c:v>3.9943885208697218</c:v>
                </c:pt>
                <c:pt idx="1151">
                  <c:v>3.9948964197875205</c:v>
                </c:pt>
                <c:pt idx="1152">
                  <c:v>3.9929695401037955</c:v>
                </c:pt>
                <c:pt idx="1153">
                  <c:v>3.9868639728378152</c:v>
                </c:pt>
                <c:pt idx="1154">
                  <c:v>3.9750080978695408</c:v>
                </c:pt>
                <c:pt idx="1155">
                  <c:v>3.9630925780775499</c:v>
                </c:pt>
                <c:pt idx="1156">
                  <c:v>3.9510485196411054</c:v>
                </c:pt>
                <c:pt idx="1157">
                  <c:v>3.9400721021532803</c:v>
                </c:pt>
                <c:pt idx="1158">
                  <c:v>3.9307871946661037</c:v>
                </c:pt>
                <c:pt idx="1159">
                  <c:v>3.9205432121815336</c:v>
                </c:pt>
                <c:pt idx="1160">
                  <c:v>3.9000790836835204</c:v>
                </c:pt>
                <c:pt idx="1161">
                  <c:v>3.8841717216914908</c:v>
                </c:pt>
                <c:pt idx="1162">
                  <c:v>3.8671586676989724</c:v>
                </c:pt>
                <c:pt idx="1163">
                  <c:v>3.8493456101776498</c:v>
                </c:pt>
                <c:pt idx="1164">
                  <c:v>3.8311307683661853</c:v>
                </c:pt>
                <c:pt idx="1165">
                  <c:v>3.811301325514215</c:v>
                </c:pt>
                <c:pt idx="1166">
                  <c:v>3.7912729539637535</c:v>
                </c:pt>
                <c:pt idx="1167">
                  <c:v>3.7765193931800374</c:v>
                </c:pt>
                <c:pt idx="1168">
                  <c:v>3.7574754760597955</c:v>
                </c:pt>
                <c:pt idx="1169">
                  <c:v>3.729265698064514</c:v>
                </c:pt>
                <c:pt idx="1170">
                  <c:v>3.706794662663309</c:v>
                </c:pt>
                <c:pt idx="1171">
                  <c:v>3.6806571151231053</c:v>
                </c:pt>
                <c:pt idx="1172">
                  <c:v>3.660307961987725</c:v>
                </c:pt>
                <c:pt idx="1173">
                  <c:v>3.6382714544335601</c:v>
                </c:pt>
                <c:pt idx="1174">
                  <c:v>3.6191465966591911</c:v>
                </c:pt>
                <c:pt idx="1175">
                  <c:v>3.6032003485429605</c:v>
                </c:pt>
                <c:pt idx="1176">
                  <c:v>3.5861663788978024</c:v>
                </c:pt>
                <c:pt idx="1177">
                  <c:v>3.5589375090657716</c:v>
                </c:pt>
                <c:pt idx="1178">
                  <c:v>3.5222712949551753</c:v>
                </c:pt>
                <c:pt idx="1179">
                  <c:v>3.4911249528963557</c:v>
                </c:pt>
                <c:pt idx="1180">
                  <c:v>3.4564833263115213</c:v>
                </c:pt>
                <c:pt idx="1181">
                  <c:v>3.4211940854033562</c:v>
                </c:pt>
                <c:pt idx="1182">
                  <c:v>3.3738504509424025</c:v>
                </c:pt>
                <c:pt idx="1183">
                  <c:v>3.3339503421016401</c:v>
                </c:pt>
                <c:pt idx="1184">
                  <c:v>3.2948350136647049</c:v>
                </c:pt>
                <c:pt idx="1185">
                  <c:v>3.2556333117220593</c:v>
                </c:pt>
                <c:pt idx="1186">
                  <c:v>3.2145587434738756</c:v>
                </c:pt>
                <c:pt idx="1187">
                  <c:v>3.1782808858886664</c:v>
                </c:pt>
                <c:pt idx="1188">
                  <c:v>3.1381376270684074</c:v>
                </c:pt>
                <c:pt idx="1189">
                  <c:v>3.1093821525190357</c:v>
                </c:pt>
                <c:pt idx="1190">
                  <c:v>3.0737191612023018</c:v>
                </c:pt>
                <c:pt idx="1191">
                  <c:v>3.0350225511650462</c:v>
                </c:pt>
                <c:pt idx="1192">
                  <c:v>2.9939217611576892</c:v>
                </c:pt>
                <c:pt idx="1193">
                  <c:v>2.9523985473947421</c:v>
                </c:pt>
                <c:pt idx="1194">
                  <c:v>2.9109064850611164</c:v>
                </c:pt>
                <c:pt idx="1195">
                  <c:v>2.863968874475765</c:v>
                </c:pt>
                <c:pt idx="1196">
                  <c:v>2.8133409183955931</c:v>
                </c:pt>
                <c:pt idx="1197">
                  <c:v>2.779969310433017</c:v>
                </c:pt>
                <c:pt idx="1198">
                  <c:v>2.7578976878846908</c:v>
                </c:pt>
                <c:pt idx="1199">
                  <c:v>2.7433057032642294</c:v>
                </c:pt>
                <c:pt idx="1200">
                  <c:v>2.7471904707235906</c:v>
                </c:pt>
                <c:pt idx="1201">
                  <c:v>2.7579312096178414</c:v>
                </c:pt>
                <c:pt idx="1202">
                  <c:v>2.7768156213709805</c:v>
                </c:pt>
                <c:pt idx="1203">
                  <c:v>2.7803837491650012</c:v>
                </c:pt>
                <c:pt idx="1204">
                  <c:v>2.7832591409140495</c:v>
                </c:pt>
                <c:pt idx="1205">
                  <c:v>2.7942058380815151</c:v>
                </c:pt>
                <c:pt idx="1206">
                  <c:v>2.7912879987275847</c:v>
                </c:pt>
                <c:pt idx="1207">
                  <c:v>2.7922819005356083</c:v>
                </c:pt>
                <c:pt idx="1208">
                  <c:v>2.7935324838908882</c:v>
                </c:pt>
                <c:pt idx="1209">
                  <c:v>2.7998018300813108</c:v>
                </c:pt>
                <c:pt idx="1210">
                  <c:v>2.8050655026215754</c:v>
                </c:pt>
                <c:pt idx="1211">
                  <c:v>2.792922019280843</c:v>
                </c:pt>
                <c:pt idx="1212">
                  <c:v>2.7863637646508419</c:v>
                </c:pt>
                <c:pt idx="1213">
                  <c:v>2.7932428646430556</c:v>
                </c:pt>
                <c:pt idx="1214">
                  <c:v>2.8020513439942505</c:v>
                </c:pt>
                <c:pt idx="1215">
                  <c:v>2.810500019278023</c:v>
                </c:pt>
                <c:pt idx="1216">
                  <c:v>2.8215455828132683</c:v>
                </c:pt>
                <c:pt idx="1217">
                  <c:v>2.8179145116233131</c:v>
                </c:pt>
                <c:pt idx="1218">
                  <c:v>2.8012319704967861</c:v>
                </c:pt>
                <c:pt idx="1219">
                  <c:v>2.7692750237379293</c:v>
                </c:pt>
                <c:pt idx="1220">
                  <c:v>2.727886566631379</c:v>
                </c:pt>
                <c:pt idx="1221">
                  <c:v>2.6859734983707408</c:v>
                </c:pt>
                <c:pt idx="1222">
                  <c:v>2.6501745166836983</c:v>
                </c:pt>
                <c:pt idx="1223">
                  <c:v>2.6161574197490367</c:v>
                </c:pt>
                <c:pt idx="1224">
                  <c:v>2.5723451887968531</c:v>
                </c:pt>
                <c:pt idx="1225">
                  <c:v>2.5477464052411749</c:v>
                </c:pt>
                <c:pt idx="1226">
                  <c:v>2.5303210448660685</c:v>
                </c:pt>
                <c:pt idx="1227">
                  <c:v>2.521520764484706</c:v>
                </c:pt>
                <c:pt idx="1228">
                  <c:v>2.513421185511743</c:v>
                </c:pt>
                <c:pt idx="1229">
                  <c:v>2.5016094705058634</c:v>
                </c:pt>
                <c:pt idx="1230">
                  <c:v>2.4928650301859512</c:v>
                </c:pt>
                <c:pt idx="1231">
                  <c:v>2.5040790776182811</c:v>
                </c:pt>
                <c:pt idx="1232">
                  <c:v>2.5042589984358412</c:v>
                </c:pt>
                <c:pt idx="1233">
                  <c:v>2.4996889706269356</c:v>
                </c:pt>
                <c:pt idx="1234">
                  <c:v>2.4857371554664982</c:v>
                </c:pt>
                <c:pt idx="1235">
                  <c:v>2.4749466838552987</c:v>
                </c:pt>
                <c:pt idx="1236">
                  <c:v>2.4553238661609016</c:v>
                </c:pt>
                <c:pt idx="1237">
                  <c:v>2.4463237070260635</c:v>
                </c:pt>
                <c:pt idx="1238">
                  <c:v>2.4428496365488694</c:v>
                </c:pt>
                <c:pt idx="1239">
                  <c:v>2.4457446021354037</c:v>
                </c:pt>
                <c:pt idx="1240">
                  <c:v>2.4492999551879295</c:v>
                </c:pt>
                <c:pt idx="1241">
                  <c:v>2.4570120904231616</c:v>
                </c:pt>
                <c:pt idx="1242">
                  <c:v>2.4581651098862811</c:v>
                </c:pt>
                <c:pt idx="1243">
                  <c:v>2.4660530194540495</c:v>
                </c:pt>
                <c:pt idx="1244">
                  <c:v>2.506037567426795</c:v>
                </c:pt>
                <c:pt idx="1245">
                  <c:v>2.5219626226501943</c:v>
                </c:pt>
                <c:pt idx="1246">
                  <c:v>2.538262868478288</c:v>
                </c:pt>
                <c:pt idx="1247">
                  <c:v>2.5374985377151811</c:v>
                </c:pt>
                <c:pt idx="1248">
                  <c:v>2.5389922929088993</c:v>
                </c:pt>
                <c:pt idx="1249">
                  <c:v>2.5370469977500543</c:v>
                </c:pt>
                <c:pt idx="1250">
                  <c:v>2.5439672894779815</c:v>
                </c:pt>
                <c:pt idx="1251">
                  <c:v>2.5641171509325646</c:v>
                </c:pt>
                <c:pt idx="1252">
                  <c:v>2.5751880603153245</c:v>
                </c:pt>
                <c:pt idx="1253">
                  <c:v>2.5882641637978421</c:v>
                </c:pt>
                <c:pt idx="1254">
                  <c:v>2.6094491289877251</c:v>
                </c:pt>
                <c:pt idx="1255">
                  <c:v>2.6197846036659089</c:v>
                </c:pt>
                <c:pt idx="1256">
                  <c:v>2.6567115332647817</c:v>
                </c:pt>
                <c:pt idx="1257">
                  <c:v>2.6853730004612655</c:v>
                </c:pt>
                <c:pt idx="1258">
                  <c:v>2.7227091666244965</c:v>
                </c:pt>
                <c:pt idx="1259">
                  <c:v>2.7516610204815515</c:v>
                </c:pt>
                <c:pt idx="1260">
                  <c:v>2.7850959403879654</c:v>
                </c:pt>
                <c:pt idx="1261">
                  <c:v>2.8019282658909384</c:v>
                </c:pt>
                <c:pt idx="1262">
                  <c:v>2.819563677360942</c:v>
                </c:pt>
                <c:pt idx="1263">
                  <c:v>2.8430698153271048</c:v>
                </c:pt>
                <c:pt idx="1264">
                  <c:v>2.8467728188345554</c:v>
                </c:pt>
                <c:pt idx="1265">
                  <c:v>2.8349207136020569</c:v>
                </c:pt>
                <c:pt idx="1266">
                  <c:v>2.8443394068159416</c:v>
                </c:pt>
                <c:pt idx="1267">
                  <c:v>2.8416138582303749</c:v>
                </c:pt>
                <c:pt idx="1268">
                  <c:v>2.847884284013797</c:v>
                </c:pt>
                <c:pt idx="1269">
                  <c:v>2.8634988688048248</c:v>
                </c:pt>
                <c:pt idx="1270">
                  <c:v>2.8503700168984536</c:v>
                </c:pt>
                <c:pt idx="1271">
                  <c:v>2.8222328876412361</c:v>
                </c:pt>
                <c:pt idx="1272">
                  <c:v>2.8008934071314542</c:v>
                </c:pt>
                <c:pt idx="1273">
                  <c:v>2.7978247016981963</c:v>
                </c:pt>
                <c:pt idx="1274">
                  <c:v>2.7848321287553035</c:v>
                </c:pt>
                <c:pt idx="1275">
                  <c:v>2.7776454607956866</c:v>
                </c:pt>
                <c:pt idx="1276">
                  <c:v>2.7719029007797049</c:v>
                </c:pt>
                <c:pt idx="1277">
                  <c:v>2.759664342805122</c:v>
                </c:pt>
                <c:pt idx="1278">
                  <c:v>2.735840386620255</c:v>
                </c:pt>
                <c:pt idx="1279">
                  <c:v>2.7259715245365856</c:v>
                </c:pt>
                <c:pt idx="1280">
                  <c:v>2.7087073996694087</c:v>
                </c:pt>
                <c:pt idx="1281">
                  <c:v>2.7056041734159706</c:v>
                </c:pt>
                <c:pt idx="1282">
                  <c:v>2.7086533773676091</c:v>
                </c:pt>
                <c:pt idx="1283">
                  <c:v>2.7033146525596288</c:v>
                </c:pt>
                <c:pt idx="1284">
                  <c:v>2.6931523072133485</c:v>
                </c:pt>
                <c:pt idx="1285">
                  <c:v>2.698918268638868</c:v>
                </c:pt>
                <c:pt idx="1286">
                  <c:v>2.6908719318791374</c:v>
                </c:pt>
                <c:pt idx="1287">
                  <c:v>2.6998721376535446</c:v>
                </c:pt>
                <c:pt idx="1288">
                  <c:v>2.6982696920051183</c:v>
                </c:pt>
                <c:pt idx="1289">
                  <c:v>2.6927347258493288</c:v>
                </c:pt>
                <c:pt idx="1290">
                  <c:v>2.7031673788335024</c:v>
                </c:pt>
                <c:pt idx="1291">
                  <c:v>2.7203196208794616</c:v>
                </c:pt>
                <c:pt idx="1292">
                  <c:v>2.7431390208363391</c:v>
                </c:pt>
                <c:pt idx="1293">
                  <c:v>2.7448990456586313</c:v>
                </c:pt>
                <c:pt idx="1294">
                  <c:v>2.7588978226950935</c:v>
                </c:pt>
                <c:pt idx="1295">
                  <c:v>2.780290610938339</c:v>
                </c:pt>
                <c:pt idx="1296">
                  <c:v>2.7845722919553442</c:v>
                </c:pt>
                <c:pt idx="1297">
                  <c:v>2.7931016235351964</c:v>
                </c:pt>
                <c:pt idx="1298">
                  <c:v>2.8167107948636239</c:v>
                </c:pt>
                <c:pt idx="1299">
                  <c:v>2.836801333915826</c:v>
                </c:pt>
                <c:pt idx="1300">
                  <c:v>2.8620618207124746</c:v>
                </c:pt>
                <c:pt idx="1301">
                  <c:v>2.8962777747613577</c:v>
                </c:pt>
                <c:pt idx="1302">
                  <c:v>2.9082232635880558</c:v>
                </c:pt>
                <c:pt idx="1303">
                  <c:v>2.9240970094595271</c:v>
                </c:pt>
                <c:pt idx="1304">
                  <c:v>2.9442783849257683</c:v>
                </c:pt>
                <c:pt idx="1305">
                  <c:v>2.9470925163712201</c:v>
                </c:pt>
                <c:pt idx="1306">
                  <c:v>2.9469122785046293</c:v>
                </c:pt>
                <c:pt idx="1307">
                  <c:v>2.9258965352535227</c:v>
                </c:pt>
                <c:pt idx="1308">
                  <c:v>2.9148428060299816</c:v>
                </c:pt>
                <c:pt idx="1309">
                  <c:v>2.9157620390890271</c:v>
                </c:pt>
                <c:pt idx="1310">
                  <c:v>2.9063393372300879</c:v>
                </c:pt>
                <c:pt idx="1311">
                  <c:v>2.8970200082289059</c:v>
                </c:pt>
                <c:pt idx="1312">
                  <c:v>2.8873325433655777</c:v>
                </c:pt>
                <c:pt idx="1313">
                  <c:v>2.874339239183556</c:v>
                </c:pt>
                <c:pt idx="1314">
                  <c:v>2.860141752834521</c:v>
                </c:pt>
                <c:pt idx="1315">
                  <c:v>2.8456831771105038</c:v>
                </c:pt>
                <c:pt idx="1316">
                  <c:v>2.8283577352314375</c:v>
                </c:pt>
                <c:pt idx="1317">
                  <c:v>2.8253976331806445</c:v>
                </c:pt>
                <c:pt idx="1318">
                  <c:v>2.8050583509419802</c:v>
                </c:pt>
                <c:pt idx="1319">
                  <c:v>2.8023382733894633</c:v>
                </c:pt>
                <c:pt idx="1320">
                  <c:v>2.7794043964951896</c:v>
                </c:pt>
                <c:pt idx="1321">
                  <c:v>2.7601971011084543</c:v>
                </c:pt>
                <c:pt idx="1322">
                  <c:v>2.7605472969186673</c:v>
                </c:pt>
                <c:pt idx="1323">
                  <c:v>2.7692013312923058</c:v>
                </c:pt>
                <c:pt idx="1324">
                  <c:v>2.7706218093228636</c:v>
                </c:pt>
                <c:pt idx="1325">
                  <c:v>2.7746998101837868</c:v>
                </c:pt>
                <c:pt idx="1326">
                  <c:v>2.7848029591263415</c:v>
                </c:pt>
                <c:pt idx="1327">
                  <c:v>2.8067907368767844</c:v>
                </c:pt>
                <c:pt idx="1328">
                  <c:v>2.8065599578215972</c:v>
                </c:pt>
                <c:pt idx="1329">
                  <c:v>2.8011970760086164</c:v>
                </c:pt>
                <c:pt idx="1330">
                  <c:v>2.8122895629826439</c:v>
                </c:pt>
                <c:pt idx="1331">
                  <c:v>2.8008310523951412</c:v>
                </c:pt>
                <c:pt idx="1332">
                  <c:v>2.7888597215512614</c:v>
                </c:pt>
                <c:pt idx="1333">
                  <c:v>2.7872434621631763</c:v>
                </c:pt>
                <c:pt idx="1334">
                  <c:v>2.7775160003983341</c:v>
                </c:pt>
                <c:pt idx="1335">
                  <c:v>2.7805545204920539</c:v>
                </c:pt>
                <c:pt idx="1336">
                  <c:v>2.7522031310167545</c:v>
                </c:pt>
                <c:pt idx="1337">
                  <c:v>2.7331044737829853</c:v>
                </c:pt>
                <c:pt idx="1338">
                  <c:v>2.7349650456750223</c:v>
                </c:pt>
                <c:pt idx="1339">
                  <c:v>2.7022126165407934</c:v>
                </c:pt>
                <c:pt idx="1340">
                  <c:v>2.6858164816606864</c:v>
                </c:pt>
                <c:pt idx="1341">
                  <c:v>2.6648301688305507</c:v>
                </c:pt>
                <c:pt idx="1342">
                  <c:v>2.6236220719173788</c:v>
                </c:pt>
                <c:pt idx="1343">
                  <c:v>2.5713808596516277</c:v>
                </c:pt>
                <c:pt idx="1344">
                  <c:v>2.528758658523377</c:v>
                </c:pt>
                <c:pt idx="1345">
                  <c:v>2.5044430514083955</c:v>
                </c:pt>
                <c:pt idx="1346">
                  <c:v>2.4787372722976921</c:v>
                </c:pt>
                <c:pt idx="1347">
                  <c:v>2.460467894193239</c:v>
                </c:pt>
                <c:pt idx="1348">
                  <c:v>2.444073953759681</c:v>
                </c:pt>
                <c:pt idx="1349">
                  <c:v>2.4244916073620884</c:v>
                </c:pt>
                <c:pt idx="1350">
                  <c:v>2.4119726675317894</c:v>
                </c:pt>
                <c:pt idx="1351">
                  <c:v>2.4244019133758878</c:v>
                </c:pt>
                <c:pt idx="1352">
                  <c:v>2.4444172040738006</c:v>
                </c:pt>
                <c:pt idx="1353">
                  <c:v>2.4434628155222859</c:v>
                </c:pt>
                <c:pt idx="1354">
                  <c:v>2.455661517157592</c:v>
                </c:pt>
                <c:pt idx="1355">
                  <c:v>2.4647861406895437</c:v>
                </c:pt>
                <c:pt idx="1356">
                  <c:v>2.4937306651369893</c:v>
                </c:pt>
                <c:pt idx="1357">
                  <c:v>2.4906747738082604</c:v>
                </c:pt>
                <c:pt idx="1358">
                  <c:v>2.4792676963736779</c:v>
                </c:pt>
                <c:pt idx="1359">
                  <c:v>2.4745051487479803</c:v>
                </c:pt>
                <c:pt idx="1360">
                  <c:v>2.4783362510626445</c:v>
                </c:pt>
                <c:pt idx="1361">
                  <c:v>2.4822430315091126</c:v>
                </c:pt>
                <c:pt idx="1362">
                  <c:v>2.5248065723521296</c:v>
                </c:pt>
                <c:pt idx="1363">
                  <c:v>2.5710420228832493</c:v>
                </c:pt>
                <c:pt idx="1364">
                  <c:v>2.5916381229362706</c:v>
                </c:pt>
                <c:pt idx="1365">
                  <c:v>2.6226337634873125</c:v>
                </c:pt>
                <c:pt idx="1366">
                  <c:v>2.6493730222033314</c:v>
                </c:pt>
                <c:pt idx="1367">
                  <c:v>2.6745379764760346</c:v>
                </c:pt>
                <c:pt idx="1368">
                  <c:v>2.7098163475515773</c:v>
                </c:pt>
                <c:pt idx="1369">
                  <c:v>2.73020816689526</c:v>
                </c:pt>
                <c:pt idx="1370">
                  <c:v>2.7379757439985863</c:v>
                </c:pt>
                <c:pt idx="1371">
                  <c:v>2.7423348952907545</c:v>
                </c:pt>
                <c:pt idx="1372">
                  <c:v>2.7374185364028114</c:v>
                </c:pt>
                <c:pt idx="1373">
                  <c:v>2.7159710656502005</c:v>
                </c:pt>
                <c:pt idx="1374">
                  <c:v>2.7262612905789085</c:v>
                </c:pt>
                <c:pt idx="1375">
                  <c:v>2.7282121934947767</c:v>
                </c:pt>
                <c:pt idx="1376">
                  <c:v>2.7367608900175791</c:v>
                </c:pt>
                <c:pt idx="1377">
                  <c:v>2.7503204059507298</c:v>
                </c:pt>
                <c:pt idx="1378">
                  <c:v>2.7595166110675784</c:v>
                </c:pt>
                <c:pt idx="1379">
                  <c:v>2.7739492543785151</c:v>
                </c:pt>
                <c:pt idx="1380">
                  <c:v>2.7872287680625716</c:v>
                </c:pt>
                <c:pt idx="1381">
                  <c:v>2.799114189694778</c:v>
                </c:pt>
                <c:pt idx="1382">
                  <c:v>2.7893781449051769</c:v>
                </c:pt>
                <c:pt idx="1383">
                  <c:v>2.7650946331819903</c:v>
                </c:pt>
                <c:pt idx="1384">
                  <c:v>2.7691860919482023</c:v>
                </c:pt>
                <c:pt idx="1385">
                  <c:v>2.7492893630466577</c:v>
                </c:pt>
                <c:pt idx="1386">
                  <c:v>2.7507930714488804</c:v>
                </c:pt>
                <c:pt idx="1387">
                  <c:v>2.7381028342995899</c:v>
                </c:pt>
                <c:pt idx="1388">
                  <c:v>2.7365391189645689</c:v>
                </c:pt>
                <c:pt idx="1389">
                  <c:v>2.7478997172060864</c:v>
                </c:pt>
                <c:pt idx="1390">
                  <c:v>2.7488828213649752</c:v>
                </c:pt>
                <c:pt idx="1391">
                  <c:v>2.7571906728073881</c:v>
                </c:pt>
                <c:pt idx="1392">
                  <c:v>2.7692616415941802</c:v>
                </c:pt>
                <c:pt idx="1393">
                  <c:v>2.8127514915419067</c:v>
                </c:pt>
                <c:pt idx="1394">
                  <c:v>2.816823276810748</c:v>
                </c:pt>
                <c:pt idx="1395">
                  <c:v>2.817868894022681</c:v>
                </c:pt>
                <c:pt idx="1396">
                  <c:v>2.8210110883431634</c:v>
                </c:pt>
                <c:pt idx="1397">
                  <c:v>2.8403136854797792</c:v>
                </c:pt>
                <c:pt idx="1398">
                  <c:v>2.8610382986528426</c:v>
                </c:pt>
                <c:pt idx="1399">
                  <c:v>2.8824372130180009</c:v>
                </c:pt>
                <c:pt idx="1400">
                  <c:v>2.8860559304085589</c:v>
                </c:pt>
                <c:pt idx="1401">
                  <c:v>2.8878924866028304</c:v>
                </c:pt>
                <c:pt idx="1402">
                  <c:v>2.8899645236880898</c:v>
                </c:pt>
                <c:pt idx="1403">
                  <c:v>2.9136714092975691</c:v>
                </c:pt>
                <c:pt idx="1404">
                  <c:v>2.9332150652082891</c:v>
                </c:pt>
                <c:pt idx="1405">
                  <c:v>2.9599486471724323</c:v>
                </c:pt>
                <c:pt idx="1406">
                  <c:v>2.9638609390873816</c:v>
                </c:pt>
                <c:pt idx="1407">
                  <c:v>2.9730491918784399</c:v>
                </c:pt>
                <c:pt idx="1408">
                  <c:v>2.9635801432563573</c:v>
                </c:pt>
                <c:pt idx="1409">
                  <c:v>2.9390162414808398</c:v>
                </c:pt>
                <c:pt idx="1410">
                  <c:v>2.9357065830385616</c:v>
                </c:pt>
                <c:pt idx="1411">
                  <c:v>2.9264886027160748</c:v>
                </c:pt>
                <c:pt idx="1412">
                  <c:v>2.9129793302247009</c:v>
                </c:pt>
                <c:pt idx="1413">
                  <c:v>2.8948864765464655</c:v>
                </c:pt>
                <c:pt idx="1414">
                  <c:v>2.8869106043143291</c:v>
                </c:pt>
                <c:pt idx="1415">
                  <c:v>2.8809469238226222</c:v>
                </c:pt>
                <c:pt idx="1416">
                  <c:v>2.8925136522575934</c:v>
                </c:pt>
                <c:pt idx="1417">
                  <c:v>2.8917475871716025</c:v>
                </c:pt>
                <c:pt idx="1418">
                  <c:v>2.8890933342990395</c:v>
                </c:pt>
                <c:pt idx="1419">
                  <c:v>2.8904673126154896</c:v>
                </c:pt>
                <c:pt idx="1420">
                  <c:v>2.9076032056124643</c:v>
                </c:pt>
                <c:pt idx="1421">
                  <c:v>2.9224983315373669</c:v>
                </c:pt>
                <c:pt idx="1422">
                  <c:v>2.937509059558995</c:v>
                </c:pt>
                <c:pt idx="1423">
                  <c:v>2.943370855318316</c:v>
                </c:pt>
                <c:pt idx="1424">
                  <c:v>2.9453449000182474</c:v>
                </c:pt>
                <c:pt idx="1425">
                  <c:v>2.9474168201261466</c:v>
                </c:pt>
                <c:pt idx="1426">
                  <c:v>2.9543243314726491</c:v>
                </c:pt>
                <c:pt idx="1427">
                  <c:v>2.9704584452356602</c:v>
                </c:pt>
                <c:pt idx="1428">
                  <c:v>2.994628918015005</c:v>
                </c:pt>
                <c:pt idx="1429">
                  <c:v>3.0290686193459377</c:v>
                </c:pt>
                <c:pt idx="1430">
                  <c:v>3.0542452673368259</c:v>
                </c:pt>
                <c:pt idx="1431">
                  <c:v>3.0749261024404397</c:v>
                </c:pt>
                <c:pt idx="1432">
                  <c:v>3.0968870172637506</c:v>
                </c:pt>
                <c:pt idx="1433">
                  <c:v>3.1222356250785346</c:v>
                </c:pt>
                <c:pt idx="1434">
                  <c:v>3.1386036078886481</c:v>
                </c:pt>
                <c:pt idx="1435">
                  <c:v>3.1510915587422272</c:v>
                </c:pt>
                <c:pt idx="1436">
                  <c:v>3.1516445927602379</c:v>
                </c:pt>
                <c:pt idx="1437">
                  <c:v>3.1558860234732298</c:v>
                </c:pt>
                <c:pt idx="1438">
                  <c:v>3.1614402174871783</c:v>
                </c:pt>
                <c:pt idx="1439">
                  <c:v>3.1590330158635065</c:v>
                </c:pt>
                <c:pt idx="1440">
                  <c:v>3.1587564751421735</c:v>
                </c:pt>
                <c:pt idx="1441">
                  <c:v>3.1576781795919961</c:v>
                </c:pt>
                <c:pt idx="1442">
                  <c:v>3.1538048417021805</c:v>
                </c:pt>
                <c:pt idx="1443">
                  <c:v>3.1534544730479444</c:v>
                </c:pt>
                <c:pt idx="1444">
                  <c:v>3.1531292617070661</c:v>
                </c:pt>
                <c:pt idx="1445">
                  <c:v>3.1630180084040158</c:v>
                </c:pt>
                <c:pt idx="1446">
                  <c:v>3.1673651475616702</c:v>
                </c:pt>
                <c:pt idx="1447">
                  <c:v>3.1630389502219982</c:v>
                </c:pt>
                <c:pt idx="1448">
                  <c:v>3.1642533613191492</c:v>
                </c:pt>
                <c:pt idx="1449">
                  <c:v>3.1637527215019134</c:v>
                </c:pt>
                <c:pt idx="1450">
                  <c:v>3.172129367832774</c:v>
                </c:pt>
                <c:pt idx="1451">
                  <c:v>3.1782185492059392</c:v>
                </c:pt>
                <c:pt idx="1452">
                  <c:v>3.1853016271836219</c:v>
                </c:pt>
                <c:pt idx="1453">
                  <c:v>3.2027424224423422</c:v>
                </c:pt>
                <c:pt idx="1454">
                  <c:v>3.2142470176376712</c:v>
                </c:pt>
                <c:pt idx="1455">
                  <c:v>3.2247546529230973</c:v>
                </c:pt>
                <c:pt idx="1456">
                  <c:v>3.2285540770641377</c:v>
                </c:pt>
                <c:pt idx="1457">
                  <c:v>3.2177226563999723</c:v>
                </c:pt>
                <c:pt idx="1458">
                  <c:v>3.1933552331215149</c:v>
                </c:pt>
                <c:pt idx="1459">
                  <c:v>3.1780990886986502</c:v>
                </c:pt>
                <c:pt idx="1460">
                  <c:v>3.1659686886876139</c:v>
                </c:pt>
                <c:pt idx="1461">
                  <c:v>3.1515808916112151</c:v>
                </c:pt>
                <c:pt idx="1462">
                  <c:v>3.1468660953834369</c:v>
                </c:pt>
                <c:pt idx="1463">
                  <c:v>3.1236851879152003</c:v>
                </c:pt>
                <c:pt idx="1464">
                  <c:v>3.1103069878212031</c:v>
                </c:pt>
                <c:pt idx="1465">
                  <c:v>3.0940120189935194</c:v>
                </c:pt>
                <c:pt idx="1466">
                  <c:v>3.084409133588959</c:v>
                </c:pt>
                <c:pt idx="1467">
                  <c:v>3.0839135240349491</c:v>
                </c:pt>
                <c:pt idx="1468">
                  <c:v>3.0786723318714286</c:v>
                </c:pt>
                <c:pt idx="1469">
                  <c:v>3.0955594031313463</c:v>
                </c:pt>
                <c:pt idx="1470">
                  <c:v>3.1098441955027489</c:v>
                </c:pt>
                <c:pt idx="1471">
                  <c:v>3.1154201576511777</c:v>
                </c:pt>
                <c:pt idx="1472">
                  <c:v>3.1238527685271933</c:v>
                </c:pt>
                <c:pt idx="1473">
                  <c:v>3.1174726242335185</c:v>
                </c:pt>
                <c:pt idx="1474">
                  <c:v>3.1213754104849047</c:v>
                </c:pt>
                <c:pt idx="1475">
                  <c:v>3.1232058486253718</c:v>
                </c:pt>
                <c:pt idx="1476">
                  <c:v>3.1421761417540042</c:v>
                </c:pt>
                <c:pt idx="1477">
                  <c:v>3.1762865534836413</c:v>
                </c:pt>
                <c:pt idx="1478">
                  <c:v>3.2189057777029948</c:v>
                </c:pt>
                <c:pt idx="1479">
                  <c:v>3.2602448960570336</c:v>
                </c:pt>
                <c:pt idx="1480">
                  <c:v>3.2914863846431621</c:v>
                </c:pt>
                <c:pt idx="1481">
                  <c:v>3.3249529981917476</c:v>
                </c:pt>
                <c:pt idx="1482">
                  <c:v>3.3521617012965779</c:v>
                </c:pt>
                <c:pt idx="1483">
                  <c:v>3.4076002981835987</c:v>
                </c:pt>
                <c:pt idx="1484">
                  <c:v>3.4522186461256608</c:v>
                </c:pt>
                <c:pt idx="1485">
                  <c:v>3.4914608809816854</c:v>
                </c:pt>
                <c:pt idx="1486">
                  <c:v>3.523850928851914</c:v>
                </c:pt>
                <c:pt idx="1487">
                  <c:v>3.5572128496798063</c:v>
                </c:pt>
                <c:pt idx="1488">
                  <c:v>3.5900786142440007</c:v>
                </c:pt>
                <c:pt idx="1489">
                  <c:v>3.5967727638570244</c:v>
                </c:pt>
                <c:pt idx="1490">
                  <c:v>3.5851300791582741</c:v>
                </c:pt>
                <c:pt idx="1491">
                  <c:v>3.5743773297304724</c:v>
                </c:pt>
                <c:pt idx="1492">
                  <c:v>3.5625622490458531</c:v>
                </c:pt>
                <c:pt idx="1493">
                  <c:v>3.5620084493402349</c:v>
                </c:pt>
                <c:pt idx="1494">
                  <c:v>3.5564802721469917</c:v>
                </c:pt>
                <c:pt idx="1495">
                  <c:v>3.5560911760912126</c:v>
                </c:pt>
                <c:pt idx="1496">
                  <c:v>3.5539655426476262</c:v>
                </c:pt>
                <c:pt idx="1497">
                  <c:v>3.5461651061475723</c:v>
                </c:pt>
                <c:pt idx="1498">
                  <c:v>3.553538211634061</c:v>
                </c:pt>
                <c:pt idx="1499">
                  <c:v>3.5623151929862469</c:v>
                </c:pt>
                <c:pt idx="1500">
                  <c:v>3.5741758907400785</c:v>
                </c:pt>
                <c:pt idx="1501">
                  <c:v>3.5885236247422334</c:v>
                </c:pt>
                <c:pt idx="1502">
                  <c:v>3.595938775434476</c:v>
                </c:pt>
                <c:pt idx="1503">
                  <c:v>3.5956012422407291</c:v>
                </c:pt>
                <c:pt idx="1504">
                  <c:v>3.5971699601567471</c:v>
                </c:pt>
                <c:pt idx="1505">
                  <c:v>3.5878234144863796</c:v>
                </c:pt>
                <c:pt idx="1506">
                  <c:v>3.5842616326506267</c:v>
                </c:pt>
                <c:pt idx="1507">
                  <c:v>3.5744400606297813</c:v>
                </c:pt>
                <c:pt idx="1508">
                  <c:v>3.5672310860749303</c:v>
                </c:pt>
                <c:pt idx="1509">
                  <c:v>3.5655509088789921</c:v>
                </c:pt>
                <c:pt idx="1510">
                  <c:v>3.5848670634679745</c:v>
                </c:pt>
                <c:pt idx="1511">
                  <c:v>3.608288427481964</c:v>
                </c:pt>
                <c:pt idx="1512">
                  <c:v>3.6176905746403443</c:v>
                </c:pt>
                <c:pt idx="1513">
                  <c:v>3.6199418783508235</c:v>
                </c:pt>
                <c:pt idx="1514">
                  <c:v>3.6263696581455873</c:v>
                </c:pt>
                <c:pt idx="1515">
                  <c:v>3.6372932294296958</c:v>
                </c:pt>
                <c:pt idx="1516">
                  <c:v>3.6401730068668039</c:v>
                </c:pt>
                <c:pt idx="1517">
                  <c:v>3.6554495357167665</c:v>
                </c:pt>
                <c:pt idx="1518">
                  <c:v>3.6698871551026224</c:v>
                </c:pt>
                <c:pt idx="1519">
                  <c:v>3.6871751322859621</c:v>
                </c:pt>
                <c:pt idx="1520">
                  <c:v>3.7086936682637641</c:v>
                </c:pt>
                <c:pt idx="1521">
                  <c:v>3.7273019389193958</c:v>
                </c:pt>
                <c:pt idx="1522">
                  <c:v>3.7479045873733345</c:v>
                </c:pt>
                <c:pt idx="1523">
                  <c:v>3.7634938104886788</c:v>
                </c:pt>
                <c:pt idx="1524">
                  <c:v>3.7804590591341904</c:v>
                </c:pt>
                <c:pt idx="1525">
                  <c:v>3.8048950910662107</c:v>
                </c:pt>
                <c:pt idx="1526">
                  <c:v>3.8295590027330939</c:v>
                </c:pt>
                <c:pt idx="1527">
                  <c:v>3.8538707561652319</c:v>
                </c:pt>
                <c:pt idx="1528">
                  <c:v>3.873102822881584</c:v>
                </c:pt>
                <c:pt idx="1529">
                  <c:v>3.9076178228586991</c:v>
                </c:pt>
                <c:pt idx="1530">
                  <c:v>3.9327443396096826</c:v>
                </c:pt>
                <c:pt idx="1531">
                  <c:v>3.9616929349361203</c:v>
                </c:pt>
                <c:pt idx="1532">
                  <c:v>4.0029023855527264</c:v>
                </c:pt>
                <c:pt idx="1533">
                  <c:v>4.0476386908743018</c:v>
                </c:pt>
                <c:pt idx="1534">
                  <c:v>4.0910134001149272</c:v>
                </c:pt>
                <c:pt idx="1535">
                  <c:v>4.1277732247167993</c:v>
                </c:pt>
                <c:pt idx="1536">
                  <c:v>4.1665191653408495</c:v>
                </c:pt>
                <c:pt idx="1537">
                  <c:v>4.1952022539006748</c:v>
                </c:pt>
                <c:pt idx="1538">
                  <c:v>4.2095686349841204</c:v>
                </c:pt>
                <c:pt idx="1539">
                  <c:v>4.2025797206201156</c:v>
                </c:pt>
                <c:pt idx="1540">
                  <c:v>4.1705743898540764</c:v>
                </c:pt>
                <c:pt idx="1541">
                  <c:v>4.134371897930059</c:v>
                </c:pt>
                <c:pt idx="1542">
                  <c:v>4.1044563246968933</c:v>
                </c:pt>
                <c:pt idx="1543">
                  <c:v>4.0969525317510174</c:v>
                </c:pt>
                <c:pt idx="1544">
                  <c:v>4.1031793579453018</c:v>
                </c:pt>
                <c:pt idx="1545">
                  <c:v>4.116276221810387</c:v>
                </c:pt>
                <c:pt idx="1546">
                  <c:v>4.1313314043396536</c:v>
                </c:pt>
                <c:pt idx="1547">
                  <c:v>4.1481203270196936</c:v>
                </c:pt>
                <c:pt idx="1548">
                  <c:v>4.1639668911893102</c:v>
                </c:pt>
                <c:pt idx="1549">
                  <c:v>4.1534009802001153</c:v>
                </c:pt>
                <c:pt idx="1550">
                  <c:v>4.1520902062035212</c:v>
                </c:pt>
                <c:pt idx="1551">
                  <c:v>4.1564572566311018</c:v>
                </c:pt>
                <c:pt idx="1552">
                  <c:v>4.1636542067197597</c:v>
                </c:pt>
                <c:pt idx="1553">
                  <c:v>4.166338583098427</c:v>
                </c:pt>
                <c:pt idx="1554">
                  <c:v>4.1687519269204092</c:v>
                </c:pt>
                <c:pt idx="1555">
                  <c:v>4.1723410033213106</c:v>
                </c:pt>
                <c:pt idx="1556">
                  <c:v>4.1735614880978353</c:v>
                </c:pt>
                <c:pt idx="1557">
                  <c:v>4.1737951951081858</c:v>
                </c:pt>
                <c:pt idx="1558">
                  <c:v>4.1740967072081805</c:v>
                </c:pt>
                <c:pt idx="1559">
                  <c:v>4.1945235193879302</c:v>
                </c:pt>
                <c:pt idx="1560">
                  <c:v>4.2399750610204263</c:v>
                </c:pt>
                <c:pt idx="1561">
                  <c:v>4.2865069842390424</c:v>
                </c:pt>
                <c:pt idx="1562">
                  <c:v>4.3242571976981408</c:v>
                </c:pt>
                <c:pt idx="1563">
                  <c:v>4.3475686380890801</c:v>
                </c:pt>
                <c:pt idx="1564">
                  <c:v>4.3561905781892545</c:v>
                </c:pt>
                <c:pt idx="1565">
                  <c:v>4.3594333020246374</c:v>
                </c:pt>
                <c:pt idx="1566">
                  <c:v>4.3526402185630291</c:v>
                </c:pt>
                <c:pt idx="1567">
                  <c:v>4.3474763649493635</c:v>
                </c:pt>
                <c:pt idx="1568">
                  <c:v>4.3480127032546019</c:v>
                </c:pt>
                <c:pt idx="1569">
                  <c:v>4.3601505147793285</c:v>
                </c:pt>
                <c:pt idx="1570">
                  <c:v>4.364240154292796</c:v>
                </c:pt>
                <c:pt idx="1571">
                  <c:v>4.357482077654808</c:v>
                </c:pt>
                <c:pt idx="1572">
                  <c:v>4.3496779829194239</c:v>
                </c:pt>
                <c:pt idx="1573">
                  <c:v>4.3352423016241124</c:v>
                </c:pt>
                <c:pt idx="1574">
                  <c:v>4.3251350186420092</c:v>
                </c:pt>
                <c:pt idx="1575">
                  <c:v>4.3057075640294595</c:v>
                </c:pt>
                <c:pt idx="1576">
                  <c:v>4.2836020990335237</c:v>
                </c:pt>
                <c:pt idx="1577">
                  <c:v>4.2721548011444757</c:v>
                </c:pt>
                <c:pt idx="1578">
                  <c:v>4.2695417620902498</c:v>
                </c:pt>
                <c:pt idx="1579">
                  <c:v>4.2573376657969186</c:v>
                </c:pt>
                <c:pt idx="1580">
                  <c:v>4.2417168447815916</c:v>
                </c:pt>
                <c:pt idx="1581">
                  <c:v>4.2128733578063509</c:v>
                </c:pt>
                <c:pt idx="1582">
                  <c:v>4.2087988327283661</c:v>
                </c:pt>
                <c:pt idx="1583">
                  <c:v>4.187387422255969</c:v>
                </c:pt>
                <c:pt idx="1584">
                  <c:v>4.1822036093357813</c:v>
                </c:pt>
                <c:pt idx="1585">
                  <c:v>4.1514219891336399</c:v>
                </c:pt>
                <c:pt idx="1586">
                  <c:v>4.1506193920810244</c:v>
                </c:pt>
                <c:pt idx="1587">
                  <c:v>4.149660764668373</c:v>
                </c:pt>
                <c:pt idx="1588">
                  <c:v>4.1470314565692377</c:v>
                </c:pt>
                <c:pt idx="1589">
                  <c:v>4.1479101577557111</c:v>
                </c:pt>
                <c:pt idx="1590">
                  <c:v>4.1379775602109774</c:v>
                </c:pt>
                <c:pt idx="1591">
                  <c:v>4.135825009293594</c:v>
                </c:pt>
                <c:pt idx="1592">
                  <c:v>4.1364062245734763</c:v>
                </c:pt>
                <c:pt idx="1593">
                  <c:v>4.1329704909059011</c:v>
                </c:pt>
                <c:pt idx="1594">
                  <c:v>4.1323324659100127</c:v>
                </c:pt>
                <c:pt idx="1595">
                  <c:v>4.1341892955658377</c:v>
                </c:pt>
                <c:pt idx="1596">
                  <c:v>4.1220571278986924</c:v>
                </c:pt>
                <c:pt idx="1597">
                  <c:v>4.1138778220390613</c:v>
                </c:pt>
                <c:pt idx="1598">
                  <c:v>4.100577031698748</c:v>
                </c:pt>
                <c:pt idx="1599">
                  <c:v>4.0814036722851741</c:v>
                </c:pt>
                <c:pt idx="1600">
                  <c:v>4.0714146301470713</c:v>
                </c:pt>
                <c:pt idx="1601">
                  <c:v>4.0551106065576947</c:v>
                </c:pt>
                <c:pt idx="1602">
                  <c:v>4.0369592488425488</c:v>
                </c:pt>
                <c:pt idx="1603">
                  <c:v>4.0415110819438302</c:v>
                </c:pt>
                <c:pt idx="1604">
                  <c:v>4.0397893487511274</c:v>
                </c:pt>
                <c:pt idx="1605">
                  <c:v>4.0561975813754776</c:v>
                </c:pt>
                <c:pt idx="1606">
                  <c:v>4.0600156146938318</c:v>
                </c:pt>
                <c:pt idx="1607">
                  <c:v>4.0612750958733592</c:v>
                </c:pt>
                <c:pt idx="1608">
                  <c:v>4.0602645994888897</c:v>
                </c:pt>
                <c:pt idx="1609">
                  <c:v>4.0551215377369356</c:v>
                </c:pt>
                <c:pt idx="1610">
                  <c:v>4.0574048454006322</c:v>
                </c:pt>
                <c:pt idx="1611">
                  <c:v>4.0488606347529394</c:v>
                </c:pt>
                <c:pt idx="1612">
                  <c:v>4.0537537203917759</c:v>
                </c:pt>
                <c:pt idx="1613">
                  <c:v>4.0671892120237585</c:v>
                </c:pt>
                <c:pt idx="1614">
                  <c:v>4.0729682987846436</c:v>
                </c:pt>
                <c:pt idx="1615">
                  <c:v>4.0839413378304528</c:v>
                </c:pt>
                <c:pt idx="1616">
                  <c:v>4.1172652368518383</c:v>
                </c:pt>
                <c:pt idx="1617">
                  <c:v>4.1390281718262489</c:v>
                </c:pt>
                <c:pt idx="1618">
                  <c:v>4.164560986173095</c:v>
                </c:pt>
                <c:pt idx="1619">
                  <c:v>4.2033034017504551</c:v>
                </c:pt>
                <c:pt idx="1620">
                  <c:v>4.2280004280194188</c:v>
                </c:pt>
                <c:pt idx="1621">
                  <c:v>4.278376387644907</c:v>
                </c:pt>
                <c:pt idx="1622">
                  <c:v>4.3104812856882804</c:v>
                </c:pt>
                <c:pt idx="1623">
                  <c:v>4.3300095698561565</c:v>
                </c:pt>
                <c:pt idx="1624">
                  <c:v>4.3409932895842021</c:v>
                </c:pt>
                <c:pt idx="1625">
                  <c:v>4.3520639691640639</c:v>
                </c:pt>
                <c:pt idx="1626">
                  <c:v>4.3597925698767446</c:v>
                </c:pt>
                <c:pt idx="1627">
                  <c:v>4.3686538718319161</c:v>
                </c:pt>
                <c:pt idx="1628">
                  <c:v>4.371291648305494</c:v>
                </c:pt>
                <c:pt idx="1629">
                  <c:v>4.3750135605800304</c:v>
                </c:pt>
                <c:pt idx="1630">
                  <c:v>4.3838037685517239</c:v>
                </c:pt>
                <c:pt idx="1631">
                  <c:v>4.405616760627872</c:v>
                </c:pt>
                <c:pt idx="1632">
                  <c:v>4.4073961271519311</c:v>
                </c:pt>
                <c:pt idx="1633">
                  <c:v>4.4138390248536679</c:v>
                </c:pt>
                <c:pt idx="1634">
                  <c:v>4.4168609287776261</c:v>
                </c:pt>
                <c:pt idx="1635">
                  <c:v>4.4168699800859264</c:v>
                </c:pt>
                <c:pt idx="1636">
                  <c:v>4.4133937947434205</c:v>
                </c:pt>
                <c:pt idx="1637">
                  <c:v>4.4086054341898633</c:v>
                </c:pt>
                <c:pt idx="1638">
                  <c:v>4.4039935514333814</c:v>
                </c:pt>
                <c:pt idx="1639">
                  <c:v>4.3965482114121865</c:v>
                </c:pt>
                <c:pt idx="1640">
                  <c:v>4.3877781422358941</c:v>
                </c:pt>
                <c:pt idx="1641">
                  <c:v>4.3696853457796259</c:v>
                </c:pt>
                <c:pt idx="1642">
                  <c:v>4.3450980821978122</c:v>
                </c:pt>
                <c:pt idx="1643">
                  <c:v>4.3063624063275778</c:v>
                </c:pt>
                <c:pt idx="1644">
                  <c:v>4.2795461885148915</c:v>
                </c:pt>
                <c:pt idx="1645">
                  <c:v>4.2548954260209344</c:v>
                </c:pt>
                <c:pt idx="1646">
                  <c:v>4.2300537377506542</c:v>
                </c:pt>
                <c:pt idx="1647">
                  <c:v>4.2032069687455467</c:v>
                </c:pt>
                <c:pt idx="1648">
                  <c:v>4.1872773592988173</c:v>
                </c:pt>
                <c:pt idx="1649">
                  <c:v>4.1747275202438301</c:v>
                </c:pt>
                <c:pt idx="1650">
                  <c:v>4.1369377701920635</c:v>
                </c:pt>
                <c:pt idx="1651">
                  <c:v>4.0897958520363593</c:v>
                </c:pt>
                <c:pt idx="1652">
                  <c:v>4.0236916126385402</c:v>
                </c:pt>
                <c:pt idx="1653">
                  <c:v>3.9780494909547346</c:v>
                </c:pt>
                <c:pt idx="1654">
                  <c:v>3.937413185886772</c:v>
                </c:pt>
                <c:pt idx="1655">
                  <c:v>3.8956090198766407</c:v>
                </c:pt>
                <c:pt idx="1656">
                  <c:v>3.8661436116683725</c:v>
                </c:pt>
                <c:pt idx="1657">
                  <c:v>3.8376810987837873</c:v>
                </c:pt>
                <c:pt idx="1658">
                  <c:v>3.821602676005535</c:v>
                </c:pt>
                <c:pt idx="1659">
                  <c:v>3.8032857029003289</c:v>
                </c:pt>
                <c:pt idx="1660">
                  <c:v>3.7856444070560351</c:v>
                </c:pt>
                <c:pt idx="1661">
                  <c:v>3.777681643975324</c:v>
                </c:pt>
                <c:pt idx="1662">
                  <c:v>3.7835962812622097</c:v>
                </c:pt>
                <c:pt idx="1663">
                  <c:v>3.8066452004222207</c:v>
                </c:pt>
                <c:pt idx="1664">
                  <c:v>3.8204751703824069</c:v>
                </c:pt>
                <c:pt idx="1665">
                  <c:v>3.8394334937778427</c:v>
                </c:pt>
                <c:pt idx="1666">
                  <c:v>3.8533403798821322</c:v>
                </c:pt>
                <c:pt idx="1667">
                  <c:v>3.8777964971895242</c:v>
                </c:pt>
                <c:pt idx="1668">
                  <c:v>3.9011465995551284</c:v>
                </c:pt>
                <c:pt idx="1669">
                  <c:v>3.9206626111612115</c:v>
                </c:pt>
                <c:pt idx="1670">
                  <c:v>3.962648382413362</c:v>
                </c:pt>
                <c:pt idx="1671">
                  <c:v>4.0101442978378161</c:v>
                </c:pt>
                <c:pt idx="1672">
                  <c:v>4.0819890825107157</c:v>
                </c:pt>
                <c:pt idx="1673">
                  <c:v>4.1311541014190514</c:v>
                </c:pt>
                <c:pt idx="1674">
                  <c:v>4.1760185956111595</c:v>
                </c:pt>
                <c:pt idx="1675">
                  <c:v>4.2262136711635989</c:v>
                </c:pt>
                <c:pt idx="1676">
                  <c:v>4.2647792755387677</c:v>
                </c:pt>
                <c:pt idx="1677">
                  <c:v>4.3015257958749764</c:v>
                </c:pt>
                <c:pt idx="1678">
                  <c:v>4.3225787784515575</c:v>
                </c:pt>
                <c:pt idx="1679">
                  <c:v>4.342546834164609</c:v>
                </c:pt>
                <c:pt idx="1680">
                  <c:v>4.369585099154409</c:v>
                </c:pt>
                <c:pt idx="1681">
                  <c:v>4.3951144044238095</c:v>
                </c:pt>
                <c:pt idx="1682">
                  <c:v>4.4143580646018421</c:v>
                </c:pt>
                <c:pt idx="1683">
                  <c:v>4.4318475411461424</c:v>
                </c:pt>
                <c:pt idx="1684">
                  <c:v>4.4452901784369567</c:v>
                </c:pt>
                <c:pt idx="1685">
                  <c:v>4.4582782020252187</c:v>
                </c:pt>
                <c:pt idx="1686">
                  <c:v>4.4694707872076984</c:v>
                </c:pt>
                <c:pt idx="1687">
                  <c:v>4.4722761817087644</c:v>
                </c:pt>
                <c:pt idx="1688">
                  <c:v>4.4730020839003162</c:v>
                </c:pt>
                <c:pt idx="1689">
                  <c:v>4.4739041787706952</c:v>
                </c:pt>
                <c:pt idx="1690">
                  <c:v>4.4755275239797596</c:v>
                </c:pt>
                <c:pt idx="1691">
                  <c:v>4.477339084063531</c:v>
                </c:pt>
                <c:pt idx="1692">
                  <c:v>4.4744877072830107</c:v>
                </c:pt>
                <c:pt idx="1693">
                  <c:v>4.4741907594281853</c:v>
                </c:pt>
                <c:pt idx="1694">
                  <c:v>4.4749809175474207</c:v>
                </c:pt>
                <c:pt idx="1695">
                  <c:v>4.4735925175202524</c:v>
                </c:pt>
                <c:pt idx="1696">
                  <c:v>4.4710601436266764</c:v>
                </c:pt>
                <c:pt idx="1697">
                  <c:v>4.4705312390699641</c:v>
                </c:pt>
                <c:pt idx="1698">
                  <c:v>4.4664139056552354</c:v>
                </c:pt>
                <c:pt idx="1699">
                  <c:v>4.4691979346869104</c:v>
                </c:pt>
                <c:pt idx="1700">
                  <c:v>4.4713829620687946</c:v>
                </c:pt>
                <c:pt idx="1701">
                  <c:v>4.4691866852170765</c:v>
                </c:pt>
                <c:pt idx="1702">
                  <c:v>4.4678583462607859</c:v>
                </c:pt>
                <c:pt idx="1703">
                  <c:v>4.4669591230274266</c:v>
                </c:pt>
                <c:pt idx="1704">
                  <c:v>4.4654489908112733</c:v>
                </c:pt>
                <c:pt idx="1705">
                  <c:v>4.4648389378641777</c:v>
                </c:pt>
                <c:pt idx="1706">
                  <c:v>4.4646628362541589</c:v>
                </c:pt>
                <c:pt idx="1707">
                  <c:v>4.4634573592630291</c:v>
                </c:pt>
                <c:pt idx="1708">
                  <c:v>4.4626232000686912</c:v>
                </c:pt>
                <c:pt idx="1709">
                  <c:v>4.4617321505808416</c:v>
                </c:pt>
                <c:pt idx="1710">
                  <c:v>4.4583185101500593</c:v>
                </c:pt>
                <c:pt idx="1711">
                  <c:v>4.4568974943180777</c:v>
                </c:pt>
                <c:pt idx="1712">
                  <c:v>4.4588877878802951</c:v>
                </c:pt>
                <c:pt idx="1713">
                  <c:v>4.4540750412354342</c:v>
                </c:pt>
                <c:pt idx="1714">
                  <c:v>4.4468538198561882</c:v>
                </c:pt>
                <c:pt idx="1715">
                  <c:v>4.4340516851377183</c:v>
                </c:pt>
                <c:pt idx="1716">
                  <c:v>4.4305462367763022</c:v>
                </c:pt>
                <c:pt idx="1717">
                  <c:v>4.4170241074152994</c:v>
                </c:pt>
                <c:pt idx="1718">
                  <c:v>4.4086599311308969</c:v>
                </c:pt>
                <c:pt idx="1719">
                  <c:v>4.3959377164398585</c:v>
                </c:pt>
                <c:pt idx="1720">
                  <c:v>4.3612236540319413</c:v>
                </c:pt>
                <c:pt idx="1721">
                  <c:v>4.3343798466737855</c:v>
                </c:pt>
                <c:pt idx="1722">
                  <c:v>4.3114898751982871</c:v>
                </c:pt>
                <c:pt idx="1723">
                  <c:v>4.2942358452167397</c:v>
                </c:pt>
                <c:pt idx="1724">
                  <c:v>4.2797197912937133</c:v>
                </c:pt>
                <c:pt idx="1725">
                  <c:v>4.2667625330958767</c:v>
                </c:pt>
                <c:pt idx="1726">
                  <c:v>4.2545498544661511</c:v>
                </c:pt>
                <c:pt idx="1727">
                  <c:v>4.2414681025362606</c:v>
                </c:pt>
                <c:pt idx="1728">
                  <c:v>4.2302284802000232</c:v>
                </c:pt>
                <c:pt idx="1729">
                  <c:v>4.2222537109180935</c:v>
                </c:pt>
                <c:pt idx="1730">
                  <c:v>4.2223508039286779</c:v>
                </c:pt>
                <c:pt idx="1731">
                  <c:v>4.2241344569497175</c:v>
                </c:pt>
                <c:pt idx="1732">
                  <c:v>4.2238022301571476</c:v>
                </c:pt>
                <c:pt idx="1733">
                  <c:v>4.2257187367398599</c:v>
                </c:pt>
                <c:pt idx="1734">
                  <c:v>4.222701546678449</c:v>
                </c:pt>
                <c:pt idx="1735">
                  <c:v>4.2309776844735154</c:v>
                </c:pt>
                <c:pt idx="1736">
                  <c:v>4.2342623613111012</c:v>
                </c:pt>
                <c:pt idx="1737">
                  <c:v>4.2468481729968461</c:v>
                </c:pt>
                <c:pt idx="1738">
                  <c:v>4.2596147124613415</c:v>
                </c:pt>
                <c:pt idx="1739">
                  <c:v>4.2749321067064043</c:v>
                </c:pt>
                <c:pt idx="1740">
                  <c:v>4.311133842652616</c:v>
                </c:pt>
                <c:pt idx="1741">
                  <c:v>4.3414731264640434</c:v>
                </c:pt>
                <c:pt idx="1742">
                  <c:v>4.3658510014171332</c:v>
                </c:pt>
                <c:pt idx="1743">
                  <c:v>4.3846433318612723</c:v>
                </c:pt>
                <c:pt idx="1744">
                  <c:v>4.4013675863269555</c:v>
                </c:pt>
                <c:pt idx="1745">
                  <c:v>4.4148211429786084</c:v>
                </c:pt>
                <c:pt idx="1746">
                  <c:v>4.4272684536036291</c:v>
                </c:pt>
                <c:pt idx="1747">
                  <c:v>4.4409537428270465</c:v>
                </c:pt>
                <c:pt idx="1748">
                  <c:v>4.4511092762391025</c:v>
                </c:pt>
                <c:pt idx="1749">
                  <c:v>4.4580517192934019</c:v>
                </c:pt>
                <c:pt idx="1750">
                  <c:v>4.4582349339973533</c:v>
                </c:pt>
                <c:pt idx="1751">
                  <c:v>4.4554350709131203</c:v>
                </c:pt>
                <c:pt idx="1752">
                  <c:v>4.4569324601828537</c:v>
                </c:pt>
                <c:pt idx="1753">
                  <c:v>4.4594559523112851</c:v>
                </c:pt>
                <c:pt idx="1754">
                  <c:v>4.4679530063404771</c:v>
                </c:pt>
                <c:pt idx="1755">
                  <c:v>4.4709332027335194</c:v>
                </c:pt>
                <c:pt idx="1756">
                  <c:v>4.4713417438579901</c:v>
                </c:pt>
                <c:pt idx="1757">
                  <c:v>4.4721291145654254</c:v>
                </c:pt>
                <c:pt idx="1758">
                  <c:v>4.4719663463579877</c:v>
                </c:pt>
                <c:pt idx="1759">
                  <c:v>4.4722442077199203</c:v>
                </c:pt>
                <c:pt idx="1760">
                  <c:v>4.4715775434131189</c:v>
                </c:pt>
                <c:pt idx="1761">
                  <c:v>4.4699524568451956</c:v>
                </c:pt>
                <c:pt idx="1762">
                  <c:v>4.4697148401390638</c:v>
                </c:pt>
                <c:pt idx="1763">
                  <c:v>4.4688660818916599</c:v>
                </c:pt>
                <c:pt idx="1764">
                  <c:v>4.4660966065245349</c:v>
                </c:pt>
                <c:pt idx="1765">
                  <c:v>4.4657099988362479</c:v>
                </c:pt>
                <c:pt idx="1766">
                  <c:v>4.4660839646053274</c:v>
                </c:pt>
                <c:pt idx="1767">
                  <c:v>4.4661944539610952</c:v>
                </c:pt>
                <c:pt idx="1768">
                  <c:v>4.4667661924007591</c:v>
                </c:pt>
                <c:pt idx="1769">
                  <c:v>4.4630019351516061</c:v>
                </c:pt>
                <c:pt idx="1770">
                  <c:v>4.4431042388712125</c:v>
                </c:pt>
                <c:pt idx="1771">
                  <c:v>4.3736338607575549</c:v>
                </c:pt>
                <c:pt idx="1772">
                  <c:v>4.3430382574347268</c:v>
                </c:pt>
                <c:pt idx="1773">
                  <c:v>4.3260524868912889</c:v>
                </c:pt>
                <c:pt idx="1774">
                  <c:v>4.3136429370245493</c:v>
                </c:pt>
                <c:pt idx="1775">
                  <c:v>4.3118776368652076</c:v>
                </c:pt>
                <c:pt idx="1776">
                  <c:v>4.3129032556794691</c:v>
                </c:pt>
                <c:pt idx="1777">
                  <c:v>4.3137325083270373</c:v>
                </c:pt>
                <c:pt idx="1778">
                  <c:v>4.3149370595387975</c:v>
                </c:pt>
                <c:pt idx="1779">
                  <c:v>4.317083972584955</c:v>
                </c:pt>
                <c:pt idx="1780">
                  <c:v>4.3191821362686387</c:v>
                </c:pt>
                <c:pt idx="1781">
                  <c:v>4.3206380147139161</c:v>
                </c:pt>
                <c:pt idx="1782">
                  <c:v>4.3209226755207499</c:v>
                </c:pt>
                <c:pt idx="1783">
                  <c:v>4.3210331595046529</c:v>
                </c:pt>
                <c:pt idx="1784">
                  <c:v>4.3217640779023583</c:v>
                </c:pt>
                <c:pt idx="1785">
                  <c:v>4.322866850984421</c:v>
                </c:pt>
                <c:pt idx="1786">
                  <c:v>4.3225995368721373</c:v>
                </c:pt>
                <c:pt idx="1787">
                  <c:v>4.3193857489947014</c:v>
                </c:pt>
                <c:pt idx="1788">
                  <c:v>4.3137158006576062</c:v>
                </c:pt>
                <c:pt idx="1789">
                  <c:v>4.3098962715983165</c:v>
                </c:pt>
                <c:pt idx="1790">
                  <c:v>4.3395164196255251</c:v>
                </c:pt>
                <c:pt idx="1791">
                  <c:v>4.3846490156444293</c:v>
                </c:pt>
                <c:pt idx="1792">
                  <c:v>4.393195715359111</c:v>
                </c:pt>
                <c:pt idx="1793">
                  <c:v>4.4150443450525776</c:v>
                </c:pt>
                <c:pt idx="1794">
                  <c:v>4.4351887014623683</c:v>
                </c:pt>
                <c:pt idx="1795">
                  <c:v>4.4489892486450904</c:v>
                </c:pt>
                <c:pt idx="1796">
                  <c:v>4.4606868585031565</c:v>
                </c:pt>
                <c:pt idx="1797">
                  <c:v>4.4745866163890184</c:v>
                </c:pt>
                <c:pt idx="1798">
                  <c:v>4.485275987190497</c:v>
                </c:pt>
                <c:pt idx="1799">
                  <c:v>4.4917460363216577</c:v>
                </c:pt>
                <c:pt idx="1800">
                  <c:v>4.4960938069638603</c:v>
                </c:pt>
                <c:pt idx="1801">
                  <c:v>4.4955672856928652</c:v>
                </c:pt>
                <c:pt idx="1802">
                  <c:v>4.4885329079719076</c:v>
                </c:pt>
                <c:pt idx="1803">
                  <c:v>4.4918536778922036</c:v>
                </c:pt>
                <c:pt idx="1804">
                  <c:v>4.4985213508539346</c:v>
                </c:pt>
                <c:pt idx="1805">
                  <c:v>4.5025674490808596</c:v>
                </c:pt>
                <c:pt idx="1806">
                  <c:v>4.5060247661101913</c:v>
                </c:pt>
                <c:pt idx="1807">
                  <c:v>4.5109709416519292</c:v>
                </c:pt>
                <c:pt idx="1808">
                  <c:v>4.5151923432061336</c:v>
                </c:pt>
                <c:pt idx="1809">
                  <c:v>4.5247503702400751</c:v>
                </c:pt>
                <c:pt idx="1810">
                  <c:v>4.5104871941839892</c:v>
                </c:pt>
                <c:pt idx="1811">
                  <c:v>4.5221296309212153</c:v>
                </c:pt>
                <c:pt idx="1812">
                  <c:v>4.5079814878135949</c:v>
                </c:pt>
                <c:pt idx="1813">
                  <c:v>4.4559633346388194</c:v>
                </c:pt>
                <c:pt idx="1814">
                  <c:v>4.4627806722335013</c:v>
                </c:pt>
                <c:pt idx="1815">
                  <c:v>4.4589494597595207</c:v>
                </c:pt>
                <c:pt idx="1816">
                  <c:v>4.445043319509991</c:v>
                </c:pt>
                <c:pt idx="1817">
                  <c:v>4.421611590795802</c:v>
                </c:pt>
                <c:pt idx="1818">
                  <c:v>4.3925139117824736</c:v>
                </c:pt>
                <c:pt idx="1819">
                  <c:v>4.3554305775488968</c:v>
                </c:pt>
                <c:pt idx="1820">
                  <c:v>4.3407377470476733</c:v>
                </c:pt>
                <c:pt idx="1821">
                  <c:v>4.3395227190955001</c:v>
                </c:pt>
                <c:pt idx="1822">
                  <c:v>4.3405456777583593</c:v>
                </c:pt>
                <c:pt idx="1823">
                  <c:v>4.3515331796911267</c:v>
                </c:pt>
                <c:pt idx="1824">
                  <c:v>4.3635568184128681</c:v>
                </c:pt>
                <c:pt idx="1825">
                  <c:v>4.379480018973311</c:v>
                </c:pt>
                <c:pt idx="1826">
                  <c:v>4.3994035682513664</c:v>
                </c:pt>
                <c:pt idx="1827">
                  <c:v>4.4186841573980908</c:v>
                </c:pt>
                <c:pt idx="1828">
                  <c:v>4.4332085115386244</c:v>
                </c:pt>
                <c:pt idx="1829">
                  <c:v>4.4554986758235113</c:v>
                </c:pt>
                <c:pt idx="1830">
                  <c:v>4.4884516243001737</c:v>
                </c:pt>
                <c:pt idx="1831">
                  <c:v>4.5347742540500571</c:v>
                </c:pt>
                <c:pt idx="1832">
                  <c:v>4.6125245660329588</c:v>
                </c:pt>
                <c:pt idx="1833">
                  <c:v>4.7051156026834384</c:v>
                </c:pt>
                <c:pt idx="1834">
                  <c:v>4.7406329769337852</c:v>
                </c:pt>
                <c:pt idx="1835">
                  <c:v>4.7840098897876038</c:v>
                </c:pt>
                <c:pt idx="1836">
                  <c:v>4.8324011347853881</c:v>
                </c:pt>
                <c:pt idx="1837">
                  <c:v>4.8892912522044139</c:v>
                </c:pt>
                <c:pt idx="1838">
                  <c:v>4.9551270582004818</c:v>
                </c:pt>
                <c:pt idx="1839">
                  <c:v>5.0323580262724805</c:v>
                </c:pt>
                <c:pt idx="1840">
                  <c:v>5.0880613313553367</c:v>
                </c:pt>
                <c:pt idx="1841">
                  <c:v>5.1376231657323999</c:v>
                </c:pt>
                <c:pt idx="1842">
                  <c:v>5.1928190334878233</c:v>
                </c:pt>
                <c:pt idx="1843">
                  <c:v>5.2271341858037754</c:v>
                </c:pt>
                <c:pt idx="1844">
                  <c:v>5.2589566583608951</c:v>
                </c:pt>
                <c:pt idx="1845">
                  <c:v>5.2869361004075204</c:v>
                </c:pt>
                <c:pt idx="1846">
                  <c:v>5.3253183473966779</c:v>
                </c:pt>
                <c:pt idx="1847">
                  <c:v>5.3552996319922723</c:v>
                </c:pt>
                <c:pt idx="1848">
                  <c:v>5.3912743831145251</c:v>
                </c:pt>
                <c:pt idx="1849">
                  <c:v>5.4113633145636744</c:v>
                </c:pt>
                <c:pt idx="1850">
                  <c:v>5.4194115568771588</c:v>
                </c:pt>
                <c:pt idx="1851">
                  <c:v>5.4203910652327973</c:v>
                </c:pt>
                <c:pt idx="1852">
                  <c:v>5.4184235983717208</c:v>
                </c:pt>
                <c:pt idx="1853">
                  <c:v>5.4062999344776053</c:v>
                </c:pt>
                <c:pt idx="1854">
                  <c:v>5.4085214957231882</c:v>
                </c:pt>
                <c:pt idx="1855">
                  <c:v>5.411464774981015</c:v>
                </c:pt>
                <c:pt idx="1856">
                  <c:v>5.4254774269281025</c:v>
                </c:pt>
                <c:pt idx="1857">
                  <c:v>5.4384218710741727</c:v>
                </c:pt>
                <c:pt idx="1858">
                  <c:v>5.4503276273410863</c:v>
                </c:pt>
                <c:pt idx="1859">
                  <c:v>5.4644394121228714</c:v>
                </c:pt>
                <c:pt idx="1860">
                  <c:v>5.4803454714186604</c:v>
                </c:pt>
                <c:pt idx="1861">
                  <c:v>5.4924035841608863</c:v>
                </c:pt>
                <c:pt idx="1862">
                  <c:v>5.5049429682692095</c:v>
                </c:pt>
                <c:pt idx="1863">
                  <c:v>5.5124534665430236</c:v>
                </c:pt>
                <c:pt idx="1864">
                  <c:v>5.5244326935334263</c:v>
                </c:pt>
                <c:pt idx="1865">
                  <c:v>5.537884530422434</c:v>
                </c:pt>
                <c:pt idx="1866">
                  <c:v>5.5362700842761381</c:v>
                </c:pt>
                <c:pt idx="1867">
                  <c:v>5.5470720455152485</c:v>
                </c:pt>
                <c:pt idx="1868">
                  <c:v>5.5594913525747902</c:v>
                </c:pt>
                <c:pt idx="1869">
                  <c:v>5.5783631443068238</c:v>
                </c:pt>
                <c:pt idx="1870">
                  <c:v>5.6057988668878842</c:v>
                </c:pt>
                <c:pt idx="1871">
                  <c:v>5.6340736421090032</c:v>
                </c:pt>
                <c:pt idx="1872">
                  <c:v>5.6683984907598113</c:v>
                </c:pt>
                <c:pt idx="1873">
                  <c:v>5.7091933416263121</c:v>
                </c:pt>
                <c:pt idx="1874">
                  <c:v>5.7329343779311159</c:v>
                </c:pt>
                <c:pt idx="1875">
                  <c:v>5.7553145638545944</c:v>
                </c:pt>
                <c:pt idx="1876">
                  <c:v>5.7687437996969537</c:v>
                </c:pt>
                <c:pt idx="1877">
                  <c:v>5.7832872676079905</c:v>
                </c:pt>
                <c:pt idx="1878">
                  <c:v>5.797466051000379</c:v>
                </c:pt>
                <c:pt idx="1879">
                  <c:v>5.8087768314634527</c:v>
                </c:pt>
                <c:pt idx="1880">
                  <c:v>5.8209071071336211</c:v>
                </c:pt>
                <c:pt idx="1881">
                  <c:v>5.8355653027386811</c:v>
                </c:pt>
                <c:pt idx="1882">
                  <c:v>5.8487465729025523</c:v>
                </c:pt>
                <c:pt idx="1883">
                  <c:v>5.8640014699648226</c:v>
                </c:pt>
                <c:pt idx="1884">
                  <c:v>5.8754343657155941</c:v>
                </c:pt>
                <c:pt idx="1885">
                  <c:v>5.8875214988804343</c:v>
                </c:pt>
                <c:pt idx="1886">
                  <c:v>5.902055104405024</c:v>
                </c:pt>
                <c:pt idx="1887">
                  <c:v>5.9264695383890533</c:v>
                </c:pt>
                <c:pt idx="1888">
                  <c:v>5.9514818743513009</c:v>
                </c:pt>
                <c:pt idx="1889">
                  <c:v>5.9742271648064369</c:v>
                </c:pt>
                <c:pt idx="1890">
                  <c:v>5.996645512420379</c:v>
                </c:pt>
                <c:pt idx="1891">
                  <c:v>6.0177578291603142</c:v>
                </c:pt>
                <c:pt idx="1892">
                  <c:v>6.0199711916335179</c:v>
                </c:pt>
                <c:pt idx="1893">
                  <c:v>6.0213733017479969</c:v>
                </c:pt>
                <c:pt idx="1894">
                  <c:v>6.0311254696614771</c:v>
                </c:pt>
                <c:pt idx="1895">
                  <c:v>6.0413712975355676</c:v>
                </c:pt>
                <c:pt idx="1896">
                  <c:v>6.0532749082378912</c:v>
                </c:pt>
                <c:pt idx="1897">
                  <c:v>6.0648270054335578</c:v>
                </c:pt>
                <c:pt idx="1898">
                  <c:v>6.0772238355465911</c:v>
                </c:pt>
                <c:pt idx="1899">
                  <c:v>6.0900464906063307</c:v>
                </c:pt>
                <c:pt idx="1900">
                  <c:v>6.1027111592209913</c:v>
                </c:pt>
                <c:pt idx="1901">
                  <c:v>6.1133284912621448</c:v>
                </c:pt>
                <c:pt idx="1902">
                  <c:v>6.1233529188650895</c:v>
                </c:pt>
                <c:pt idx="1903">
                  <c:v>6.1370923801390935</c:v>
                </c:pt>
                <c:pt idx="1904">
                  <c:v>6.149275300168231</c:v>
                </c:pt>
                <c:pt idx="1905">
                  <c:v>6.1594483095270141</c:v>
                </c:pt>
                <c:pt idx="1906">
                  <c:v>6.1714042191117686</c:v>
                </c:pt>
                <c:pt idx="1907">
                  <c:v>6.1815766139647081</c:v>
                </c:pt>
                <c:pt idx="1908">
                  <c:v>6.1936445972306444</c:v>
                </c:pt>
                <c:pt idx="1909">
                  <c:v>6.2065156683839682</c:v>
                </c:pt>
                <c:pt idx="1910">
                  <c:v>6.2125421053426901</c:v>
                </c:pt>
                <c:pt idx="1911">
                  <c:v>6.226799550654869</c:v>
                </c:pt>
                <c:pt idx="1912">
                  <c:v>6.2454732146773484</c:v>
                </c:pt>
                <c:pt idx="1913">
                  <c:v>6.264744426977817</c:v>
                </c:pt>
                <c:pt idx="1914">
                  <c:v>6.2758454265653292</c:v>
                </c:pt>
                <c:pt idx="1915">
                  <c:v>6.2843819325341306</c:v>
                </c:pt>
                <c:pt idx="1916">
                  <c:v>6.2875529880008596</c:v>
                </c:pt>
                <c:pt idx="1917">
                  <c:v>6.2865867964517346</c:v>
                </c:pt>
                <c:pt idx="1918">
                  <c:v>6.2899889426515223</c:v>
                </c:pt>
                <c:pt idx="1919">
                  <c:v>6.2981836052998661</c:v>
                </c:pt>
                <c:pt idx="1920">
                  <c:v>6.3028073338484871</c:v>
                </c:pt>
                <c:pt idx="1921">
                  <c:v>6.3130511217423857</c:v>
                </c:pt>
                <c:pt idx="1922">
                  <c:v>6.3265632191717698</c:v>
                </c:pt>
                <c:pt idx="1923">
                  <c:v>6.3357762413253429</c:v>
                </c:pt>
                <c:pt idx="1924">
                  <c:v>6.3450451691751288</c:v>
                </c:pt>
                <c:pt idx="1925">
                  <c:v>6.3557581888138994</c:v>
                </c:pt>
                <c:pt idx="1926">
                  <c:v>6.364315185621007</c:v>
                </c:pt>
                <c:pt idx="1927">
                  <c:v>6.3631548828232658</c:v>
                </c:pt>
                <c:pt idx="1928">
                  <c:v>6.3603718971266083</c:v>
                </c:pt>
                <c:pt idx="1929">
                  <c:v>6.359047270154516</c:v>
                </c:pt>
                <c:pt idx="1930">
                  <c:v>6.3610975145110968</c:v>
                </c:pt>
                <c:pt idx="1931">
                  <c:v>6.3648440055505766</c:v>
                </c:pt>
                <c:pt idx="1932">
                  <c:v>6.3663366748641685</c:v>
                </c:pt>
                <c:pt idx="1933">
                  <c:v>6.3661121654408044</c:v>
                </c:pt>
                <c:pt idx="1934">
                  <c:v>6.3902556431077508</c:v>
                </c:pt>
                <c:pt idx="1935">
                  <c:v>6.4185114050846215</c:v>
                </c:pt>
                <c:pt idx="1936">
                  <c:v>6.4491462917577094</c:v>
                </c:pt>
                <c:pt idx="1937">
                  <c:v>6.4816772394791391</c:v>
                </c:pt>
                <c:pt idx="1938">
                  <c:v>6.5068003277148039</c:v>
                </c:pt>
                <c:pt idx="1939">
                  <c:v>6.5185197921880338</c:v>
                </c:pt>
                <c:pt idx="1940">
                  <c:v>6.5420322844272265</c:v>
                </c:pt>
                <c:pt idx="1941">
                  <c:v>6.5652347541250222</c:v>
                </c:pt>
                <c:pt idx="1942">
                  <c:v>6.5848511403779701</c:v>
                </c:pt>
                <c:pt idx="1943">
                  <c:v>6.6078498438491327</c:v>
                </c:pt>
                <c:pt idx="1944">
                  <c:v>6.6294069859936107</c:v>
                </c:pt>
                <c:pt idx="1945">
                  <c:v>6.6503137645807815</c:v>
                </c:pt>
                <c:pt idx="1946">
                  <c:v>6.6727703388518327</c:v>
                </c:pt>
                <c:pt idx="1947">
                  <c:v>6.6940565069156479</c:v>
                </c:pt>
                <c:pt idx="1948">
                  <c:v>6.7177480695411438</c:v>
                </c:pt>
                <c:pt idx="1949">
                  <c:v>6.7428055896991035</c:v>
                </c:pt>
                <c:pt idx="1950">
                  <c:v>6.7729503191594267</c:v>
                </c:pt>
                <c:pt idx="1951">
                  <c:v>6.7962924957295625</c:v>
                </c:pt>
                <c:pt idx="1952">
                  <c:v>6.8221539016880728</c:v>
                </c:pt>
                <c:pt idx="1953">
                  <c:v>6.8611297938961746</c:v>
                </c:pt>
                <c:pt idx="1954">
                  <c:v>6.8723883665382637</c:v>
                </c:pt>
                <c:pt idx="1955">
                  <c:v>6.8793735956874533</c:v>
                </c:pt>
                <c:pt idx="1956">
                  <c:v>6.8943078573374077</c:v>
                </c:pt>
                <c:pt idx="1957">
                  <c:v>6.9115726832641746</c:v>
                </c:pt>
                <c:pt idx="1958">
                  <c:v>6.933184394700147</c:v>
                </c:pt>
                <c:pt idx="1959">
                  <c:v>6.9622231662966803</c:v>
                </c:pt>
                <c:pt idx="1960">
                  <c:v>6.9798622812950715</c:v>
                </c:pt>
                <c:pt idx="1961">
                  <c:v>6.9920791724864912</c:v>
                </c:pt>
                <c:pt idx="1962">
                  <c:v>6.9890475042256357</c:v>
                </c:pt>
                <c:pt idx="1963">
                  <c:v>6.9863854655967685</c:v>
                </c:pt>
                <c:pt idx="1964">
                  <c:v>6.9801797893130599</c:v>
                </c:pt>
                <c:pt idx="1965">
                  <c:v>6.9833031549520159</c:v>
                </c:pt>
                <c:pt idx="1966">
                  <c:v>6.9886228225569553</c:v>
                </c:pt>
                <c:pt idx="1967">
                  <c:v>6.9919017923616726</c:v>
                </c:pt>
                <c:pt idx="1968">
                  <c:v>6.9919652846411013</c:v>
                </c:pt>
                <c:pt idx="1969">
                  <c:v>6.9945685438036227</c:v>
                </c:pt>
                <c:pt idx="1970">
                  <c:v>6.6503137645807815</c:v>
                </c:pt>
                <c:pt idx="1971">
                  <c:v>6.6727703388518327</c:v>
                </c:pt>
                <c:pt idx="1972">
                  <c:v>6.6940565069156479</c:v>
                </c:pt>
                <c:pt idx="1973">
                  <c:v>6.7177480695411438</c:v>
                </c:pt>
                <c:pt idx="1974">
                  <c:v>6.7428055896991035</c:v>
                </c:pt>
                <c:pt idx="1975">
                  <c:v>6.7729503191594267</c:v>
                </c:pt>
                <c:pt idx="1976">
                  <c:v>6.7962924957295625</c:v>
                </c:pt>
                <c:pt idx="1977">
                  <c:v>6.8221539016880728</c:v>
                </c:pt>
                <c:pt idx="1978">
                  <c:v>6.8611297938961746</c:v>
                </c:pt>
                <c:pt idx="1979">
                  <c:v>6.8723883665382637</c:v>
                </c:pt>
                <c:pt idx="1980">
                  <c:v>6.8793735956874533</c:v>
                </c:pt>
                <c:pt idx="1981">
                  <c:v>6.8943078573374077</c:v>
                </c:pt>
                <c:pt idx="1982">
                  <c:v>6.9115726832641746</c:v>
                </c:pt>
                <c:pt idx="1983">
                  <c:v>6.933184394700147</c:v>
                </c:pt>
                <c:pt idx="1984">
                  <c:v>6.9622231662966803</c:v>
                </c:pt>
                <c:pt idx="1985">
                  <c:v>6.9798622812950715</c:v>
                </c:pt>
                <c:pt idx="1986">
                  <c:v>6.9920791724864912</c:v>
                </c:pt>
                <c:pt idx="1987">
                  <c:v>6.9890475042256357</c:v>
                </c:pt>
                <c:pt idx="1988">
                  <c:v>6.9863854655967685</c:v>
                </c:pt>
                <c:pt idx="1989">
                  <c:v>6.9801797893130599</c:v>
                </c:pt>
                <c:pt idx="1990">
                  <c:v>6.9833031549520159</c:v>
                </c:pt>
                <c:pt idx="1991">
                  <c:v>6.9886228225569553</c:v>
                </c:pt>
                <c:pt idx="1992">
                  <c:v>6.9919017923616726</c:v>
                </c:pt>
                <c:pt idx="1993">
                  <c:v>6.9919652846411013</c:v>
                </c:pt>
                <c:pt idx="1994">
                  <c:v>6.9945685438036227</c:v>
                </c:pt>
                <c:pt idx="1995">
                  <c:v>6.99238941215153</c:v>
                </c:pt>
                <c:pt idx="1996">
                  <c:v>6.9888097828103142</c:v>
                </c:pt>
                <c:pt idx="1997">
                  <c:v>6.9869788854739143</c:v>
                </c:pt>
                <c:pt idx="1998">
                  <c:v>6.9674154559680597</c:v>
                </c:pt>
                <c:pt idx="1999">
                  <c:v>6.9552917834743937</c:v>
                </c:pt>
                <c:pt idx="2000">
                  <c:v>6.9519258565132631</c:v>
                </c:pt>
                <c:pt idx="2001">
                  <c:v>6.9330393113113757</c:v>
                </c:pt>
                <c:pt idx="2002">
                  <c:v>6.9053828174988032</c:v>
                </c:pt>
                <c:pt idx="2003">
                  <c:v>6.8824713893388791</c:v>
                </c:pt>
                <c:pt idx="2004">
                  <c:v>6.8612305463418481</c:v>
                </c:pt>
                <c:pt idx="2005">
                  <c:v>6.8440576022471236</c:v>
                </c:pt>
                <c:pt idx="2006">
                  <c:v>6.8355149520217067</c:v>
                </c:pt>
                <c:pt idx="2007">
                  <c:v>6.8367252443640423</c:v>
                </c:pt>
                <c:pt idx="2008">
                  <c:v>6.8286324989863898</c:v>
                </c:pt>
                <c:pt idx="2009">
                  <c:v>6.8230530260838114</c:v>
                </c:pt>
                <c:pt idx="2010">
                  <c:v>6.8183650017799291</c:v>
                </c:pt>
                <c:pt idx="2011">
                  <c:v>6.8208436022449845</c:v>
                </c:pt>
                <c:pt idx="2012">
                  <c:v>6.8328865269362078</c:v>
                </c:pt>
                <c:pt idx="2013">
                  <c:v>6.841518992041892</c:v>
                </c:pt>
                <c:pt idx="2014">
                  <c:v>6.8538982701533868</c:v>
                </c:pt>
                <c:pt idx="2015">
                  <c:v>6.8693180169889043</c:v>
                </c:pt>
                <c:pt idx="2016">
                  <c:v>6.8770199345408765</c:v>
                </c:pt>
                <c:pt idx="2017">
                  <c:v>6.8759226517596446</c:v>
                </c:pt>
                <c:pt idx="2018">
                  <c:v>6.8802591600128613</c:v>
                </c:pt>
                <c:pt idx="2019">
                  <c:v>6.9049255214760299</c:v>
                </c:pt>
                <c:pt idx="2020">
                  <c:v>6.9292564597511488</c:v>
                </c:pt>
                <c:pt idx="2021">
                  <c:v>6.9516460561578857</c:v>
                </c:pt>
                <c:pt idx="2022">
                  <c:v>6.9633883171653448</c:v>
                </c:pt>
                <c:pt idx="2023">
                  <c:v>6.9800091949588996</c:v>
                </c:pt>
                <c:pt idx="2024">
                  <c:v>6.9825246590310268</c:v>
                </c:pt>
                <c:pt idx="2025">
                  <c:v>7.0018598901984692</c:v>
                </c:pt>
                <c:pt idx="2026">
                  <c:v>7.0260729796017367</c:v>
                </c:pt>
                <c:pt idx="2027">
                  <c:v>7.053649877806115</c:v>
                </c:pt>
                <c:pt idx="2028">
                  <c:v>7.0937052222826011</c:v>
                </c:pt>
                <c:pt idx="2029">
                  <c:v>7.1393755521887288</c:v>
                </c:pt>
                <c:pt idx="2030">
                  <c:v>7.169337752343961</c:v>
                </c:pt>
                <c:pt idx="2031">
                  <c:v>7.1773120829631969</c:v>
                </c:pt>
                <c:pt idx="2032">
                  <c:v>7.1816013653758723</c:v>
                </c:pt>
                <c:pt idx="2033">
                  <c:v>7.1984895993626976</c:v>
                </c:pt>
                <c:pt idx="2034">
                  <c:v>7.2081660975839776</c:v>
                </c:pt>
                <c:pt idx="2035">
                  <c:v>7.2279357680070611</c:v>
                </c:pt>
                <c:pt idx="2036">
                  <c:v>7.2554526689275409</c:v>
                </c:pt>
                <c:pt idx="2037">
                  <c:v>7.282944442641166</c:v>
                </c:pt>
                <c:pt idx="2038">
                  <c:v>7.3224813012208152</c:v>
                </c:pt>
                <c:pt idx="2039">
                  <c:v>7.3333152175111911</c:v>
                </c:pt>
                <c:pt idx="2040">
                  <c:v>7.3400356613350679</c:v>
                </c:pt>
                <c:pt idx="2041">
                  <c:v>7.3610747336569675</c:v>
                </c:pt>
                <c:pt idx="2042">
                  <c:v>7.4009904942860718</c:v>
                </c:pt>
                <c:pt idx="2043">
                  <c:v>7.4311439301030751</c:v>
                </c:pt>
                <c:pt idx="2044">
                  <c:v>7.4750326094494612</c:v>
                </c:pt>
                <c:pt idx="2045">
                  <c:v>7.5026557637506182</c:v>
                </c:pt>
                <c:pt idx="2046">
                  <c:v>7.5179052702620419</c:v>
                </c:pt>
                <c:pt idx="2047">
                  <c:v>7.5351365304490132</c:v>
                </c:pt>
                <c:pt idx="2048">
                  <c:v>7.5483793965514732</c:v>
                </c:pt>
                <c:pt idx="2049">
                  <c:v>7.5578495280509053</c:v>
                </c:pt>
                <c:pt idx="2050">
                  <c:v>7.5753567684663015</c:v>
                </c:pt>
                <c:pt idx="2051">
                  <c:v>7.6027573716654446</c:v>
                </c:pt>
                <c:pt idx="2052">
                  <c:v>7.6248064864039904</c:v>
                </c:pt>
                <c:pt idx="2053">
                  <c:v>7.6402804856039577</c:v>
                </c:pt>
                <c:pt idx="2054">
                  <c:v>7.6535263549263517</c:v>
                </c:pt>
                <c:pt idx="2055">
                  <c:v>7.6594494764804217</c:v>
                </c:pt>
                <c:pt idx="2056">
                  <c:v>7.6647784185429284</c:v>
                </c:pt>
                <c:pt idx="2057">
                  <c:v>7.6749411742530222</c:v>
                </c:pt>
                <c:pt idx="2058">
                  <c:v>7.6790048356196028</c:v>
                </c:pt>
                <c:pt idx="2059">
                  <c:v>7.6848401798236736</c:v>
                </c:pt>
                <c:pt idx="2060">
                  <c:v>7.6871020602018154</c:v>
                </c:pt>
                <c:pt idx="2061">
                  <c:v>7.6883832525023283</c:v>
                </c:pt>
                <c:pt idx="2062">
                  <c:v>7.6884192330721985</c:v>
                </c:pt>
                <c:pt idx="2063">
                  <c:v>7.6903309018697321</c:v>
                </c:pt>
                <c:pt idx="2064">
                  <c:v>7.6891306019247914</c:v>
                </c:pt>
                <c:pt idx="2065">
                  <c:v>7.6772139488749973</c:v>
                </c:pt>
                <c:pt idx="2066">
                  <c:v>7.6662802831006713</c:v>
                </c:pt>
                <c:pt idx="2067">
                  <c:v>7.6573384776919635</c:v>
                </c:pt>
                <c:pt idx="2068">
                  <c:v>7.6447436201439292</c:v>
                </c:pt>
                <c:pt idx="2069">
                  <c:v>7.5783850512125817</c:v>
                </c:pt>
                <c:pt idx="2070">
                  <c:v>7.5366890393819581</c:v>
                </c:pt>
                <c:pt idx="2071">
                  <c:v>7.4975681716417402</c:v>
                </c:pt>
                <c:pt idx="2072">
                  <c:v>7.4740773100350255</c:v>
                </c:pt>
                <c:pt idx="2073">
                  <c:v>7.460813408985068</c:v>
                </c:pt>
                <c:pt idx="2074">
                  <c:v>7.4391444724484543</c:v>
                </c:pt>
                <c:pt idx="2075">
                  <c:v>7.412359309832758</c:v>
                </c:pt>
                <c:pt idx="2076">
                  <c:v>7.3974736742275473</c:v>
                </c:pt>
                <c:pt idx="2077">
                  <c:v>7.391481361349868</c:v>
                </c:pt>
                <c:pt idx="2078">
                  <c:v>7.3785904499799067</c:v>
                </c:pt>
                <c:pt idx="2079">
                  <c:v>7.3659661498952058</c:v>
                </c:pt>
                <c:pt idx="2080">
                  <c:v>7.3440012059170252</c:v>
                </c:pt>
                <c:pt idx="2081">
                  <c:v>7.3127683876899257</c:v>
                </c:pt>
                <c:pt idx="2082">
                  <c:v>7.2621498170219692</c:v>
                </c:pt>
                <c:pt idx="2083">
                  <c:v>7.1918952372364968</c:v>
                </c:pt>
                <c:pt idx="2084">
                  <c:v>7.1444287044646586</c:v>
                </c:pt>
                <c:pt idx="2085">
                  <c:v>7.1039855324348089</c:v>
                </c:pt>
                <c:pt idx="2086">
                  <c:v>7.0761509449671118</c:v>
                </c:pt>
                <c:pt idx="2087">
                  <c:v>7.0390948456632021</c:v>
                </c:pt>
                <c:pt idx="2088">
                  <c:v>6.994349243848168</c:v>
                </c:pt>
                <c:pt idx="2089">
                  <c:v>6.9791146689126808</c:v>
                </c:pt>
                <c:pt idx="2090">
                  <c:v>6.9135636470158728</c:v>
                </c:pt>
                <c:pt idx="2091">
                  <c:v>6.866847481290927</c:v>
                </c:pt>
                <c:pt idx="2092">
                  <c:v>6.7946450138953551</c:v>
                </c:pt>
                <c:pt idx="2093">
                  <c:v>6.7261925010274979</c:v>
                </c:pt>
                <c:pt idx="2094">
                  <c:v>6.6377556090814736</c:v>
                </c:pt>
                <c:pt idx="2095">
                  <c:v>6.5295637878487565</c:v>
                </c:pt>
                <c:pt idx="2096">
                  <c:v>6.4276366369257252</c:v>
                </c:pt>
                <c:pt idx="2097">
                  <c:v>6.3551436594937059</c:v>
                </c:pt>
                <c:pt idx="2098">
                  <c:v>6.2742596221354487</c:v>
                </c:pt>
                <c:pt idx="2099">
                  <c:v>6.1989453010166731</c:v>
                </c:pt>
                <c:pt idx="2100">
                  <c:v>6.1507939640111964</c:v>
                </c:pt>
                <c:pt idx="2101">
                  <c:v>6.1172324791552697</c:v>
                </c:pt>
                <c:pt idx="2102">
                  <c:v>6.1020663290322199</c:v>
                </c:pt>
                <c:pt idx="2103">
                  <c:v>6.1069180924475388</c:v>
                </c:pt>
                <c:pt idx="2104">
                  <c:v>6.1064495848567377</c:v>
                </c:pt>
                <c:pt idx="2105">
                  <c:v>6.1183248938589232</c:v>
                </c:pt>
                <c:pt idx="2106">
                  <c:v>6.1286585562531082</c:v>
                </c:pt>
                <c:pt idx="2107">
                  <c:v>6.1134813520959561</c:v>
                </c:pt>
                <c:pt idx="2108">
                  <c:v>6.1325363070221419</c:v>
                </c:pt>
                <c:pt idx="2109">
                  <c:v>6.1866771733660064</c:v>
                </c:pt>
                <c:pt idx="2110">
                  <c:v>6.265032487410843</c:v>
                </c:pt>
                <c:pt idx="2111">
                  <c:v>6.3286048927720637</c:v>
                </c:pt>
                <c:pt idx="2112">
                  <c:v>6.4038934694127176</c:v>
                </c:pt>
                <c:pt idx="2113">
                  <c:v>6.4706151016393294</c:v>
                </c:pt>
                <c:pt idx="2114">
                  <c:v>6.5579982139968296</c:v>
                </c:pt>
                <c:pt idx="2115">
                  <c:v>6.6738700778609497</c:v>
                </c:pt>
                <c:pt idx="2116">
                  <c:v>6.7773284449194922</c:v>
                </c:pt>
                <c:pt idx="2117">
                  <c:v>6.8461024518042866</c:v>
                </c:pt>
                <c:pt idx="2118">
                  <c:v>6.9230694281896321</c:v>
                </c:pt>
                <c:pt idx="2119">
                  <c:v>6.9905160835954954</c:v>
                </c:pt>
                <c:pt idx="2120">
                  <c:v>7.0481698287060235</c:v>
                </c:pt>
                <c:pt idx="2121">
                  <c:v>7.1019236717748058</c:v>
                </c:pt>
                <c:pt idx="2122">
                  <c:v>7.1572227513234834</c:v>
                </c:pt>
                <c:pt idx="2123">
                  <c:v>7.1818848200382037</c:v>
                </c:pt>
                <c:pt idx="2124">
                  <c:v>7.206546888752924</c:v>
                </c:pt>
                <c:pt idx="2125">
                  <c:v>7.2220303794665748</c:v>
                </c:pt>
                <c:pt idx="2126">
                  <c:v>7.2399756317103474</c:v>
                </c:pt>
                <c:pt idx="2127">
                  <c:v>7.2527025731442718</c:v>
                </c:pt>
                <c:pt idx="2128">
                  <c:v>7.290002873137241</c:v>
                </c:pt>
                <c:pt idx="2129">
                  <c:v>7.3041781872596658</c:v>
                </c:pt>
                <c:pt idx="2130">
                  <c:v>7.306205258944046</c:v>
                </c:pt>
                <c:pt idx="2131">
                  <c:v>7.3126025995421076</c:v>
                </c:pt>
                <c:pt idx="2132">
                  <c:v>7.3051379925828188</c:v>
                </c:pt>
                <c:pt idx="2133">
                  <c:v>7.3063016994648757</c:v>
                </c:pt>
                <c:pt idx="2134">
                  <c:v>7.3027424463807655</c:v>
                </c:pt>
                <c:pt idx="2135">
                  <c:v>7.3042659409216126</c:v>
                </c:pt>
                <c:pt idx="2136">
                  <c:v>7.3046432808200539</c:v>
                </c:pt>
                <c:pt idx="2137">
                  <c:v>7.2968583923554302</c:v>
                </c:pt>
                <c:pt idx="2138">
                  <c:v>7.2880607423626493</c:v>
                </c:pt>
                <c:pt idx="2139">
                  <c:v>7.2837503753569539</c:v>
                </c:pt>
                <c:pt idx="2140">
                  <c:v>7.2867598858593912</c:v>
                </c:pt>
                <c:pt idx="2141">
                  <c:v>7.2824208849147558</c:v>
                </c:pt>
                <c:pt idx="2142">
                  <c:v>7.2729291648203507</c:v>
                </c:pt>
                <c:pt idx="2143">
                  <c:v>7.2658443247298266</c:v>
                </c:pt>
                <c:pt idx="2144">
                  <c:v>7.2546308784591549</c:v>
                </c:pt>
                <c:pt idx="2145">
                  <c:v>7.265991335072429</c:v>
                </c:pt>
                <c:pt idx="2146">
                  <c:v>7.258198883201608</c:v>
                </c:pt>
                <c:pt idx="2147">
                  <c:v>7.2497006107769737</c:v>
                </c:pt>
                <c:pt idx="2148">
                  <c:v>7.2439861993861125</c:v>
                </c:pt>
                <c:pt idx="2149">
                  <c:v>7.2393956931160321</c:v>
                </c:pt>
                <c:pt idx="2150">
                  <c:v>7.2436420502418954</c:v>
                </c:pt>
                <c:pt idx="2151">
                  <c:v>7.2364357122247451</c:v>
                </c:pt>
                <c:pt idx="2152">
                  <c:v>7.2437546169024589</c:v>
                </c:pt>
                <c:pt idx="2153">
                  <c:v>7.2434759882926443</c:v>
                </c:pt>
                <c:pt idx="2154">
                  <c:v>7.2422991092767219</c:v>
                </c:pt>
                <c:pt idx="2155">
                  <c:v>7.2444690519068144</c:v>
                </c:pt>
                <c:pt idx="2156">
                  <c:v>7.2422074740937106</c:v>
                </c:pt>
                <c:pt idx="2157">
                  <c:v>7.2394892904226582</c:v>
                </c:pt>
                <c:pt idx="2158">
                  <c:v>7.2375025857545809</c:v>
                </c:pt>
                <c:pt idx="2159">
                  <c:v>7.2357843303716276</c:v>
                </c:pt>
                <c:pt idx="2160">
                  <c:v>7.2268136844471114</c:v>
                </c:pt>
                <c:pt idx="2161">
                  <c:v>7.2094278977914055</c:v>
                </c:pt>
                <c:pt idx="2162">
                  <c:v>7.1885105834598537</c:v>
                </c:pt>
                <c:pt idx="2163">
                  <c:v>7.1667634438346424</c:v>
                </c:pt>
                <c:pt idx="2164">
                  <c:v>7.1308829648121703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834848"/>
        <c:axId val="277835408"/>
      </c:lineChart>
      <c:dateAx>
        <c:axId val="277834848"/>
        <c:scaling>
          <c:orientation val="minMax"/>
          <c:max val="42794"/>
          <c:min val="39506"/>
        </c:scaling>
        <c:delete val="0"/>
        <c:axPos val="b"/>
        <c:numFmt formatCode="mmm\-yy" sourceLinked="0"/>
        <c:majorTickMark val="out"/>
        <c:minorTickMark val="none"/>
        <c:tickLblPos val="nextTo"/>
        <c:crossAx val="277835408"/>
        <c:crosses val="autoZero"/>
        <c:auto val="1"/>
        <c:lblOffset val="100"/>
        <c:baseTimeUnit val="days"/>
        <c:majorUnit val="12"/>
        <c:majorTimeUnit val="months"/>
        <c:minorUnit val="1"/>
        <c:minorTimeUnit val="years"/>
      </c:dateAx>
      <c:valAx>
        <c:axId val="2778354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2732993669908899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crossAx val="2778348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8.2049687145967595E-2"/>
          <c:y val="0.90466955179453046"/>
          <c:w val="0.88870983553739846"/>
          <c:h val="8.59234960480924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86881554365224E-2"/>
          <c:y val="0.10727133287192658"/>
          <c:w val="0.88851699519365712"/>
          <c:h val="0.724703099441722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'G39'!$B$1</c:f>
              <c:strCache>
                <c:ptCount val="1"/>
                <c:pt idx="0">
                  <c:v>Saldo de repos</c:v>
                </c:pt>
              </c:strCache>
            </c:strRef>
          </c:tx>
          <c:spPr>
            <a:solidFill>
              <a:srgbClr val="9E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'G39'!$A$2:$A$5</c:f>
              <c:numCache>
                <c:formatCode>mmm\-yy</c:formatCode>
                <c:ptCount val="4"/>
                <c:pt idx="0">
                  <c:v>41671</c:v>
                </c:pt>
                <c:pt idx="1">
                  <c:v>42036</c:v>
                </c:pt>
                <c:pt idx="2">
                  <c:v>42401</c:v>
                </c:pt>
                <c:pt idx="3">
                  <c:v>42767</c:v>
                </c:pt>
              </c:numCache>
            </c:numRef>
          </c:cat>
          <c:val>
            <c:numRef>
              <c:f>'G39'!$B$2:$B$5</c:f>
              <c:numCache>
                <c:formatCode>0.0</c:formatCode>
                <c:ptCount val="4"/>
                <c:pt idx="0">
                  <c:v>3.9829029700956937</c:v>
                </c:pt>
                <c:pt idx="1">
                  <c:v>12.400617773333801</c:v>
                </c:pt>
                <c:pt idx="2">
                  <c:v>10.123073872539683</c:v>
                </c:pt>
                <c:pt idx="3">
                  <c:v>7.9253693651415213</c:v>
                </c:pt>
              </c:numCache>
            </c:numRef>
          </c:val>
        </c:ser>
        <c:ser>
          <c:idx val="2"/>
          <c:order val="1"/>
          <c:tx>
            <c:strRef>
              <c:f>'G39'!$D$1</c:f>
              <c:strCache>
                <c:ptCount val="1"/>
                <c:pt idx="0">
                  <c:v>Títulos disponibles</c:v>
                </c:pt>
              </c:strCache>
            </c:strRef>
          </c:tx>
          <c:spPr>
            <a:solidFill>
              <a:srgbClr val="9E0000">
                <a:alpha val="63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'G39'!$A$2:$A$5</c:f>
              <c:numCache>
                <c:formatCode>mmm\-yy</c:formatCode>
                <c:ptCount val="4"/>
                <c:pt idx="0">
                  <c:v>41671</c:v>
                </c:pt>
                <c:pt idx="1">
                  <c:v>42036</c:v>
                </c:pt>
                <c:pt idx="2">
                  <c:v>42401</c:v>
                </c:pt>
                <c:pt idx="3">
                  <c:v>42767</c:v>
                </c:pt>
              </c:numCache>
            </c:numRef>
          </c:cat>
          <c:val>
            <c:numRef>
              <c:f>'G39'!$D$2:$D$5</c:f>
              <c:numCache>
                <c:formatCode>0.0</c:formatCode>
                <c:ptCount val="4"/>
                <c:pt idx="0">
                  <c:v>45.433189487532374</c:v>
                </c:pt>
                <c:pt idx="1">
                  <c:v>43.667347512593068</c:v>
                </c:pt>
                <c:pt idx="2">
                  <c:v>36.952793890653275</c:v>
                </c:pt>
                <c:pt idx="3">
                  <c:v>40.074193469923472</c:v>
                </c:pt>
              </c:numCache>
            </c:numRef>
          </c:val>
        </c:ser>
        <c:ser>
          <c:idx val="1"/>
          <c:order val="2"/>
          <c:tx>
            <c:strRef>
              <c:f>'G39'!$C$1</c:f>
              <c:strCache>
                <c:ptCount val="1"/>
                <c:pt idx="0">
                  <c:v>Límite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'G39'!$A$2:$A$5</c:f>
              <c:numCache>
                <c:formatCode>mmm\-yy</c:formatCode>
                <c:ptCount val="4"/>
                <c:pt idx="0">
                  <c:v>41671</c:v>
                </c:pt>
                <c:pt idx="1">
                  <c:v>42036</c:v>
                </c:pt>
                <c:pt idx="2">
                  <c:v>42401</c:v>
                </c:pt>
                <c:pt idx="3">
                  <c:v>42767</c:v>
                </c:pt>
              </c:numCache>
            </c:numRef>
          </c:cat>
          <c:val>
            <c:numRef>
              <c:f>'G39'!$C$2:$C$5</c:f>
              <c:numCache>
                <c:formatCode>0.0</c:formatCode>
                <c:ptCount val="4"/>
                <c:pt idx="0">
                  <c:v>102.55163379749997</c:v>
                </c:pt>
                <c:pt idx="1">
                  <c:v>111.56718047025001</c:v>
                </c:pt>
                <c:pt idx="2">
                  <c:v>122.85657061584999</c:v>
                </c:pt>
                <c:pt idx="3">
                  <c:v>133.80516506860002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7839328"/>
        <c:axId val="277839888"/>
      </c:barChart>
      <c:dateAx>
        <c:axId val="277839328"/>
        <c:scaling>
          <c:orientation val="minMax"/>
          <c:max val="42767"/>
          <c:min val="4167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277839888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277839888"/>
        <c:scaling>
          <c:orientation val="minMax"/>
          <c:max val="19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ZapfHumnst BT" panose="020B0502050508020304" pitchFamily="34" charset="0"/>
                    <a:ea typeface="+mn-ea"/>
                    <a:cs typeface="+mn-cs"/>
                  </a:defRPr>
                </a:pPr>
                <a:r>
                  <a:rPr lang="es-CO" b="1"/>
                  <a:t>Billones de COP</a:t>
                </a:r>
              </a:p>
            </c:rich>
          </c:tx>
          <c:layout>
            <c:manualLayout>
              <c:xMode val="edge"/>
              <c:yMode val="edge"/>
              <c:x val="2.47650558098222E-2"/>
              <c:y val="2.4753952095698454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(* #,##0.0_);_(* \(#,##0.0\);_(* &quot;-&quot;?_);_(@_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2778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ZapfHumnst BT" panose="020B05020505080203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CO"/>
              <a:t>IRL a treinta días de los EC</a:t>
            </a:r>
          </a:p>
        </c:rich>
      </c:tx>
      <c:layout>
        <c:manualLayout>
          <c:xMode val="edge"/>
          <c:yMode val="edge"/>
          <c:x val="0.3936251516947478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19794739279881E-2"/>
          <c:y val="0.12340526428359677"/>
          <c:w val="0.83637190512476267"/>
          <c:h val="0.67357066552136802"/>
        </c:manualLayout>
      </c:layout>
      <c:lineChart>
        <c:grouping val="standard"/>
        <c:varyColors val="0"/>
        <c:ser>
          <c:idx val="0"/>
          <c:order val="0"/>
          <c:tx>
            <c:strRef>
              <c:f>'G40 Panel A'!$B$6</c:f>
              <c:strCache>
                <c:ptCount val="1"/>
                <c:pt idx="0">
                  <c:v>EC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269"/>
              <c:layout>
                <c:manualLayout>
                  <c:x val="0"/>
                  <c:y val="1.4564712911732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'G40 Panel A'!$A$7:$A$276</c:f>
              <c:numCache>
                <c:formatCode>[$-C0A]d\-mmm\-yy;@</c:formatCode>
                <c:ptCount val="270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</c:numCache>
            </c:numRef>
          </c:cat>
          <c:val>
            <c:numRef>
              <c:f>'G40 Panel A'!$B$7:$B$276</c:f>
              <c:numCache>
                <c:formatCode>0.0</c:formatCode>
                <c:ptCount val="2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291.91721498425085</c:v>
                </c:pt>
                <c:pt idx="4">
                  <c:v>305.28571488128648</c:v>
                </c:pt>
                <c:pt idx="5">
                  <c:v>314.86002391870164</c:v>
                </c:pt>
                <c:pt idx="6">
                  <c:v>314.35968378577337</c:v>
                </c:pt>
                <c:pt idx="7">
                  <c:v>316.25246773434509</c:v>
                </c:pt>
                <c:pt idx="8">
                  <c:v>316.4826030366001</c:v>
                </c:pt>
                <c:pt idx="9">
                  <c:v>328.35857110193393</c:v>
                </c:pt>
                <c:pt idx="10">
                  <c:v>324.86295310889545</c:v>
                </c:pt>
                <c:pt idx="11">
                  <c:v>317.17952558352931</c:v>
                </c:pt>
                <c:pt idx="12">
                  <c:v>317.82142121096746</c:v>
                </c:pt>
                <c:pt idx="13">
                  <c:v>338.67194410157504</c:v>
                </c:pt>
                <c:pt idx="14">
                  <c:v>330.36641623499247</c:v>
                </c:pt>
                <c:pt idx="15">
                  <c:v>318.28701077503331</c:v>
                </c:pt>
                <c:pt idx="16">
                  <c:v>289.03516854295708</c:v>
                </c:pt>
                <c:pt idx="17">
                  <c:v>303.81094531216337</c:v>
                </c:pt>
                <c:pt idx="18">
                  <c:v>304.76005378807469</c:v>
                </c:pt>
                <c:pt idx="19">
                  <c:v>295.34821592071478</c:v>
                </c:pt>
                <c:pt idx="20">
                  <c:v>281.51959236319567</c:v>
                </c:pt>
                <c:pt idx="21">
                  <c:v>282.18812699448455</c:v>
                </c:pt>
                <c:pt idx="22">
                  <c:v>280.98242024678206</c:v>
                </c:pt>
                <c:pt idx="23">
                  <c:v>279.82074277457565</c:v>
                </c:pt>
                <c:pt idx="24">
                  <c:v>270.32576197845225</c:v>
                </c:pt>
                <c:pt idx="25">
                  <c:v>257.46451300637801</c:v>
                </c:pt>
                <c:pt idx="26">
                  <c:v>287.12949059930691</c:v>
                </c:pt>
                <c:pt idx="27">
                  <c:v>285.64308648172909</c:v>
                </c:pt>
                <c:pt idx="28">
                  <c:v>287.96196640627829</c:v>
                </c:pt>
                <c:pt idx="29">
                  <c:v>291.30398530371673</c:v>
                </c:pt>
                <c:pt idx="30">
                  <c:v>284.70895424793537</c:v>
                </c:pt>
                <c:pt idx="31">
                  <c:v>281.55138944168579</c:v>
                </c:pt>
                <c:pt idx="32">
                  <c:v>285.59308876594372</c:v>
                </c:pt>
                <c:pt idx="33">
                  <c:v>297.55946695950877</c:v>
                </c:pt>
                <c:pt idx="34">
                  <c:v>306.76604422909281</c:v>
                </c:pt>
                <c:pt idx="35">
                  <c:v>329.73759163180267</c:v>
                </c:pt>
                <c:pt idx="36">
                  <c:v>333.39492351961957</c:v>
                </c:pt>
                <c:pt idx="37">
                  <c:v>346.15153320279842</c:v>
                </c:pt>
                <c:pt idx="38">
                  <c:v>324.12327261562302</c:v>
                </c:pt>
                <c:pt idx="39">
                  <c:v>339.83190280266234</c:v>
                </c:pt>
                <c:pt idx="40">
                  <c:v>339.7095243184383</c:v>
                </c:pt>
                <c:pt idx="41">
                  <c:v>347.91310226389248</c:v>
                </c:pt>
                <c:pt idx="42">
                  <c:v>346.60456772911397</c:v>
                </c:pt>
                <c:pt idx="43">
                  <c:v>356.07872698902258</c:v>
                </c:pt>
                <c:pt idx="44">
                  <c:v>358.41604017324318</c:v>
                </c:pt>
                <c:pt idx="45">
                  <c:v>367.13149564282077</c:v>
                </c:pt>
                <c:pt idx="46">
                  <c:v>349.9445842262424</c:v>
                </c:pt>
                <c:pt idx="47">
                  <c:v>352.97077501706707</c:v>
                </c:pt>
                <c:pt idx="48">
                  <c:v>372.97064058290948</c:v>
                </c:pt>
                <c:pt idx="49">
                  <c:v>376.14960507072067</c:v>
                </c:pt>
                <c:pt idx="50">
                  <c:v>380.59461741765131</c:v>
                </c:pt>
                <c:pt idx="51">
                  <c:v>395.80577134032944</c:v>
                </c:pt>
                <c:pt idx="52">
                  <c:v>398.88874514878995</c:v>
                </c:pt>
                <c:pt idx="53">
                  <c:v>391.12615486675048</c:v>
                </c:pt>
                <c:pt idx="54">
                  <c:v>377.46483421575363</c:v>
                </c:pt>
                <c:pt idx="55">
                  <c:v>351.29757984539629</c:v>
                </c:pt>
                <c:pt idx="56">
                  <c:v>339.40594239882233</c:v>
                </c:pt>
                <c:pt idx="57">
                  <c:v>365.09986818615198</c:v>
                </c:pt>
                <c:pt idx="58">
                  <c:v>361.51700297856377</c:v>
                </c:pt>
                <c:pt idx="59">
                  <c:v>370.75412090769169</c:v>
                </c:pt>
                <c:pt idx="60">
                  <c:v>361.92430895475007</c:v>
                </c:pt>
                <c:pt idx="61">
                  <c:v>387.41699606650559</c:v>
                </c:pt>
                <c:pt idx="62">
                  <c:v>400.16747907832422</c:v>
                </c:pt>
                <c:pt idx="63">
                  <c:v>392.11708751301069</c:v>
                </c:pt>
                <c:pt idx="64">
                  <c:v>407.6117714302556</c:v>
                </c:pt>
                <c:pt idx="65">
                  <c:v>432.28569724920459</c:v>
                </c:pt>
                <c:pt idx="66">
                  <c:v>431.33246130026686</c:v>
                </c:pt>
                <c:pt idx="67">
                  <c:v>432.96961500624735</c:v>
                </c:pt>
                <c:pt idx="68">
                  <c:v>414.38972906203981</c:v>
                </c:pt>
                <c:pt idx="69">
                  <c:v>404.3286196411625</c:v>
                </c:pt>
                <c:pt idx="70">
                  <c:v>394.84611462396589</c:v>
                </c:pt>
                <c:pt idx="71">
                  <c:v>402.38333880209848</c:v>
                </c:pt>
                <c:pt idx="72">
                  <c:v>403.55057834555828</c:v>
                </c:pt>
                <c:pt idx="73">
                  <c:v>399.57304031654581</c:v>
                </c:pt>
                <c:pt idx="74">
                  <c:v>398.62467371794025</c:v>
                </c:pt>
                <c:pt idx="75">
                  <c:v>399.09950056361413</c:v>
                </c:pt>
                <c:pt idx="76">
                  <c:v>388.41486339167056</c:v>
                </c:pt>
                <c:pt idx="77">
                  <c:v>355.81928112282924</c:v>
                </c:pt>
                <c:pt idx="78">
                  <c:v>367.00415575466394</c:v>
                </c:pt>
                <c:pt idx="79">
                  <c:v>351.41007984091044</c:v>
                </c:pt>
                <c:pt idx="80">
                  <c:v>339.9358846215444</c:v>
                </c:pt>
                <c:pt idx="81">
                  <c:v>330.73187125401364</c:v>
                </c:pt>
                <c:pt idx="82">
                  <c:v>330.95250893547615</c:v>
                </c:pt>
                <c:pt idx="83">
                  <c:v>338.34485469108029</c:v>
                </c:pt>
                <c:pt idx="84">
                  <c:v>333.85927477140842</c:v>
                </c:pt>
                <c:pt idx="85">
                  <c:v>329.06791559476824</c:v>
                </c:pt>
                <c:pt idx="86">
                  <c:v>336.43753263965823</c:v>
                </c:pt>
                <c:pt idx="87">
                  <c:v>335.98753343161133</c:v>
                </c:pt>
                <c:pt idx="88">
                  <c:v>337.35879060453698</c:v>
                </c:pt>
                <c:pt idx="89">
                  <c:v>345.72925708160324</c:v>
                </c:pt>
                <c:pt idx="90">
                  <c:v>324.64162829268702</c:v>
                </c:pt>
                <c:pt idx="91">
                  <c:v>327.93939958446271</c:v>
                </c:pt>
                <c:pt idx="92">
                  <c:v>321.74667191008723</c:v>
                </c:pt>
                <c:pt idx="93">
                  <c:v>321.67728159351634</c:v>
                </c:pt>
                <c:pt idx="94">
                  <c:v>311.10466242290562</c:v>
                </c:pt>
                <c:pt idx="95">
                  <c:v>314.69015281769259</c:v>
                </c:pt>
                <c:pt idx="96">
                  <c:v>311.84094459874399</c:v>
                </c:pt>
                <c:pt idx="97">
                  <c:v>311.8683051884567</c:v>
                </c:pt>
                <c:pt idx="98">
                  <c:v>303.19093719971136</c:v>
                </c:pt>
                <c:pt idx="99">
                  <c:v>297.83956007849815</c:v>
                </c:pt>
                <c:pt idx="100">
                  <c:v>304.93859074990496</c:v>
                </c:pt>
                <c:pt idx="101">
                  <c:v>315.17563817497575</c:v>
                </c:pt>
                <c:pt idx="102">
                  <c:v>321.33373996245325</c:v>
                </c:pt>
                <c:pt idx="103">
                  <c:v>329.12054668186215</c:v>
                </c:pt>
                <c:pt idx="104">
                  <c:v>342.50369367765535</c:v>
                </c:pt>
                <c:pt idx="105">
                  <c:v>337.43844276784824</c:v>
                </c:pt>
                <c:pt idx="106">
                  <c:v>343.2108688649792</c:v>
                </c:pt>
                <c:pt idx="107">
                  <c:v>356.23940543186092</c:v>
                </c:pt>
                <c:pt idx="108">
                  <c:v>341.80700815473875</c:v>
                </c:pt>
                <c:pt idx="109">
                  <c:v>333.28797211371517</c:v>
                </c:pt>
                <c:pt idx="110">
                  <c:v>330.15948949153358</c:v>
                </c:pt>
                <c:pt idx="111">
                  <c:v>314.25789721296906</c:v>
                </c:pt>
                <c:pt idx="112">
                  <c:v>311.65261255622141</c:v>
                </c:pt>
                <c:pt idx="113">
                  <c:v>320.45861916793513</c:v>
                </c:pt>
                <c:pt idx="114">
                  <c:v>322.86872461313345</c:v>
                </c:pt>
                <c:pt idx="115">
                  <c:v>332.00362407311087</c:v>
                </c:pt>
                <c:pt idx="116">
                  <c:v>330.10225447319112</c:v>
                </c:pt>
                <c:pt idx="117">
                  <c:v>332.1614174309214</c:v>
                </c:pt>
                <c:pt idx="118">
                  <c:v>334.68149623931475</c:v>
                </c:pt>
                <c:pt idx="119">
                  <c:v>324.49045432981336</c:v>
                </c:pt>
                <c:pt idx="120">
                  <c:v>311.92540302392507</c:v>
                </c:pt>
                <c:pt idx="121">
                  <c:v>306.52970007874893</c:v>
                </c:pt>
                <c:pt idx="122">
                  <c:v>309.41269491407866</c:v>
                </c:pt>
                <c:pt idx="123">
                  <c:v>310.8327021736709</c:v>
                </c:pt>
                <c:pt idx="124">
                  <c:v>298.38051278985336</c:v>
                </c:pt>
                <c:pt idx="125">
                  <c:v>311.56282777229063</c:v>
                </c:pt>
                <c:pt idx="126">
                  <c:v>306.22596607947861</c:v>
                </c:pt>
                <c:pt idx="127">
                  <c:v>303.54269003877101</c:v>
                </c:pt>
                <c:pt idx="128">
                  <c:v>293.22846306407416</c:v>
                </c:pt>
                <c:pt idx="129">
                  <c:v>280.75402174347687</c:v>
                </c:pt>
                <c:pt idx="130">
                  <c:v>287.50046921734099</c:v>
                </c:pt>
                <c:pt idx="131">
                  <c:v>293.86369970000601</c:v>
                </c:pt>
                <c:pt idx="132">
                  <c:v>295.41765333574688</c:v>
                </c:pt>
                <c:pt idx="133">
                  <c:v>289.17715579903734</c:v>
                </c:pt>
                <c:pt idx="134">
                  <c:v>300.75806103744816</c:v>
                </c:pt>
                <c:pt idx="135">
                  <c:v>#N/A</c:v>
                </c:pt>
                <c:pt idx="136">
                  <c:v>310.84399351556527</c:v>
                </c:pt>
                <c:pt idx="137">
                  <c:v>310.49964617269296</c:v>
                </c:pt>
                <c:pt idx="138">
                  <c:v>317.76663610326386</c:v>
                </c:pt>
                <c:pt idx="139">
                  <c:v>323.99805112564979</c:v>
                </c:pt>
                <c:pt idx="140">
                  <c:v>318.7647686660344</c:v>
                </c:pt>
                <c:pt idx="141">
                  <c:v>314.47009818407679</c:v>
                </c:pt>
                <c:pt idx="142">
                  <c:v>306.30611963904749</c:v>
                </c:pt>
                <c:pt idx="143">
                  <c:v>296.74732421712287</c:v>
                </c:pt>
                <c:pt idx="144">
                  <c:v>294.25851224500821</c:v>
                </c:pt>
                <c:pt idx="145">
                  <c:v>290.85523137035227</c:v>
                </c:pt>
                <c:pt idx="146">
                  <c:v>286.92395979047183</c:v>
                </c:pt>
                <c:pt idx="147">
                  <c:v>288.8076355638878</c:v>
                </c:pt>
                <c:pt idx="148">
                  <c:v>297.30877658176797</c:v>
                </c:pt>
                <c:pt idx="149">
                  <c:v>300.19193937472284</c:v>
                </c:pt>
                <c:pt idx="150">
                  <c:v>297.2118840366511</c:v>
                </c:pt>
                <c:pt idx="151">
                  <c:v>289.08661943031564</c:v>
                </c:pt>
                <c:pt idx="152">
                  <c:v>301.26620974475003</c:v>
                </c:pt>
                <c:pt idx="153">
                  <c:v>297.45844795608502</c:v>
                </c:pt>
                <c:pt idx="154">
                  <c:v>293.09391133206094</c:v>
                </c:pt>
                <c:pt idx="155">
                  <c:v>287.76223566249917</c:v>
                </c:pt>
                <c:pt idx="156">
                  <c:v>282.634662541757</c:v>
                </c:pt>
                <c:pt idx="157">
                  <c:v>274.99109762892084</c:v>
                </c:pt>
                <c:pt idx="158">
                  <c:v>283.47440176682755</c:v>
                </c:pt>
                <c:pt idx="159">
                  <c:v>276.86932519198581</c:v>
                </c:pt>
                <c:pt idx="160">
                  <c:v>275.34097923506937</c:v>
                </c:pt>
                <c:pt idx="161">
                  <c:v>263.92591593274119</c:v>
                </c:pt>
                <c:pt idx="162">
                  <c:v>261.11764043074692</c:v>
                </c:pt>
                <c:pt idx="163">
                  <c:v>263.70803518198949</c:v>
                </c:pt>
                <c:pt idx="164">
                  <c:v>265.78410345566795</c:v>
                </c:pt>
                <c:pt idx="165">
                  <c:v>280.95374543977016</c:v>
                </c:pt>
                <c:pt idx="166">
                  <c:v>294.79421471177363</c:v>
                </c:pt>
                <c:pt idx="167">
                  <c:v>295.68713572675375</c:v>
                </c:pt>
                <c:pt idx="168">
                  <c:v>286.19684030775323</c:v>
                </c:pt>
                <c:pt idx="169">
                  <c:v>286.15660489873858</c:v>
                </c:pt>
                <c:pt idx="170">
                  <c:v>274.56461646101275</c:v>
                </c:pt>
                <c:pt idx="171">
                  <c:v>281.57042364032537</c:v>
                </c:pt>
                <c:pt idx="172">
                  <c:v>276.48537543086036</c:v>
                </c:pt>
                <c:pt idx="173">
                  <c:v>273.76940721360512</c:v>
                </c:pt>
                <c:pt idx="174">
                  <c:v>269.18691968539656</c:v>
                </c:pt>
                <c:pt idx="175">
                  <c:v>273.09210266540293</c:v>
                </c:pt>
                <c:pt idx="176">
                  <c:v>261.41565862162008</c:v>
                </c:pt>
                <c:pt idx="177">
                  <c:v>264.18281794803374</c:v>
                </c:pt>
                <c:pt idx="178">
                  <c:v>267.2009665351033</c:v>
                </c:pt>
                <c:pt idx="179">
                  <c:v>276.38413766670345</c:v>
                </c:pt>
                <c:pt idx="180">
                  <c:v>275.96798962958621</c:v>
                </c:pt>
                <c:pt idx="181">
                  <c:v>270.30958648930329</c:v>
                </c:pt>
                <c:pt idx="182">
                  <c:v>270.87708467805265</c:v>
                </c:pt>
                <c:pt idx="183">
                  <c:v>272.59061691786451</c:v>
                </c:pt>
                <c:pt idx="184">
                  <c:v>273.48070754145891</c:v>
                </c:pt>
                <c:pt idx="185">
                  <c:v>269.33544310944893</c:v>
                </c:pt>
                <c:pt idx="186">
                  <c:v>273.41282077667313</c:v>
                </c:pt>
                <c:pt idx="187">
                  <c:v>277.41709135598074</c:v>
                </c:pt>
                <c:pt idx="188">
                  <c:v>272.83808911123623</c:v>
                </c:pt>
                <c:pt idx="189">
                  <c:v>278.80468441842163</c:v>
                </c:pt>
                <c:pt idx="190">
                  <c:v>270.85555981296852</c:v>
                </c:pt>
                <c:pt idx="191">
                  <c:v>276.50202064403811</c:v>
                </c:pt>
                <c:pt idx="192">
                  <c:v>267.60757315269814</c:v>
                </c:pt>
                <c:pt idx="193">
                  <c:v>271.02526112501056</c:v>
                </c:pt>
                <c:pt idx="194">
                  <c:v>271.92202010096429</c:v>
                </c:pt>
                <c:pt idx="195">
                  <c:v>258.08834443553047</c:v>
                </c:pt>
                <c:pt idx="196">
                  <c:v>254.96851063899979</c:v>
                </c:pt>
                <c:pt idx="197">
                  <c:v>257.52020401926632</c:v>
                </c:pt>
                <c:pt idx="198">
                  <c:v>258.0770821533618</c:v>
                </c:pt>
                <c:pt idx="199">
                  <c:v>268.35454787444149</c:v>
                </c:pt>
                <c:pt idx="200">
                  <c:v>270.96239402749967</c:v>
                </c:pt>
                <c:pt idx="201">
                  <c:v>275.60804579581242</c:v>
                </c:pt>
                <c:pt idx="202">
                  <c:v>265.61752084152721</c:v>
                </c:pt>
                <c:pt idx="203">
                  <c:v>254.85597330899174</c:v>
                </c:pt>
                <c:pt idx="204">
                  <c:v>261.5104042407886</c:v>
                </c:pt>
                <c:pt idx="205">
                  <c:v>270.91360182202556</c:v>
                </c:pt>
                <c:pt idx="206">
                  <c:v>277.05653739896559</c:v>
                </c:pt>
                <c:pt idx="207">
                  <c:v>292.54572183224406</c:v>
                </c:pt>
                <c:pt idx="208">
                  <c:v>284.34402718114632</c:v>
                </c:pt>
                <c:pt idx="209">
                  <c:v>279.62703538873035</c:v>
                </c:pt>
                <c:pt idx="210">
                  <c:v>302.62010009345886</c:v>
                </c:pt>
                <c:pt idx="211">
                  <c:v>302.89737321012279</c:v>
                </c:pt>
                <c:pt idx="212">
                  <c:v>300.2710513530302</c:v>
                </c:pt>
                <c:pt idx="213">
                  <c:v>305.16745804610377</c:v>
                </c:pt>
                <c:pt idx="214">
                  <c:v>292.47240358850036</c:v>
                </c:pt>
                <c:pt idx="215">
                  <c:v>302.37671419578783</c:v>
                </c:pt>
                <c:pt idx="216">
                  <c:v>315.69315823547839</c:v>
                </c:pt>
                <c:pt idx="217">
                  <c:v>317.69696311640575</c:v>
                </c:pt>
                <c:pt idx="218">
                  <c:v>336.39722435058627</c:v>
                </c:pt>
                <c:pt idx="219">
                  <c:v>344.07397284616519</c:v>
                </c:pt>
                <c:pt idx="220">
                  <c:v>337.49674846639891</c:v>
                </c:pt>
                <c:pt idx="221">
                  <c:v>318.02940792243925</c:v>
                </c:pt>
                <c:pt idx="222">
                  <c:v>321.44319377974381</c:v>
                </c:pt>
                <c:pt idx="223">
                  <c:v>335.45517686257062</c:v>
                </c:pt>
                <c:pt idx="224">
                  <c:v>325.4209886006638</c:v>
                </c:pt>
                <c:pt idx="225">
                  <c:v>315.35143319380882</c:v>
                </c:pt>
                <c:pt idx="226">
                  <c:v>304.08973848216715</c:v>
                </c:pt>
                <c:pt idx="227">
                  <c:v>315.34772467455173</c:v>
                </c:pt>
                <c:pt idx="228">
                  <c:v>306.01779961850968</c:v>
                </c:pt>
                <c:pt idx="229">
                  <c:v>315.2484829323347</c:v>
                </c:pt>
                <c:pt idx="230">
                  <c:v>302.15729859371612</c:v>
                </c:pt>
                <c:pt idx="231">
                  <c:v>323.99271082311117</c:v>
                </c:pt>
                <c:pt idx="232">
                  <c:v>312.2124159665151</c:v>
                </c:pt>
                <c:pt idx="233">
                  <c:v>306.10592842073095</c:v>
                </c:pt>
                <c:pt idx="234">
                  <c:v>314.44183972628815</c:v>
                </c:pt>
                <c:pt idx="235">
                  <c:v>334.90799327525519</c:v>
                </c:pt>
                <c:pt idx="236">
                  <c:v>329.60796347894598</c:v>
                </c:pt>
                <c:pt idx="237">
                  <c:v>325.77680135541789</c:v>
                </c:pt>
                <c:pt idx="238">
                  <c:v>323.14625239930768</c:v>
                </c:pt>
                <c:pt idx="239">
                  <c:v>304.73193166672621</c:v>
                </c:pt>
                <c:pt idx="240">
                  <c:v>308.70690802258912</c:v>
                </c:pt>
                <c:pt idx="241">
                  <c:v>308.35798157129983</c:v>
                </c:pt>
                <c:pt idx="242">
                  <c:v>306.00664066980886</c:v>
                </c:pt>
                <c:pt idx="243">
                  <c:v>316.02822646329344</c:v>
                </c:pt>
                <c:pt idx="244">
                  <c:v>317.7700230648606</c:v>
                </c:pt>
                <c:pt idx="245">
                  <c:v>310.63981386513018</c:v>
                </c:pt>
                <c:pt idx="246">
                  <c:v>311.50000445473404</c:v>
                </c:pt>
                <c:pt idx="247">
                  <c:v>300.58490255152901</c:v>
                </c:pt>
                <c:pt idx="248">
                  <c:v>284.22110943434825</c:v>
                </c:pt>
                <c:pt idx="249">
                  <c:v>293.95515208466594</c:v>
                </c:pt>
                <c:pt idx="250">
                  <c:v>287.63777568861752</c:v>
                </c:pt>
                <c:pt idx="251">
                  <c:v>299.67854180100363</c:v>
                </c:pt>
                <c:pt idx="252">
                  <c:v>299.87320086579882</c:v>
                </c:pt>
                <c:pt idx="253">
                  <c:v>306.62436114536513</c:v>
                </c:pt>
                <c:pt idx="254">
                  <c:v>285.41857485749722</c:v>
                </c:pt>
                <c:pt idx="255">
                  <c:v>280.13093422807373</c:v>
                </c:pt>
                <c:pt idx="256">
                  <c:v>301.2184673086594</c:v>
                </c:pt>
                <c:pt idx="257">
                  <c:v>312.16615911843019</c:v>
                </c:pt>
                <c:pt idx="258">
                  <c:v>316.64352506853606</c:v>
                </c:pt>
                <c:pt idx="259">
                  <c:v>300.04339278933264</c:v>
                </c:pt>
                <c:pt idx="260">
                  <c:v>290.30149158245308</c:v>
                </c:pt>
                <c:pt idx="261">
                  <c:v>278.83926906954565</c:v>
                </c:pt>
                <c:pt idx="262">
                  <c:v>280.58911896854806</c:v>
                </c:pt>
                <c:pt idx="263">
                  <c:v>286.54719351236571</c:v>
                </c:pt>
                <c:pt idx="264">
                  <c:v>292.86869401726665</c:v>
                </c:pt>
                <c:pt idx="265">
                  <c:v>302.32227904373912</c:v>
                </c:pt>
                <c:pt idx="266">
                  <c:v>317.98904005583466</c:v>
                </c:pt>
                <c:pt idx="267">
                  <c:v>315.18203240123961</c:v>
                </c:pt>
                <c:pt idx="268">
                  <c:v>317.62368442926203</c:v>
                </c:pt>
                <c:pt idx="269">
                  <c:v>349.41780497791888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'G40 Panel A'!$C$6</c:f>
              <c:strCache>
                <c:ptCount val="1"/>
                <c:pt idx="0">
                  <c:v>Bancos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269"/>
              <c:layout>
                <c:manualLayout>
                  <c:x val="0"/>
                  <c:y val="-4.3694138735198035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'G40 Panel A'!$A$7:$A$276</c:f>
              <c:numCache>
                <c:formatCode>[$-C0A]d\-mmm\-yy;@</c:formatCode>
                <c:ptCount val="270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</c:numCache>
            </c:numRef>
          </c:cat>
          <c:val>
            <c:numRef>
              <c:f>'G40 Panel A'!$C$7:$C$276</c:f>
              <c:numCache>
                <c:formatCode>0.0</c:formatCode>
                <c:ptCount val="2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296.51536925113277</c:v>
                </c:pt>
                <c:pt idx="4">
                  <c:v>310.52205578146993</c:v>
                </c:pt>
                <c:pt idx="5">
                  <c:v>326.19620631389722</c:v>
                </c:pt>
                <c:pt idx="6">
                  <c:v>326.36255460148311</c:v>
                </c:pt>
                <c:pt idx="7">
                  <c:v>327.89662429002658</c:v>
                </c:pt>
                <c:pt idx="8">
                  <c:v>328.67710215016371</c:v>
                </c:pt>
                <c:pt idx="9">
                  <c:v>341.30565778361819</c:v>
                </c:pt>
                <c:pt idx="10">
                  <c:v>334.71937141660953</c:v>
                </c:pt>
                <c:pt idx="11">
                  <c:v>326.46255110009122</c:v>
                </c:pt>
                <c:pt idx="12">
                  <c:v>327.12247811367337</c:v>
                </c:pt>
                <c:pt idx="13">
                  <c:v>350.78816322801691</c:v>
                </c:pt>
                <c:pt idx="14">
                  <c:v>341.06305825231289</c:v>
                </c:pt>
                <c:pt idx="15">
                  <c:v>327.44042479407085</c:v>
                </c:pt>
                <c:pt idx="16">
                  <c:v>294.0032510061547</c:v>
                </c:pt>
                <c:pt idx="17">
                  <c:v>311.22952624384561</c:v>
                </c:pt>
                <c:pt idx="18">
                  <c:v>313.20153790156365</c:v>
                </c:pt>
                <c:pt idx="19">
                  <c:v>299.04956106324693</c:v>
                </c:pt>
                <c:pt idx="20">
                  <c:v>286.2719918474366</c:v>
                </c:pt>
                <c:pt idx="21">
                  <c:v>288.31925501523972</c:v>
                </c:pt>
                <c:pt idx="22">
                  <c:v>288.91495907182622</c:v>
                </c:pt>
                <c:pt idx="23">
                  <c:v>285.93557556732395</c:v>
                </c:pt>
                <c:pt idx="24">
                  <c:v>274.40637746828315</c:v>
                </c:pt>
                <c:pt idx="25">
                  <c:v>259.09237462602005</c:v>
                </c:pt>
                <c:pt idx="26">
                  <c:v>293.65702462216433</c:v>
                </c:pt>
                <c:pt idx="27">
                  <c:v>291.45147062334593</c:v>
                </c:pt>
                <c:pt idx="28">
                  <c:v>297.76386607538734</c:v>
                </c:pt>
                <c:pt idx="29">
                  <c:v>299.03547454933397</c:v>
                </c:pt>
                <c:pt idx="30">
                  <c:v>294.5784351899373</c:v>
                </c:pt>
                <c:pt idx="31">
                  <c:v>292.45373768687693</c:v>
                </c:pt>
                <c:pt idx="32">
                  <c:v>295.77187783280044</c:v>
                </c:pt>
                <c:pt idx="33">
                  <c:v>309.987057556237</c:v>
                </c:pt>
                <c:pt idx="34">
                  <c:v>321.55909882727656</c:v>
                </c:pt>
                <c:pt idx="35">
                  <c:v>349.81535486604054</c:v>
                </c:pt>
                <c:pt idx="36">
                  <c:v>352.83954479365411</c:v>
                </c:pt>
                <c:pt idx="37">
                  <c:v>361.58925587729198</c:v>
                </c:pt>
                <c:pt idx="38">
                  <c:v>338.43600131916241</c:v>
                </c:pt>
                <c:pt idx="39">
                  <c:v>359.40791245682328</c:v>
                </c:pt>
                <c:pt idx="40">
                  <c:v>359.2717655693275</c:v>
                </c:pt>
                <c:pt idx="41">
                  <c:v>368.6053326570389</c:v>
                </c:pt>
                <c:pt idx="42">
                  <c:v>369.03155059628034</c:v>
                </c:pt>
                <c:pt idx="43">
                  <c:v>380.46112894121683</c:v>
                </c:pt>
                <c:pt idx="44">
                  <c:v>385.85427548819717</c:v>
                </c:pt>
                <c:pt idx="45">
                  <c:v>398.81224303978331</c:v>
                </c:pt>
                <c:pt idx="46">
                  <c:v>375.37347018014657</c:v>
                </c:pt>
                <c:pt idx="47">
                  <c:v>379.1409031124266</c:v>
                </c:pt>
                <c:pt idx="48">
                  <c:v>406.95002054215263</c:v>
                </c:pt>
                <c:pt idx="49">
                  <c:v>401.37083250474018</c:v>
                </c:pt>
                <c:pt idx="50">
                  <c:v>401.75986330670821</c:v>
                </c:pt>
                <c:pt idx="51">
                  <c:v>416.35420971535331</c:v>
                </c:pt>
                <c:pt idx="52">
                  <c:v>416.58884586403832</c:v>
                </c:pt>
                <c:pt idx="53">
                  <c:v>412.19306601456276</c:v>
                </c:pt>
                <c:pt idx="54">
                  <c:v>400.68394860718126</c:v>
                </c:pt>
                <c:pt idx="55">
                  <c:v>370.5921310439071</c:v>
                </c:pt>
                <c:pt idx="56">
                  <c:v>356.6013055250296</c:v>
                </c:pt>
                <c:pt idx="57">
                  <c:v>388.12570388758826</c:v>
                </c:pt>
                <c:pt idx="58">
                  <c:v>383.85586347291434</c:v>
                </c:pt>
                <c:pt idx="59">
                  <c:v>398.14421767858425</c:v>
                </c:pt>
                <c:pt idx="60">
                  <c:v>387.1344371663626</c:v>
                </c:pt>
                <c:pt idx="61">
                  <c:v>415.38578602370836</c:v>
                </c:pt>
                <c:pt idx="62">
                  <c:v>424.83027756649665</c:v>
                </c:pt>
                <c:pt idx="63">
                  <c:v>413.19104476825055</c:v>
                </c:pt>
                <c:pt idx="64">
                  <c:v>429.52914523080955</c:v>
                </c:pt>
                <c:pt idx="65">
                  <c:v>460.23632886642912</c:v>
                </c:pt>
                <c:pt idx="66">
                  <c:v>461.97542661349871</c:v>
                </c:pt>
                <c:pt idx="67">
                  <c:v>463.11557196687653</c:v>
                </c:pt>
                <c:pt idx="68">
                  <c:v>440.20127015772061</c:v>
                </c:pt>
                <c:pt idx="69">
                  <c:v>431.95540557483343</c:v>
                </c:pt>
                <c:pt idx="70">
                  <c:v>421.72400673251582</c:v>
                </c:pt>
                <c:pt idx="71">
                  <c:v>432.30598866168668</c:v>
                </c:pt>
                <c:pt idx="72">
                  <c:v>434.20844060614775</c:v>
                </c:pt>
                <c:pt idx="73">
                  <c:v>431.40718624997652</c:v>
                </c:pt>
                <c:pt idx="74">
                  <c:v>432.77607199499022</c:v>
                </c:pt>
                <c:pt idx="75">
                  <c:v>435.23672823652885</c:v>
                </c:pt>
                <c:pt idx="76">
                  <c:v>422.24022445529164</c:v>
                </c:pt>
                <c:pt idx="77">
                  <c:v>380.96541974941698</c:v>
                </c:pt>
                <c:pt idx="78">
                  <c:v>394.32343083606929</c:v>
                </c:pt>
                <c:pt idx="79">
                  <c:v>376.31008569298007</c:v>
                </c:pt>
                <c:pt idx="80">
                  <c:v>363.0150844850603</c:v>
                </c:pt>
                <c:pt idx="81">
                  <c:v>353.12213895865909</c:v>
                </c:pt>
                <c:pt idx="82">
                  <c:v>353.0639661240927</c:v>
                </c:pt>
                <c:pt idx="83">
                  <c:v>360.66960834354609</c:v>
                </c:pt>
                <c:pt idx="84">
                  <c:v>355.11750462799398</c:v>
                </c:pt>
                <c:pt idx="85">
                  <c:v>348.70507486702917</c:v>
                </c:pt>
                <c:pt idx="86">
                  <c:v>355.97267815590459</c:v>
                </c:pt>
                <c:pt idx="87">
                  <c:v>354.93617771521929</c:v>
                </c:pt>
                <c:pt idx="88">
                  <c:v>355.95079285121818</c:v>
                </c:pt>
                <c:pt idx="89">
                  <c:v>365.0717451745291</c:v>
                </c:pt>
                <c:pt idx="90">
                  <c:v>339.91112075674027</c:v>
                </c:pt>
                <c:pt idx="91">
                  <c:v>346.80704113107663</c:v>
                </c:pt>
                <c:pt idx="92">
                  <c:v>339.17021233071301</c:v>
                </c:pt>
                <c:pt idx="93">
                  <c:v>338.9418600239934</c:v>
                </c:pt>
                <c:pt idx="94">
                  <c:v>325.88914444848007</c:v>
                </c:pt>
                <c:pt idx="95">
                  <c:v>328.08911992525378</c:v>
                </c:pt>
                <c:pt idx="96">
                  <c:v>325.42358405204516</c:v>
                </c:pt>
                <c:pt idx="97">
                  <c:v>325.99051555345062</c:v>
                </c:pt>
                <c:pt idx="98">
                  <c:v>315.24036337542879</c:v>
                </c:pt>
                <c:pt idx="99">
                  <c:v>311.15433838481692</c:v>
                </c:pt>
                <c:pt idx="100">
                  <c:v>320.67981024171132</c:v>
                </c:pt>
                <c:pt idx="101">
                  <c:v>330.58339561050241</c:v>
                </c:pt>
                <c:pt idx="102">
                  <c:v>337.23954914773606</c:v>
                </c:pt>
                <c:pt idx="103">
                  <c:v>346.77706321203254</c:v>
                </c:pt>
                <c:pt idx="104">
                  <c:v>362.85911184944155</c:v>
                </c:pt>
                <c:pt idx="105">
                  <c:v>359.30498898451623</c:v>
                </c:pt>
                <c:pt idx="106">
                  <c:v>363.36974173047105</c:v>
                </c:pt>
                <c:pt idx="107">
                  <c:v>379.3816717301824</c:v>
                </c:pt>
                <c:pt idx="108">
                  <c:v>360.07622499210663</c:v>
                </c:pt>
                <c:pt idx="109">
                  <c:v>355.67756098958483</c:v>
                </c:pt>
                <c:pt idx="110">
                  <c:v>351.81698337181177</c:v>
                </c:pt>
                <c:pt idx="111">
                  <c:v>334.6077535864784</c:v>
                </c:pt>
                <c:pt idx="112">
                  <c:v>332.57638981847731</c:v>
                </c:pt>
                <c:pt idx="113">
                  <c:v>343.68194159620811</c:v>
                </c:pt>
                <c:pt idx="114">
                  <c:v>341.13103910493521</c:v>
                </c:pt>
                <c:pt idx="115">
                  <c:v>349.86584158485431</c:v>
                </c:pt>
                <c:pt idx="116">
                  <c:v>348.63420635271103</c:v>
                </c:pt>
                <c:pt idx="117">
                  <c:v>350.07030511234854</c:v>
                </c:pt>
                <c:pt idx="118">
                  <c:v>351.29871692347427</c:v>
                </c:pt>
                <c:pt idx="119">
                  <c:v>338.1503425850666</c:v>
                </c:pt>
                <c:pt idx="120">
                  <c:v>324.35206421654652</c:v>
                </c:pt>
                <c:pt idx="121">
                  <c:v>319.12346373876989</c:v>
                </c:pt>
                <c:pt idx="122">
                  <c:v>325.09856659295195</c:v>
                </c:pt>
                <c:pt idx="123">
                  <c:v>326.58789229043418</c:v>
                </c:pt>
                <c:pt idx="124">
                  <c:v>311.78926748045791</c:v>
                </c:pt>
                <c:pt idx="125">
                  <c:v>326.65935572986552</c:v>
                </c:pt>
                <c:pt idx="126">
                  <c:v>319.56456361825053</c:v>
                </c:pt>
                <c:pt idx="127">
                  <c:v>316.21889837818344</c:v>
                </c:pt>
                <c:pt idx="128">
                  <c:v>306.37808822894306</c:v>
                </c:pt>
                <c:pt idx="129">
                  <c:v>291.85979381332447</c:v>
                </c:pt>
                <c:pt idx="130">
                  <c:v>299.3966788312643</c:v>
                </c:pt>
                <c:pt idx="131">
                  <c:v>307.89927018293395</c:v>
                </c:pt>
                <c:pt idx="132">
                  <c:v>307.37117509670463</c:v>
                </c:pt>
                <c:pt idx="133">
                  <c:v>298.13223731390491</c:v>
                </c:pt>
                <c:pt idx="134">
                  <c:v>308.60296936045648</c:v>
                </c:pt>
                <c:pt idx="135">
                  <c:v>#N/A</c:v>
                </c:pt>
                <c:pt idx="136">
                  <c:v>322.57652464786258</c:v>
                </c:pt>
                <c:pt idx="137">
                  <c:v>322.65716971893193</c:v>
                </c:pt>
                <c:pt idx="138">
                  <c:v>332.94618228007977</c:v>
                </c:pt>
                <c:pt idx="139">
                  <c:v>341.32612085393936</c:v>
                </c:pt>
                <c:pt idx="140">
                  <c:v>333.90639973384134</c:v>
                </c:pt>
                <c:pt idx="141">
                  <c:v>325.80365236156752</c:v>
                </c:pt>
                <c:pt idx="142">
                  <c:v>315.95147248753909</c:v>
                </c:pt>
                <c:pt idx="143">
                  <c:v>305.33525252578073</c:v>
                </c:pt>
                <c:pt idx="144">
                  <c:v>303.0321866080169</c:v>
                </c:pt>
                <c:pt idx="145">
                  <c:v>297.98079016485383</c:v>
                </c:pt>
                <c:pt idx="146">
                  <c:v>293.90008814393514</c:v>
                </c:pt>
                <c:pt idx="147">
                  <c:v>295.14618434515859</c:v>
                </c:pt>
                <c:pt idx="148">
                  <c:v>305.78323549102879</c:v>
                </c:pt>
                <c:pt idx="149">
                  <c:v>310.1678841440355</c:v>
                </c:pt>
                <c:pt idx="150">
                  <c:v>307.08769265375946</c:v>
                </c:pt>
                <c:pt idx="151">
                  <c:v>298.7830475001515</c:v>
                </c:pt>
                <c:pt idx="152">
                  <c:v>312.40863975958621</c:v>
                </c:pt>
                <c:pt idx="153">
                  <c:v>306.135960929242</c:v>
                </c:pt>
                <c:pt idx="154">
                  <c:v>299.53209033118321</c:v>
                </c:pt>
                <c:pt idx="155">
                  <c:v>292.59833513916271</c:v>
                </c:pt>
                <c:pt idx="156">
                  <c:v>286.89202236638289</c:v>
                </c:pt>
                <c:pt idx="157">
                  <c:v>282.26876104389669</c:v>
                </c:pt>
                <c:pt idx="158">
                  <c:v>290.72228948138246</c:v>
                </c:pt>
                <c:pt idx="159">
                  <c:v>284.5060684821463</c:v>
                </c:pt>
                <c:pt idx="160">
                  <c:v>282.61356485259182</c:v>
                </c:pt>
                <c:pt idx="161">
                  <c:v>271.26350784959686</c:v>
                </c:pt>
                <c:pt idx="162">
                  <c:v>270.21788426459852</c:v>
                </c:pt>
                <c:pt idx="163">
                  <c:v>272.31014343287654</c:v>
                </c:pt>
                <c:pt idx="164">
                  <c:v>274.71208953248237</c:v>
                </c:pt>
                <c:pt idx="165">
                  <c:v>290.91215001791494</c:v>
                </c:pt>
                <c:pt idx="166">
                  <c:v>304.95181040603143</c:v>
                </c:pt>
                <c:pt idx="167">
                  <c:v>305.84032012193069</c:v>
                </c:pt>
                <c:pt idx="168">
                  <c:v>293.85463777211766</c:v>
                </c:pt>
                <c:pt idx="169">
                  <c:v>296.41031097334138</c:v>
                </c:pt>
                <c:pt idx="170">
                  <c:v>285.43543930425574</c:v>
                </c:pt>
                <c:pt idx="171">
                  <c:v>292.00757538909312</c:v>
                </c:pt>
                <c:pt idx="172">
                  <c:v>285.65447389751182</c:v>
                </c:pt>
                <c:pt idx="173">
                  <c:v>282.73321061939299</c:v>
                </c:pt>
                <c:pt idx="174">
                  <c:v>279.73866092576361</c:v>
                </c:pt>
                <c:pt idx="175">
                  <c:v>284.89815935410314</c:v>
                </c:pt>
                <c:pt idx="176">
                  <c:v>271.6648549107141</c:v>
                </c:pt>
                <c:pt idx="177">
                  <c:v>274.73936695321646</c:v>
                </c:pt>
                <c:pt idx="178">
                  <c:v>278.5685153342763</c:v>
                </c:pt>
                <c:pt idx="179">
                  <c:v>289.21117394488016</c:v>
                </c:pt>
                <c:pt idx="180">
                  <c:v>288.0920343706502</c:v>
                </c:pt>
                <c:pt idx="181">
                  <c:v>282.02440469721199</c:v>
                </c:pt>
                <c:pt idx="182">
                  <c:v>281.44929087684841</c:v>
                </c:pt>
                <c:pt idx="183">
                  <c:v>281.55310379426174</c:v>
                </c:pt>
                <c:pt idx="184">
                  <c:v>282.10193627003031</c:v>
                </c:pt>
                <c:pt idx="185">
                  <c:v>277.49613500073895</c:v>
                </c:pt>
                <c:pt idx="186">
                  <c:v>282.56988075522867</c:v>
                </c:pt>
                <c:pt idx="187">
                  <c:v>287.6093944985094</c:v>
                </c:pt>
                <c:pt idx="188">
                  <c:v>283.21729398296554</c:v>
                </c:pt>
                <c:pt idx="189">
                  <c:v>289.39300895855325</c:v>
                </c:pt>
                <c:pt idx="190">
                  <c:v>281.1802042160873</c:v>
                </c:pt>
                <c:pt idx="191">
                  <c:v>289.44415504768011</c:v>
                </c:pt>
                <c:pt idx="192">
                  <c:v>279.28120967160589</c:v>
                </c:pt>
                <c:pt idx="193">
                  <c:v>283.08193343598214</c:v>
                </c:pt>
                <c:pt idx="194">
                  <c:v>283.31517684961409</c:v>
                </c:pt>
                <c:pt idx="195">
                  <c:v>268.33874531462641</c:v>
                </c:pt>
                <c:pt idx="196">
                  <c:v>264.76543046857824</c:v>
                </c:pt>
                <c:pt idx="197">
                  <c:v>267.22366376695607</c:v>
                </c:pt>
                <c:pt idx="198">
                  <c:v>268.18099932390658</c:v>
                </c:pt>
                <c:pt idx="199">
                  <c:v>280.9063190253222</c:v>
                </c:pt>
                <c:pt idx="200">
                  <c:v>283.27346778952585</c:v>
                </c:pt>
                <c:pt idx="201">
                  <c:v>290.02724618054197</c:v>
                </c:pt>
                <c:pt idx="202">
                  <c:v>277.8929694135694</c:v>
                </c:pt>
                <c:pt idx="203">
                  <c:v>265.42941673752364</c:v>
                </c:pt>
                <c:pt idx="204">
                  <c:v>272.92330317995879</c:v>
                </c:pt>
                <c:pt idx="205">
                  <c:v>282.033335789006</c:v>
                </c:pt>
                <c:pt idx="206">
                  <c:v>288.600102440444</c:v>
                </c:pt>
                <c:pt idx="207">
                  <c:v>305.57032811399642</c:v>
                </c:pt>
                <c:pt idx="208">
                  <c:v>295.63178311326902</c:v>
                </c:pt>
                <c:pt idx="209">
                  <c:v>291.06115969318131</c:v>
                </c:pt>
                <c:pt idx="210">
                  <c:v>318.65439432076664</c:v>
                </c:pt>
                <c:pt idx="211">
                  <c:v>320.74822191249461</c:v>
                </c:pt>
                <c:pt idx="212">
                  <c:v>318.3913473768493</c:v>
                </c:pt>
                <c:pt idx="213">
                  <c:v>325.46868340926244</c:v>
                </c:pt>
                <c:pt idx="214">
                  <c:v>311.01658868282351</c:v>
                </c:pt>
                <c:pt idx="215">
                  <c:v>321.10675269444789</c:v>
                </c:pt>
                <c:pt idx="216">
                  <c:v>335.87666675210187</c:v>
                </c:pt>
                <c:pt idx="217">
                  <c:v>337.76732763911991</c:v>
                </c:pt>
                <c:pt idx="218">
                  <c:v>359.69090223361792</c:v>
                </c:pt>
                <c:pt idx="219">
                  <c:v>366.87258921053399</c:v>
                </c:pt>
                <c:pt idx="220">
                  <c:v>358.89410683898376</c:v>
                </c:pt>
                <c:pt idx="221">
                  <c:v>334.84400879122853</c:v>
                </c:pt>
                <c:pt idx="222">
                  <c:v>337.63944723138178</c:v>
                </c:pt>
                <c:pt idx="223">
                  <c:v>353.93862844578865</c:v>
                </c:pt>
                <c:pt idx="224">
                  <c:v>340.26060308679058</c:v>
                </c:pt>
                <c:pt idx="225">
                  <c:v>328.18750617884842</c:v>
                </c:pt>
                <c:pt idx="226">
                  <c:v>317.69098016073684</c:v>
                </c:pt>
                <c:pt idx="227">
                  <c:v>332.19596629852276</c:v>
                </c:pt>
                <c:pt idx="228">
                  <c:v>320.79104653228939</c:v>
                </c:pt>
                <c:pt idx="229">
                  <c:v>332.4464015708503</c:v>
                </c:pt>
                <c:pt idx="230">
                  <c:v>314.26954853090024</c:v>
                </c:pt>
                <c:pt idx="231">
                  <c:v>338.1326161095086</c:v>
                </c:pt>
                <c:pt idx="232">
                  <c:v>323.70399074669621</c:v>
                </c:pt>
                <c:pt idx="233">
                  <c:v>317.18208529502454</c:v>
                </c:pt>
                <c:pt idx="234">
                  <c:v>325.34262884805082</c:v>
                </c:pt>
                <c:pt idx="235">
                  <c:v>352.64456677209893</c:v>
                </c:pt>
                <c:pt idx="236">
                  <c:v>347.95612935559734</c:v>
                </c:pt>
                <c:pt idx="237">
                  <c:v>341.25178047170806</c:v>
                </c:pt>
                <c:pt idx="238">
                  <c:v>338.3730899179252</c:v>
                </c:pt>
                <c:pt idx="239">
                  <c:v>315.68706367589778</c:v>
                </c:pt>
                <c:pt idx="240">
                  <c:v>321.40967043796053</c:v>
                </c:pt>
                <c:pt idx="241">
                  <c:v>319.20543813023392</c:v>
                </c:pt>
                <c:pt idx="242">
                  <c:v>317.71667521810519</c:v>
                </c:pt>
                <c:pt idx="243">
                  <c:v>328.09443422583593</c:v>
                </c:pt>
                <c:pt idx="244">
                  <c:v>331.18064184145936</c:v>
                </c:pt>
                <c:pt idx="245">
                  <c:v>323.36362824979614</c:v>
                </c:pt>
                <c:pt idx="246">
                  <c:v>323.0283223386719</c:v>
                </c:pt>
                <c:pt idx="247">
                  <c:v>311.4640043413786</c:v>
                </c:pt>
                <c:pt idx="248">
                  <c:v>292.8489738734749</c:v>
                </c:pt>
                <c:pt idx="249">
                  <c:v>295.30154667579842</c:v>
                </c:pt>
                <c:pt idx="250">
                  <c:v>287.94556276916325</c:v>
                </c:pt>
                <c:pt idx="251">
                  <c:v>300.06298599432586</c:v>
                </c:pt>
                <c:pt idx="252">
                  <c:v>299.62183119904103</c:v>
                </c:pt>
                <c:pt idx="253">
                  <c:v>309.2614678715322</c:v>
                </c:pt>
                <c:pt idx="254">
                  <c:v>289.31576402449451</c:v>
                </c:pt>
                <c:pt idx="255">
                  <c:v>283.37348012981369</c:v>
                </c:pt>
                <c:pt idx="256">
                  <c:v>307.14510809055622</c:v>
                </c:pt>
                <c:pt idx="257">
                  <c:v>316.84391276637626</c:v>
                </c:pt>
                <c:pt idx="258">
                  <c:v>321.12860571233279</c:v>
                </c:pt>
                <c:pt idx="259">
                  <c:v>303.27595488254195</c:v>
                </c:pt>
                <c:pt idx="260">
                  <c:v>291.69949577353901</c:v>
                </c:pt>
                <c:pt idx="261">
                  <c:v>279.21931744498937</c:v>
                </c:pt>
                <c:pt idx="262">
                  <c:v>279.94474871235559</c:v>
                </c:pt>
                <c:pt idx="263">
                  <c:v>287.48116905048488</c:v>
                </c:pt>
                <c:pt idx="264">
                  <c:v>293.32323819367161</c:v>
                </c:pt>
                <c:pt idx="265">
                  <c:v>303.57974467545802</c:v>
                </c:pt>
                <c:pt idx="266">
                  <c:v>321.58165082492405</c:v>
                </c:pt>
                <c:pt idx="267">
                  <c:v>317.21950648362758</c:v>
                </c:pt>
                <c:pt idx="268">
                  <c:v>320.78670979448833</c:v>
                </c:pt>
                <c:pt idx="269">
                  <c:v>353.39217513498238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'G40 Panel A'!$D$6</c:f>
              <c:strCache>
                <c:ptCount val="1"/>
                <c:pt idx="0">
                  <c:v>CF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dLbls>
            <c:dLbl>
              <c:idx val="269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492303"/>
                        </a:solidFill>
                      </a:rPr>
                      <a:t>300.7</a:t>
                    </a:r>
                    <a:endParaRPr lang="en-US">
                      <a:solidFill>
                        <a:srgbClr val="4B2303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492303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'G40 Panel A'!$A$7:$A$276</c:f>
              <c:numCache>
                <c:formatCode>[$-C0A]d\-mmm\-yy;@</c:formatCode>
                <c:ptCount val="270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</c:numCache>
            </c:numRef>
          </c:cat>
          <c:val>
            <c:numRef>
              <c:f>'G40 Panel A'!$D$7:$D$276</c:f>
              <c:numCache>
                <c:formatCode>0.0</c:formatCode>
                <c:ptCount val="2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296.78903008110734</c:v>
                </c:pt>
                <c:pt idx="4">
                  <c:v>315.91957891546321</c:v>
                </c:pt>
                <c:pt idx="5">
                  <c:v>271.7434948459329</c:v>
                </c:pt>
                <c:pt idx="6">
                  <c:v>263.47809761887089</c:v>
                </c:pt>
                <c:pt idx="7">
                  <c:v>265.43730544369771</c:v>
                </c:pt>
                <c:pt idx="8">
                  <c:v>267.57390192017164</c:v>
                </c:pt>
                <c:pt idx="9">
                  <c:v>277.54032225357651</c:v>
                </c:pt>
                <c:pt idx="10">
                  <c:v>311.97088700687908</c:v>
                </c:pt>
                <c:pt idx="11">
                  <c:v>286.25636369652682</c:v>
                </c:pt>
                <c:pt idx="12">
                  <c:v>287.72034114476475</c:v>
                </c:pt>
                <c:pt idx="13">
                  <c:v>316.43685889524374</c:v>
                </c:pt>
                <c:pt idx="14">
                  <c:v>331.64045257980462</c:v>
                </c:pt>
                <c:pt idx="15">
                  <c:v>342.65205554443895</c:v>
                </c:pt>
                <c:pt idx="16">
                  <c:v>318.56394974277771</c:v>
                </c:pt>
                <c:pt idx="17">
                  <c:v>312.6206860432174</c:v>
                </c:pt>
                <c:pt idx="18">
                  <c:v>309.22396985255716</c:v>
                </c:pt>
                <c:pt idx="19">
                  <c:v>509.22939902840767</c:v>
                </c:pt>
                <c:pt idx="20">
                  <c:v>375.25601330466287</c:v>
                </c:pt>
                <c:pt idx="21">
                  <c:v>352.41422833998178</c:v>
                </c:pt>
                <c:pt idx="22">
                  <c:v>309.55822186137755</c:v>
                </c:pt>
                <c:pt idx="23">
                  <c:v>331.28196582719863</c:v>
                </c:pt>
                <c:pt idx="24">
                  <c:v>338.86537278362437</c:v>
                </c:pt>
                <c:pt idx="25">
                  <c:v>344.82655526555783</c:v>
                </c:pt>
                <c:pt idx="26">
                  <c:v>331.07018443758182</c:v>
                </c:pt>
                <c:pt idx="27">
                  <c:v>360.64074543319225</c:v>
                </c:pt>
                <c:pt idx="28">
                  <c:v>292.00432540823982</c:v>
                </c:pt>
                <c:pt idx="29">
                  <c:v>327.157890640392</c:v>
                </c:pt>
                <c:pt idx="30">
                  <c:v>253.24498647643964</c:v>
                </c:pt>
                <c:pt idx="31">
                  <c:v>200.25296091355477</c:v>
                </c:pt>
                <c:pt idx="32">
                  <c:v>212.06677744870368</c:v>
                </c:pt>
                <c:pt idx="33">
                  <c:v>196.71669759126752</c:v>
                </c:pt>
                <c:pt idx="34">
                  <c:v>188.56278367791214</c:v>
                </c:pt>
                <c:pt idx="35">
                  <c:v>191.51311326084209</c:v>
                </c:pt>
                <c:pt idx="36">
                  <c:v>206.69724017178473</c:v>
                </c:pt>
                <c:pt idx="37">
                  <c:v>299.71305996307007</c:v>
                </c:pt>
                <c:pt idx="38">
                  <c:v>264.90830631822547</c:v>
                </c:pt>
                <c:pt idx="39">
                  <c:v>238.69110759012253</c:v>
                </c:pt>
                <c:pt idx="40">
                  <c:v>232.45274588143383</c:v>
                </c:pt>
                <c:pt idx="41">
                  <c:v>223.61683389590303</c:v>
                </c:pt>
                <c:pt idx="42">
                  <c:v>216.69849500086946</c:v>
                </c:pt>
                <c:pt idx="43">
                  <c:v>223.74429854140976</c:v>
                </c:pt>
                <c:pt idx="44">
                  <c:v>209.02404456557866</c:v>
                </c:pt>
                <c:pt idx="45">
                  <c:v>197.51384269901564</c:v>
                </c:pt>
                <c:pt idx="46">
                  <c:v>214.11829539695506</c:v>
                </c:pt>
                <c:pt idx="47">
                  <c:v>210.18810177239371</c:v>
                </c:pt>
                <c:pt idx="48">
                  <c:v>168.30363883279728</c:v>
                </c:pt>
                <c:pt idx="49">
                  <c:v>235.49625064574346</c:v>
                </c:pt>
                <c:pt idx="50">
                  <c:v>296.49733171133158</c:v>
                </c:pt>
                <c:pt idx="51">
                  <c:v>315.41846220865943</c:v>
                </c:pt>
                <c:pt idx="52">
                  <c:v>334.25750909919907</c:v>
                </c:pt>
                <c:pt idx="53">
                  <c:v>291.84106462302645</c:v>
                </c:pt>
                <c:pt idx="54">
                  <c:v>242.00443867392397</c:v>
                </c:pt>
                <c:pt idx="55">
                  <c:v>216.46377167761818</c:v>
                </c:pt>
                <c:pt idx="56">
                  <c:v>221.57428458785768</c:v>
                </c:pt>
                <c:pt idx="57">
                  <c:v>235.23718104321279</c:v>
                </c:pt>
                <c:pt idx="58">
                  <c:v>237.47772767595708</c:v>
                </c:pt>
                <c:pt idx="59">
                  <c:v>219.32365931643284</c:v>
                </c:pt>
                <c:pt idx="60">
                  <c:v>222.91322925705418</c:v>
                </c:pt>
                <c:pt idx="61">
                  <c:v>249.95147428072201</c:v>
                </c:pt>
                <c:pt idx="62">
                  <c:v>274.29659252441905</c:v>
                </c:pt>
                <c:pt idx="63">
                  <c:v>242.75142091305227</c:v>
                </c:pt>
                <c:pt idx="64">
                  <c:v>245.23573597300441</c:v>
                </c:pt>
                <c:pt idx="65">
                  <c:v>243.62444650767986</c:v>
                </c:pt>
                <c:pt idx="66">
                  <c:v>241.30579169879888</c:v>
                </c:pt>
                <c:pt idx="67">
                  <c:v>252.88109293828521</c:v>
                </c:pt>
                <c:pt idx="68">
                  <c:v>265.51887369767741</c:v>
                </c:pt>
                <c:pt idx="69">
                  <c:v>236.05753676161626</c:v>
                </c:pt>
                <c:pt idx="70">
                  <c:v>223.54336027681262</c:v>
                </c:pt>
                <c:pt idx="71">
                  <c:v>214.23741716388434</c:v>
                </c:pt>
                <c:pt idx="72">
                  <c:v>205.75029670045265</c:v>
                </c:pt>
                <c:pt idx="73">
                  <c:v>204.31687246419878</c:v>
                </c:pt>
                <c:pt idx="74">
                  <c:v>193.13264323512348</c:v>
                </c:pt>
                <c:pt idx="75">
                  <c:v>191.25871531912844</c:v>
                </c:pt>
                <c:pt idx="76">
                  <c:v>191.32051092972506</c:v>
                </c:pt>
                <c:pt idx="77">
                  <c:v>198.12719322311554</c:v>
                </c:pt>
                <c:pt idx="78">
                  <c:v>205.72972122747916</c:v>
                </c:pt>
                <c:pt idx="79">
                  <c:v>197.52403952435364</c:v>
                </c:pt>
                <c:pt idx="80">
                  <c:v>189.59791139289248</c:v>
                </c:pt>
                <c:pt idx="81">
                  <c:v>183.74208176494912</c:v>
                </c:pt>
                <c:pt idx="82">
                  <c:v>191.56243708061371</c:v>
                </c:pt>
                <c:pt idx="83">
                  <c:v>209.64161430791299</c:v>
                </c:pt>
                <c:pt idx="84">
                  <c:v>220.74329380350997</c:v>
                </c:pt>
                <c:pt idx="85">
                  <c:v>223.32870559034265</c:v>
                </c:pt>
                <c:pt idx="86">
                  <c:v>234.64104094370515</c:v>
                </c:pt>
                <c:pt idx="87">
                  <c:v>238.89889917377931</c:v>
                </c:pt>
                <c:pt idx="88">
                  <c:v>237.49123568827116</c:v>
                </c:pt>
                <c:pt idx="89">
                  <c:v>235.86595480587312</c:v>
                </c:pt>
                <c:pt idx="90">
                  <c:v>224.10329758880749</c:v>
                </c:pt>
                <c:pt idx="91">
                  <c:v>213.2785046905901</c:v>
                </c:pt>
                <c:pt idx="92">
                  <c:v>217.95980884087967</c:v>
                </c:pt>
                <c:pt idx="93">
                  <c:v>220.23519982448087</c:v>
                </c:pt>
                <c:pt idx="94">
                  <c:v>232.44613081959849</c:v>
                </c:pt>
                <c:pt idx="95">
                  <c:v>233.56616153714648</c:v>
                </c:pt>
                <c:pt idx="96">
                  <c:v>244.19790937305876</c:v>
                </c:pt>
                <c:pt idx="97">
                  <c:v>244.10052955491631</c:v>
                </c:pt>
                <c:pt idx="98">
                  <c:v>260.25227975187761</c:v>
                </c:pt>
                <c:pt idx="99">
                  <c:v>240.38530341095367</c:v>
                </c:pt>
                <c:pt idx="100">
                  <c:v>236.06502418335583</c:v>
                </c:pt>
                <c:pt idx="101">
                  <c:v>262.39117908722068</c:v>
                </c:pt>
                <c:pt idx="102">
                  <c:v>252.6994673279022</c:v>
                </c:pt>
                <c:pt idx="103">
                  <c:v>243.62992408675356</c:v>
                </c:pt>
                <c:pt idx="104">
                  <c:v>235.67786991911075</c:v>
                </c:pt>
                <c:pt idx="105">
                  <c:v>216.05309298560678</c:v>
                </c:pt>
                <c:pt idx="106">
                  <c:v>260.64717746660489</c:v>
                </c:pt>
                <c:pt idx="107">
                  <c:v>252.29911861107115</c:v>
                </c:pt>
                <c:pt idx="108">
                  <c:v>258.44653125975367</c:v>
                </c:pt>
                <c:pt idx="109">
                  <c:v>223.58613457943872</c:v>
                </c:pt>
                <c:pt idx="110">
                  <c:v>218.41920887125593</c:v>
                </c:pt>
                <c:pt idx="111">
                  <c:v>204.50567569538441</c:v>
                </c:pt>
                <c:pt idx="112">
                  <c:v>201.05583585691596</c:v>
                </c:pt>
                <c:pt idx="113">
                  <c:v>206.21420844365511</c:v>
                </c:pt>
                <c:pt idx="114">
                  <c:v>246.14365712503962</c:v>
                </c:pt>
                <c:pt idx="115">
                  <c:v>240.06733507511294</c:v>
                </c:pt>
                <c:pt idx="116">
                  <c:v>226.27862702010015</c:v>
                </c:pt>
                <c:pt idx="117">
                  <c:v>246.99036732908851</c:v>
                </c:pt>
                <c:pt idx="118">
                  <c:v>277.2401516960241</c:v>
                </c:pt>
                <c:pt idx="119">
                  <c:v>291.68707073254205</c:v>
                </c:pt>
                <c:pt idx="120">
                  <c:v>276.48629550596854</c:v>
                </c:pt>
                <c:pt idx="121">
                  <c:v>254.49616198749413</c:v>
                </c:pt>
                <c:pt idx="122">
                  <c:v>238.47655421365158</c:v>
                </c:pt>
                <c:pt idx="123">
                  <c:v>232.19874615531054</c:v>
                </c:pt>
                <c:pt idx="124">
                  <c:v>237.26539709169927</c:v>
                </c:pt>
                <c:pt idx="125">
                  <c:v>240.4811790225433</c:v>
                </c:pt>
                <c:pt idx="126">
                  <c:v>269.73818961662352</c:v>
                </c:pt>
                <c:pt idx="127">
                  <c:v>268.68314950777443</c:v>
                </c:pt>
                <c:pt idx="128">
                  <c:v>232.39968496695633</c:v>
                </c:pt>
                <c:pt idx="129">
                  <c:v>225.78779180014658</c:v>
                </c:pt>
                <c:pt idx="130">
                  <c:v>226.85872806722523</c:v>
                </c:pt>
                <c:pt idx="131">
                  <c:v>223.19798560122095</c:v>
                </c:pt>
                <c:pt idx="132">
                  <c:v>244.49238235578611</c:v>
                </c:pt>
                <c:pt idx="133">
                  <c:v>261.49204082490803</c:v>
                </c:pt>
                <c:pt idx="134">
                  <c:v>262.26517694300497</c:v>
                </c:pt>
                <c:pt idx="135">
                  <c:v>#N/A</c:v>
                </c:pt>
                <c:pt idx="136">
                  <c:v>267.98982523329437</c:v>
                </c:pt>
                <c:pt idx="137">
                  <c:v>284.99869732894689</c:v>
                </c:pt>
                <c:pt idx="138">
                  <c:v>262.15869277472746</c:v>
                </c:pt>
                <c:pt idx="139">
                  <c:v>266.2562315028382</c:v>
                </c:pt>
                <c:pt idx="140">
                  <c:v>273.72602709817227</c:v>
                </c:pt>
                <c:pt idx="141">
                  <c:v>275.34618442488943</c:v>
                </c:pt>
                <c:pt idx="142">
                  <c:v>277.06102640224481</c:v>
                </c:pt>
                <c:pt idx="143">
                  <c:v>291.04991875210266</c:v>
                </c:pt>
                <c:pt idx="144">
                  <c:v>282.02325472709157</c:v>
                </c:pt>
                <c:pt idx="145">
                  <c:v>332.32132781331381</c:v>
                </c:pt>
                <c:pt idx="146">
                  <c:v>322.50409323074621</c:v>
                </c:pt>
                <c:pt idx="147">
                  <c:v>313.32641940057863</c:v>
                </c:pt>
                <c:pt idx="148">
                  <c:v>292.57049607559554</c:v>
                </c:pt>
                <c:pt idx="149">
                  <c:v>289.41382346169598</c:v>
                </c:pt>
                <c:pt idx="150">
                  <c:v>281.71030165977749</c:v>
                </c:pt>
                <c:pt idx="151">
                  <c:v>265.62147236956275</c:v>
                </c:pt>
                <c:pt idx="152">
                  <c:v>273.08792253420398</c:v>
                </c:pt>
                <c:pt idx="153">
                  <c:v>277.90482759878341</c:v>
                </c:pt>
                <c:pt idx="154">
                  <c:v>296.73784481855216</c:v>
                </c:pt>
                <c:pt idx="155">
                  <c:v>313.10104130183788</c:v>
                </c:pt>
                <c:pt idx="156">
                  <c:v>308.316865362003</c:v>
                </c:pt>
                <c:pt idx="157">
                  <c:v>221.95663903588985</c:v>
                </c:pt>
                <c:pt idx="158">
                  <c:v>239.2437124770309</c:v>
                </c:pt>
                <c:pt idx="159">
                  <c:v>205.50527735415011</c:v>
                </c:pt>
                <c:pt idx="160">
                  <c:v>184.50262375746962</c:v>
                </c:pt>
                <c:pt idx="161">
                  <c:v>180.48432496344765</c:v>
                </c:pt>
                <c:pt idx="162">
                  <c:v>160.52850881188107</c:v>
                </c:pt>
                <c:pt idx="163">
                  <c:v>209.66351510454101</c:v>
                </c:pt>
                <c:pt idx="164">
                  <c:v>218.81444752574276</c:v>
                </c:pt>
                <c:pt idx="165">
                  <c:v>226.51881411220836</c:v>
                </c:pt>
                <c:pt idx="166">
                  <c:v>240.08670044017384</c:v>
                </c:pt>
                <c:pt idx="167">
                  <c:v>218.42369300904841</c:v>
                </c:pt>
                <c:pt idx="168">
                  <c:v>237.73328167945945</c:v>
                </c:pt>
                <c:pt idx="169">
                  <c:v>214.66529792373822</c:v>
                </c:pt>
                <c:pt idx="170">
                  <c:v>197.91893063876935</c:v>
                </c:pt>
                <c:pt idx="171">
                  <c:v>214.8617743086059</c:v>
                </c:pt>
                <c:pt idx="172">
                  <c:v>221.67183650907614</c:v>
                </c:pt>
                <c:pt idx="173">
                  <c:v>212.69232132063652</c:v>
                </c:pt>
                <c:pt idx="174">
                  <c:v>187.73518911286391</c:v>
                </c:pt>
                <c:pt idx="175">
                  <c:v>170.84909944387238</c:v>
                </c:pt>
                <c:pt idx="176">
                  <c:v>173.91412362777331</c:v>
                </c:pt>
                <c:pt idx="177">
                  <c:v>170.67447598096024</c:v>
                </c:pt>
                <c:pt idx="178">
                  <c:v>167.42948694444729</c:v>
                </c:pt>
                <c:pt idx="179">
                  <c:v>172.8464149974335</c:v>
                </c:pt>
                <c:pt idx="180">
                  <c:v>166.49850397454688</c:v>
                </c:pt>
                <c:pt idx="181">
                  <c:v>157.05963978349234</c:v>
                </c:pt>
                <c:pt idx="182">
                  <c:v>178.28655546138629</c:v>
                </c:pt>
                <c:pt idx="183">
                  <c:v>204.17595413852604</c:v>
                </c:pt>
                <c:pt idx="184">
                  <c:v>199.30385216846625</c:v>
                </c:pt>
                <c:pt idx="185">
                  <c:v>192.60023846181471</c:v>
                </c:pt>
                <c:pt idx="186">
                  <c:v>174.40891585424527</c:v>
                </c:pt>
                <c:pt idx="187">
                  <c:v>177.61899438983778</c:v>
                </c:pt>
                <c:pt idx="188">
                  <c:v>187.66283910819152</c:v>
                </c:pt>
                <c:pt idx="189">
                  <c:v>174.58918566397591</c:v>
                </c:pt>
                <c:pt idx="190">
                  <c:v>168.0337421222149</c:v>
                </c:pt>
                <c:pt idx="191">
                  <c:v>155.47300539042931</c:v>
                </c:pt>
                <c:pt idx="192">
                  <c:v>158.54570759101384</c:v>
                </c:pt>
                <c:pt idx="193">
                  <c:v>172.49291824645115</c:v>
                </c:pt>
                <c:pt idx="194">
                  <c:v>173.1999308276508</c:v>
                </c:pt>
                <c:pt idx="195">
                  <c:v>169.733857488117</c:v>
                </c:pt>
                <c:pt idx="196">
                  <c:v>165.18627623543659</c:v>
                </c:pt>
                <c:pt idx="197">
                  <c:v>157.33558827562985</c:v>
                </c:pt>
                <c:pt idx="198">
                  <c:v>157.36266668837584</c:v>
                </c:pt>
                <c:pt idx="199">
                  <c:v>152.35501781087299</c:v>
                </c:pt>
                <c:pt idx="200">
                  <c:v>152.97420851582496</c:v>
                </c:pt>
                <c:pt idx="201">
                  <c:v>161.45048333547129</c:v>
                </c:pt>
                <c:pt idx="202">
                  <c:v>167.94792900248984</c:v>
                </c:pt>
                <c:pt idx="203">
                  <c:v>166.42285351652572</c:v>
                </c:pt>
                <c:pt idx="204">
                  <c:v>160.3094944997471</c:v>
                </c:pt>
                <c:pt idx="205">
                  <c:v>162.4714325745781</c:v>
                </c:pt>
                <c:pt idx="206">
                  <c:v>157.69539625946726</c:v>
                </c:pt>
                <c:pt idx="207">
                  <c:v>168.79616710760041</c:v>
                </c:pt>
                <c:pt idx="208">
                  <c:v>174.94793072349455</c:v>
                </c:pt>
                <c:pt idx="209">
                  <c:v>174.49154835296275</c:v>
                </c:pt>
                <c:pt idx="210">
                  <c:v>166.42723046507126</c:v>
                </c:pt>
                <c:pt idx="211">
                  <c:v>161.99847250818382</c:v>
                </c:pt>
                <c:pt idx="212">
                  <c:v>155.89454812763387</c:v>
                </c:pt>
                <c:pt idx="213">
                  <c:v>158.40121782482436</c:v>
                </c:pt>
                <c:pt idx="214">
                  <c:v>157.99113837288661</c:v>
                </c:pt>
                <c:pt idx="215">
                  <c:v>166.90614362644055</c:v>
                </c:pt>
                <c:pt idx="216">
                  <c:v>186.32706864268226</c:v>
                </c:pt>
                <c:pt idx="217">
                  <c:v>182.41179182224383</c:v>
                </c:pt>
                <c:pt idx="218">
                  <c:v>190.69151006352149</c:v>
                </c:pt>
                <c:pt idx="219">
                  <c:v>184.547414884441</c:v>
                </c:pt>
                <c:pt idx="220">
                  <c:v>179.25604874600666</c:v>
                </c:pt>
                <c:pt idx="221">
                  <c:v>201.03052194600539</c:v>
                </c:pt>
                <c:pt idx="222">
                  <c:v>210.8258805071431</c:v>
                </c:pt>
                <c:pt idx="223">
                  <c:v>218.42579732058053</c:v>
                </c:pt>
                <c:pt idx="224">
                  <c:v>233.01588941467534</c:v>
                </c:pt>
                <c:pt idx="225">
                  <c:v>242.61121366206194</c:v>
                </c:pt>
                <c:pt idx="226">
                  <c:v>208.46281028584875</c:v>
                </c:pt>
                <c:pt idx="227">
                  <c:v>220.19409879630732</c:v>
                </c:pt>
                <c:pt idx="228">
                  <c:v>240.59447509701019</c:v>
                </c:pt>
                <c:pt idx="229">
                  <c:v>233.20747097010769</c:v>
                </c:pt>
                <c:pt idx="230">
                  <c:v>251.72574220244158</c:v>
                </c:pt>
                <c:pt idx="231">
                  <c:v>258.93356984711892</c:v>
                </c:pt>
                <c:pt idx="232">
                  <c:v>255.97751030244177</c:v>
                </c:pt>
                <c:pt idx="233">
                  <c:v>229.03737946198191</c:v>
                </c:pt>
                <c:pt idx="234">
                  <c:v>236.07606220620855</c:v>
                </c:pt>
                <c:pt idx="235">
                  <c:v>233.95112476644599</c:v>
                </c:pt>
                <c:pt idx="236">
                  <c:v>228.69944664835168</c:v>
                </c:pt>
                <c:pt idx="237">
                  <c:v>251.39001876823505</c:v>
                </c:pt>
                <c:pt idx="238">
                  <c:v>245.40849327521249</c:v>
                </c:pt>
                <c:pt idx="239">
                  <c:v>253.45402242130811</c:v>
                </c:pt>
                <c:pt idx="240">
                  <c:v>257.28042883623993</c:v>
                </c:pt>
                <c:pt idx="241">
                  <c:v>296.31517742282256</c:v>
                </c:pt>
                <c:pt idx="242">
                  <c:v>276.79690470473156</c:v>
                </c:pt>
                <c:pt idx="243">
                  <c:v>286.00915264413567</c:v>
                </c:pt>
                <c:pt idx="244">
                  <c:v>270.47978051964247</c:v>
                </c:pt>
                <c:pt idx="245">
                  <c:v>260.86594429487116</c:v>
                </c:pt>
                <c:pt idx="246">
                  <c:v>268.2210509485023</c:v>
                </c:pt>
                <c:pt idx="247">
                  <c:v>257.26074453955619</c:v>
                </c:pt>
                <c:pt idx="248">
                  <c:v>280.18249089891094</c:v>
                </c:pt>
                <c:pt idx="249">
                  <c:v>279.83637215669364</c:v>
                </c:pt>
                <c:pt idx="250">
                  <c:v>304.87522098608639</c:v>
                </c:pt>
                <c:pt idx="251">
                  <c:v>307.66606851343619</c:v>
                </c:pt>
                <c:pt idx="252">
                  <c:v>327.13476637476919</c:v>
                </c:pt>
                <c:pt idx="253">
                  <c:v>287.66289209563126</c:v>
                </c:pt>
                <c:pt idx="254">
                  <c:v>228.58315338423913</c:v>
                </c:pt>
                <c:pt idx="255">
                  <c:v>230.42236655548896</c:v>
                </c:pt>
                <c:pt idx="256">
                  <c:v>227.14721593484489</c:v>
                </c:pt>
                <c:pt idx="257">
                  <c:v>260.84713188943249</c:v>
                </c:pt>
                <c:pt idx="258">
                  <c:v>260.5971747598677</c:v>
                </c:pt>
                <c:pt idx="259">
                  <c:v>256.80455431060687</c:v>
                </c:pt>
                <c:pt idx="260">
                  <c:v>274.33125386601466</c:v>
                </c:pt>
                <c:pt idx="261">
                  <c:v>268.02014920555257</c:v>
                </c:pt>
                <c:pt idx="262">
                  <c:v>292.64080167064333</c:v>
                </c:pt>
                <c:pt idx="263">
                  <c:v>256.97693404444783</c:v>
                </c:pt>
                <c:pt idx="264">
                  <c:v>273.88976806754266</c:v>
                </c:pt>
                <c:pt idx="265">
                  <c:v>271.98200880716865</c:v>
                </c:pt>
                <c:pt idx="266">
                  <c:v>256.68236573781462</c:v>
                </c:pt>
                <c:pt idx="267">
                  <c:v>287.93210652627101</c:v>
                </c:pt>
                <c:pt idx="268">
                  <c:v>272.48244333288625</c:v>
                </c:pt>
                <c:pt idx="269">
                  <c:v>300.69929781152331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'G40 Panel A'!$E$6</c:f>
              <c:strCache>
                <c:ptCount val="1"/>
                <c:pt idx="0">
                  <c:v>CFC</c:v>
                </c:pt>
              </c:strCache>
            </c:strRef>
          </c:tx>
          <c:spPr>
            <a:ln>
              <a:solidFill>
                <a:srgbClr val="4B2303"/>
              </a:solidFill>
              <a:prstDash val="solid"/>
            </a:ln>
          </c:spPr>
          <c:marker>
            <c:symbol val="none"/>
          </c:marker>
          <c:dLbls>
            <c:dLbl>
              <c:idx val="269"/>
              <c:layout>
                <c:manualLayout>
                  <c:x val="-2.070393037219309E-3"/>
                  <c:y val="4.0052960507264868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E46C0A"/>
                        </a:solidFill>
                      </a:rPr>
                      <a:t>294.6</a:t>
                    </a:r>
                    <a:endParaRPr lang="en-US">
                      <a:solidFill>
                        <a:srgbClr val="E46C0A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'G40 Panel A'!$A$7:$A$276</c:f>
              <c:numCache>
                <c:formatCode>[$-C0A]d\-mmm\-yy;@</c:formatCode>
                <c:ptCount val="270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</c:numCache>
            </c:numRef>
          </c:cat>
          <c:val>
            <c:numRef>
              <c:f>'G40 Panel A'!$E$7:$E$276</c:f>
              <c:numCache>
                <c:formatCode>0.0</c:formatCode>
                <c:ptCount val="2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234.6332863736298</c:v>
                </c:pt>
                <c:pt idx="4">
                  <c:v>231.24686576992266</c:v>
                </c:pt>
                <c:pt idx="5">
                  <c:v>209.21256546466816</c:v>
                </c:pt>
                <c:pt idx="6">
                  <c:v>201.93910513972008</c:v>
                </c:pt>
                <c:pt idx="7">
                  <c:v>203.09236678793411</c:v>
                </c:pt>
                <c:pt idx="8">
                  <c:v>192.38269798099518</c:v>
                </c:pt>
                <c:pt idx="9">
                  <c:v>194.50188351783254</c:v>
                </c:pt>
                <c:pt idx="10">
                  <c:v>195.68368950198635</c:v>
                </c:pt>
                <c:pt idx="11">
                  <c:v>207.90500203375117</c:v>
                </c:pt>
                <c:pt idx="12">
                  <c:v>209.21784940489928</c:v>
                </c:pt>
                <c:pt idx="13">
                  <c:v>190.6398695851025</c:v>
                </c:pt>
                <c:pt idx="14">
                  <c:v>180.87300193292114</c:v>
                </c:pt>
                <c:pt idx="15">
                  <c:v>170.28198833462824</c:v>
                </c:pt>
                <c:pt idx="16">
                  <c:v>202.77568194704631</c:v>
                </c:pt>
                <c:pt idx="17">
                  <c:v>202.61780464747054</c:v>
                </c:pt>
                <c:pt idx="18">
                  <c:v>191.27547580863032</c:v>
                </c:pt>
                <c:pt idx="19">
                  <c:v>192.1658720587653</c:v>
                </c:pt>
                <c:pt idx="20">
                  <c:v>186.27035911778546</c:v>
                </c:pt>
                <c:pt idx="21">
                  <c:v>174.48216608160453</c:v>
                </c:pt>
                <c:pt idx="22">
                  <c:v>173.00679915484304</c:v>
                </c:pt>
                <c:pt idx="23">
                  <c:v>172.69125939491238</c:v>
                </c:pt>
                <c:pt idx="24">
                  <c:v>177.50727156317751</c:v>
                </c:pt>
                <c:pt idx="25">
                  <c:v>186.18652973859503</c:v>
                </c:pt>
                <c:pt idx="26">
                  <c:v>185.49488104607363</c:v>
                </c:pt>
                <c:pt idx="27">
                  <c:v>176.63282148996643</c:v>
                </c:pt>
                <c:pt idx="28">
                  <c:v>175.9475518510896</c:v>
                </c:pt>
                <c:pt idx="29">
                  <c:v>179.94669303768387</c:v>
                </c:pt>
                <c:pt idx="30">
                  <c:v>187.5369083534074</c:v>
                </c:pt>
                <c:pt idx="31">
                  <c:v>209.03516555682705</c:v>
                </c:pt>
                <c:pt idx="32">
                  <c:v>215.57576786895086</c:v>
                </c:pt>
                <c:pt idx="33">
                  <c:v>221.29431037447779</c:v>
                </c:pt>
                <c:pt idx="34">
                  <c:v>217.06450428086418</c:v>
                </c:pt>
                <c:pt idx="35">
                  <c:v>206.10341416742361</c:v>
                </c:pt>
                <c:pt idx="36">
                  <c:v>201.07995531292264</c:v>
                </c:pt>
                <c:pt idx="37">
                  <c:v>199.40511680010985</c:v>
                </c:pt>
                <c:pt idx="38">
                  <c:v>195.39432937520561</c:v>
                </c:pt>
                <c:pt idx="39">
                  <c:v>190.66987731570666</c:v>
                </c:pt>
                <c:pt idx="40">
                  <c:v>185.23022199997382</c:v>
                </c:pt>
                <c:pt idx="41">
                  <c:v>191.49650550180434</c:v>
                </c:pt>
                <c:pt idx="42">
                  <c:v>181.56582159988639</c:v>
                </c:pt>
                <c:pt idx="43">
                  <c:v>180.90552991742831</c:v>
                </c:pt>
                <c:pt idx="44">
                  <c:v>174.11391488604281</c:v>
                </c:pt>
                <c:pt idx="45">
                  <c:v>172.06181376874079</c:v>
                </c:pt>
                <c:pt idx="46">
                  <c:v>184.84191061880566</c:v>
                </c:pt>
                <c:pt idx="47">
                  <c:v>192.44046045481574</c:v>
                </c:pt>
                <c:pt idx="48">
                  <c:v>207.75427159391865</c:v>
                </c:pt>
                <c:pt idx="49">
                  <c:v>216.58966970172489</c:v>
                </c:pt>
                <c:pt idx="50">
                  <c:v>216.43673352502174</c:v>
                </c:pt>
                <c:pt idx="51">
                  <c:v>224.20276553031962</c:v>
                </c:pt>
                <c:pt idx="52">
                  <c:v>222.66357100327849</c:v>
                </c:pt>
                <c:pt idx="53">
                  <c:v>210.83837457303761</c:v>
                </c:pt>
                <c:pt idx="54">
                  <c:v>200.15476177738387</c:v>
                </c:pt>
                <c:pt idx="55">
                  <c:v>202.91807250878674</c:v>
                </c:pt>
                <c:pt idx="56">
                  <c:v>203.42607096774091</c:v>
                </c:pt>
                <c:pt idx="57">
                  <c:v>192.50001038094376</c:v>
                </c:pt>
                <c:pt idx="58">
                  <c:v>186.01752808216489</c:v>
                </c:pt>
                <c:pt idx="59">
                  <c:v>177.16101710816423</c:v>
                </c:pt>
                <c:pt idx="60">
                  <c:v>170.10991613522273</c:v>
                </c:pt>
                <c:pt idx="61">
                  <c:v>165.06861372546427</c:v>
                </c:pt>
                <c:pt idx="62">
                  <c:v>185.34747999286321</c:v>
                </c:pt>
                <c:pt idx="63">
                  <c:v>233.57453419469149</c:v>
                </c:pt>
                <c:pt idx="64">
                  <c:v>243.50152109485563</c:v>
                </c:pt>
                <c:pt idx="65">
                  <c:v>224.47795886996187</c:v>
                </c:pt>
                <c:pt idx="66">
                  <c:v>203.60444786414376</c:v>
                </c:pt>
                <c:pt idx="67">
                  <c:v>194.02650531893039</c:v>
                </c:pt>
                <c:pt idx="68">
                  <c:v>190.14105778585449</c:v>
                </c:pt>
                <c:pt idx="69">
                  <c:v>184.91145493487986</c:v>
                </c:pt>
                <c:pt idx="70">
                  <c:v>180.69670215011254</c:v>
                </c:pt>
                <c:pt idx="71">
                  <c:v>178.14935824167057</c:v>
                </c:pt>
                <c:pt idx="72">
                  <c:v>181.97333232161657</c:v>
                </c:pt>
                <c:pt idx="73">
                  <c:v>179.56936933648714</c:v>
                </c:pt>
                <c:pt idx="74">
                  <c:v>173.54505436331903</c:v>
                </c:pt>
                <c:pt idx="75">
                  <c:v>171.53264097828293</c:v>
                </c:pt>
                <c:pt idx="76">
                  <c:v>171.63741874097403</c:v>
                </c:pt>
                <c:pt idx="77">
                  <c:v>173.17193377201414</c:v>
                </c:pt>
                <c:pt idx="78">
                  <c:v>173.30222757006109</c:v>
                </c:pt>
                <c:pt idx="79">
                  <c:v>173.59227578265197</c:v>
                </c:pt>
                <c:pt idx="80">
                  <c:v>175.38905155067565</c:v>
                </c:pt>
                <c:pt idx="81">
                  <c:v>177.1178123673894</c:v>
                </c:pt>
                <c:pt idx="82">
                  <c:v>177.83528264893073</c:v>
                </c:pt>
                <c:pt idx="83">
                  <c:v>174.00266176245779</c:v>
                </c:pt>
                <c:pt idx="84">
                  <c:v>169.37702504806776</c:v>
                </c:pt>
                <c:pt idx="85">
                  <c:v>171.52689903037881</c:v>
                </c:pt>
                <c:pt idx="86">
                  <c:v>171.11152583152187</c:v>
                </c:pt>
                <c:pt idx="87">
                  <c:v>172.38179870985914</c:v>
                </c:pt>
                <c:pt idx="88">
                  <c:v>181.94894245321282</c:v>
                </c:pt>
                <c:pt idx="89">
                  <c:v>187.25945857606874</c:v>
                </c:pt>
                <c:pt idx="90">
                  <c:v>196.71731339911778</c:v>
                </c:pt>
                <c:pt idx="91">
                  <c:v>182.87828030962615</c:v>
                </c:pt>
                <c:pt idx="92">
                  <c:v>178.79332637587007</c:v>
                </c:pt>
                <c:pt idx="93">
                  <c:v>179.41558588080886</c:v>
                </c:pt>
                <c:pt idx="94">
                  <c:v>181.85440144216722</c:v>
                </c:pt>
                <c:pt idx="95">
                  <c:v>201.42039163547599</c:v>
                </c:pt>
                <c:pt idx="96">
                  <c:v>185.5343602677774</c:v>
                </c:pt>
                <c:pt idx="97">
                  <c:v>181.24860678068336</c:v>
                </c:pt>
                <c:pt idx="98">
                  <c:v>180.30517350243781</c:v>
                </c:pt>
                <c:pt idx="99">
                  <c:v>171.54857643503175</c:v>
                </c:pt>
                <c:pt idx="100">
                  <c:v>164.82442562260621</c:v>
                </c:pt>
                <c:pt idx="101">
                  <c:v>167.83789884010534</c:v>
                </c:pt>
                <c:pt idx="102">
                  <c:v>178.14983423951509</c:v>
                </c:pt>
                <c:pt idx="103">
                  <c:v>178.17057344120627</c:v>
                </c:pt>
                <c:pt idx="104">
                  <c:v>181.35030757415745</c:v>
                </c:pt>
                <c:pt idx="105">
                  <c:v>173.89264538451641</c:v>
                </c:pt>
                <c:pt idx="106">
                  <c:v>170.91286773432103</c:v>
                </c:pt>
                <c:pt idx="107">
                  <c:v>177.97631644157508</c:v>
                </c:pt>
                <c:pt idx="108">
                  <c:v>189.89899171562405</c:v>
                </c:pt>
                <c:pt idx="109">
                  <c:v>182.68347108856412</c:v>
                </c:pt>
                <c:pt idx="110">
                  <c:v>177.52934908151744</c:v>
                </c:pt>
                <c:pt idx="111">
                  <c:v>171.43529978576717</c:v>
                </c:pt>
                <c:pt idx="112">
                  <c:v>163.80034353365764</c:v>
                </c:pt>
                <c:pt idx="113">
                  <c:v>157.9696757050296</c:v>
                </c:pt>
                <c:pt idx="114">
                  <c:v>166.07939031138733</c:v>
                </c:pt>
                <c:pt idx="115">
                  <c:v>178.41675431098071</c:v>
                </c:pt>
                <c:pt idx="116">
                  <c:v>180.34363716742564</c:v>
                </c:pt>
                <c:pt idx="117">
                  <c:v>175.16929358139552</c:v>
                </c:pt>
                <c:pt idx="118">
                  <c:v>171.79330181255355</c:v>
                </c:pt>
                <c:pt idx="119">
                  <c:v>172.12739570663169</c:v>
                </c:pt>
                <c:pt idx="120">
                  <c:v>173.09329023901691</c:v>
                </c:pt>
                <c:pt idx="121">
                  <c:v>173.48384489886675</c:v>
                </c:pt>
                <c:pt idx="122">
                  <c:v>163.5650724723792</c:v>
                </c:pt>
                <c:pt idx="123">
                  <c:v>170.69203935070507</c:v>
                </c:pt>
                <c:pt idx="124">
                  <c:v>166.95681894683932</c:v>
                </c:pt>
                <c:pt idx="125">
                  <c:v>178.80940693012241</c:v>
                </c:pt>
                <c:pt idx="126">
                  <c:v>175.67411826404177</c:v>
                </c:pt>
                <c:pt idx="127">
                  <c:v>173.50185053326535</c:v>
                </c:pt>
                <c:pt idx="128">
                  <c:v>171.75533838922058</c:v>
                </c:pt>
                <c:pt idx="129">
                  <c:v>173.69166558935399</c:v>
                </c:pt>
                <c:pt idx="130">
                  <c:v>175.01433984555092</c:v>
                </c:pt>
                <c:pt idx="131">
                  <c:v>168.55271268164722</c:v>
                </c:pt>
                <c:pt idx="132">
                  <c:v>176.87809526749848</c:v>
                </c:pt>
                <c:pt idx="133">
                  <c:v>186.86146980078954</c:v>
                </c:pt>
                <c:pt idx="134">
                  <c:v>224.64153686398868</c:v>
                </c:pt>
                <c:pt idx="135">
                  <c:v>#N/A</c:v>
                </c:pt>
                <c:pt idx="136">
                  <c:v>197.93414425525899</c:v>
                </c:pt>
                <c:pt idx="137">
                  <c:v>186.3899388213338</c:v>
                </c:pt>
                <c:pt idx="138">
                  <c:v>181.84877648303643</c:v>
                </c:pt>
                <c:pt idx="139">
                  <c:v>167.0161177092414</c:v>
                </c:pt>
                <c:pt idx="140">
                  <c:v>168.28943450939556</c:v>
                </c:pt>
                <c:pt idx="141">
                  <c:v>191.08588302978663</c:v>
                </c:pt>
                <c:pt idx="142">
                  <c:v>192.94138972385929</c:v>
                </c:pt>
                <c:pt idx="143">
                  <c:v>183.69063694454226</c:v>
                </c:pt>
                <c:pt idx="144">
                  <c:v>176.63939854776405</c:v>
                </c:pt>
                <c:pt idx="145">
                  <c:v>172.40078826427728</c:v>
                </c:pt>
                <c:pt idx="146">
                  <c:v>170.31930976393448</c:v>
                </c:pt>
                <c:pt idx="147">
                  <c:v>179.6534613876901</c:v>
                </c:pt>
                <c:pt idx="148">
                  <c:v>179.20403997792619</c:v>
                </c:pt>
                <c:pt idx="149">
                  <c:v>168.8657380526999</c:v>
                </c:pt>
                <c:pt idx="150">
                  <c:v>172.49726793412904</c:v>
                </c:pt>
                <c:pt idx="151">
                  <c:v>167.91788341408252</c:v>
                </c:pt>
                <c:pt idx="152">
                  <c:v>170.03511787607678</c:v>
                </c:pt>
                <c:pt idx="153">
                  <c:v>189.42456673524782</c:v>
                </c:pt>
                <c:pt idx="154">
                  <c:v>202.43218265981881</c:v>
                </c:pt>
                <c:pt idx="155">
                  <c:v>211.28385400153795</c:v>
                </c:pt>
                <c:pt idx="156">
                  <c:v>209.42221848135466</c:v>
                </c:pt>
                <c:pt idx="157">
                  <c:v>194.31011266022361</c:v>
                </c:pt>
                <c:pt idx="158">
                  <c:v>195.79056968501129</c:v>
                </c:pt>
                <c:pt idx="159">
                  <c:v>193.83023655902102</c:v>
                </c:pt>
                <c:pt idx="160">
                  <c:v>206.85157868732807</c:v>
                </c:pt>
                <c:pt idx="161">
                  <c:v>193.88420838135093</c:v>
                </c:pt>
                <c:pt idx="162">
                  <c:v>184.05931058676433</c:v>
                </c:pt>
                <c:pt idx="163">
                  <c:v>172.47859395180788</c:v>
                </c:pt>
                <c:pt idx="164">
                  <c:v>167.12330051514471</c:v>
                </c:pt>
                <c:pt idx="165">
                  <c:v>170.04902677471691</c:v>
                </c:pt>
                <c:pt idx="166">
                  <c:v>175.16072019747475</c:v>
                </c:pt>
                <c:pt idx="167">
                  <c:v>183.03199272287836</c:v>
                </c:pt>
                <c:pt idx="168">
                  <c:v>191.87625830534486</c:v>
                </c:pt>
                <c:pt idx="169">
                  <c:v>177.03857247679389</c:v>
                </c:pt>
                <c:pt idx="170">
                  <c:v>164.21739965630894</c:v>
                </c:pt>
                <c:pt idx="171">
                  <c:v>168.54715306038662</c:v>
                </c:pt>
                <c:pt idx="172">
                  <c:v>167.59028977816709</c:v>
                </c:pt>
                <c:pt idx="173">
                  <c:v>169.03901534158811</c:v>
                </c:pt>
                <c:pt idx="174">
                  <c:v>155.88517040014119</c:v>
                </c:pt>
                <c:pt idx="175">
                  <c:v>158.05698342101121</c:v>
                </c:pt>
                <c:pt idx="176">
                  <c:v>157.18939544688686</c:v>
                </c:pt>
                <c:pt idx="177">
                  <c:v>162.31629599312475</c:v>
                </c:pt>
                <c:pt idx="178">
                  <c:v>165.94208178289455</c:v>
                </c:pt>
                <c:pt idx="179">
                  <c:v>169.39280713141463</c:v>
                </c:pt>
                <c:pt idx="180">
                  <c:v>181.64424545117092</c:v>
                </c:pt>
                <c:pt idx="181">
                  <c:v>183.26127790968383</c:v>
                </c:pt>
                <c:pt idx="182">
                  <c:v>181.99428716650283</c:v>
                </c:pt>
                <c:pt idx="183">
                  <c:v>180.4312264147506</c:v>
                </c:pt>
                <c:pt idx="184">
                  <c:v>189.72860242672516</c:v>
                </c:pt>
                <c:pt idx="185">
                  <c:v>190.25525141995334</c:v>
                </c:pt>
                <c:pt idx="186">
                  <c:v>197.01898661010395</c:v>
                </c:pt>
                <c:pt idx="187">
                  <c:v>185.13793951872105</c:v>
                </c:pt>
                <c:pt idx="188">
                  <c:v>178.5907884811929</c:v>
                </c:pt>
                <c:pt idx="189">
                  <c:v>195.33377310120034</c:v>
                </c:pt>
                <c:pt idx="190">
                  <c:v>185.88049492809625</c:v>
                </c:pt>
                <c:pt idx="191">
                  <c:v>179.43517982134537</c:v>
                </c:pt>
                <c:pt idx="192">
                  <c:v>175.02144395693463</c:v>
                </c:pt>
                <c:pt idx="193">
                  <c:v>173.69410760474352</c:v>
                </c:pt>
                <c:pt idx="194">
                  <c:v>185.72972496463444</c:v>
                </c:pt>
                <c:pt idx="195">
                  <c:v>181.05596026654982</c:v>
                </c:pt>
                <c:pt idx="196">
                  <c:v>190.15458976423437</c:v>
                </c:pt>
                <c:pt idx="197">
                  <c:v>201.54092731670167</c:v>
                </c:pt>
                <c:pt idx="198">
                  <c:v>203.24725676177238</c:v>
                </c:pt>
                <c:pt idx="199">
                  <c:v>204.11191333324959</c:v>
                </c:pt>
                <c:pt idx="200">
                  <c:v>203.07108412169779</c:v>
                </c:pt>
                <c:pt idx="201">
                  <c:v>186.70356881398743</c:v>
                </c:pt>
                <c:pt idx="202">
                  <c:v>185.9510259840809</c:v>
                </c:pt>
                <c:pt idx="203">
                  <c:v>183.94812338202019</c:v>
                </c:pt>
                <c:pt idx="204">
                  <c:v>186.69386582113464</c:v>
                </c:pt>
                <c:pt idx="205">
                  <c:v>209.72054582358757</c:v>
                </c:pt>
                <c:pt idx="206">
                  <c:v>220.74922320778415</c:v>
                </c:pt>
                <c:pt idx="207">
                  <c:v>224.24059614284567</c:v>
                </c:pt>
                <c:pt idx="208">
                  <c:v>223.46857982177104</c:v>
                </c:pt>
                <c:pt idx="209">
                  <c:v>209.20093400779533</c:v>
                </c:pt>
                <c:pt idx="210">
                  <c:v>210.87131419634093</c:v>
                </c:pt>
                <c:pt idx="211">
                  <c:v>196.04360721339984</c:v>
                </c:pt>
                <c:pt idx="212">
                  <c:v>189.60088153007754</c:v>
                </c:pt>
                <c:pt idx="213">
                  <c:v>182.20212765870551</c:v>
                </c:pt>
                <c:pt idx="214">
                  <c:v>177.45738987059775</c:v>
                </c:pt>
                <c:pt idx="215">
                  <c:v>182.90892648901598</c:v>
                </c:pt>
                <c:pt idx="216">
                  <c:v>179.84454114263596</c:v>
                </c:pt>
                <c:pt idx="217">
                  <c:v>185.19236223595428</c:v>
                </c:pt>
                <c:pt idx="218">
                  <c:v>182.31718644082392</c:v>
                </c:pt>
                <c:pt idx="219">
                  <c:v>201.00321143578878</c:v>
                </c:pt>
                <c:pt idx="220">
                  <c:v>211.47031282361129</c:v>
                </c:pt>
                <c:pt idx="221">
                  <c:v>202.6135257661318</c:v>
                </c:pt>
                <c:pt idx="222">
                  <c:v>200.87947047127611</c:v>
                </c:pt>
                <c:pt idx="223">
                  <c:v>201.68486315735655</c:v>
                </c:pt>
                <c:pt idx="224">
                  <c:v>201.29150564177559</c:v>
                </c:pt>
                <c:pt idx="225">
                  <c:v>196.04745351787045</c:v>
                </c:pt>
                <c:pt idx="226">
                  <c:v>197.06312569225426</c:v>
                </c:pt>
                <c:pt idx="227">
                  <c:v>183.39000083508276</c:v>
                </c:pt>
                <c:pt idx="228">
                  <c:v>175.68252998971053</c:v>
                </c:pt>
                <c:pt idx="229">
                  <c:v>177.32776856676929</c:v>
                </c:pt>
                <c:pt idx="230">
                  <c:v>189.17362551771313</c:v>
                </c:pt>
                <c:pt idx="231">
                  <c:v>197.44627733499033</c:v>
                </c:pt>
                <c:pt idx="232">
                  <c:v>203.8696046927937</c:v>
                </c:pt>
                <c:pt idx="233">
                  <c:v>216.94295667994848</c:v>
                </c:pt>
                <c:pt idx="234">
                  <c:v>221.34984168801503</c:v>
                </c:pt>
                <c:pt idx="235">
                  <c:v>197.04370619176984</c:v>
                </c:pt>
                <c:pt idx="236">
                  <c:v>185.09517138056961</c:v>
                </c:pt>
                <c:pt idx="237">
                  <c:v>185.95553740270253</c:v>
                </c:pt>
                <c:pt idx="238">
                  <c:v>181.15353655731073</c:v>
                </c:pt>
                <c:pt idx="239">
                  <c:v>191.23226112130877</c:v>
                </c:pt>
                <c:pt idx="240">
                  <c:v>182.19133384949086</c:v>
                </c:pt>
                <c:pt idx="241">
                  <c:v>181.25536572486018</c:v>
                </c:pt>
                <c:pt idx="242">
                  <c:v>178.67731931478474</c:v>
                </c:pt>
                <c:pt idx="243">
                  <c:v>184.39418502827726</c:v>
                </c:pt>
                <c:pt idx="244">
                  <c:v>181.09502350680526</c:v>
                </c:pt>
                <c:pt idx="245">
                  <c:v>178.92075962478253</c:v>
                </c:pt>
                <c:pt idx="246">
                  <c:v>184.94612824786435</c:v>
                </c:pt>
                <c:pt idx="247">
                  <c:v>180.97805890164636</c:v>
                </c:pt>
                <c:pt idx="248">
                  <c:v>171.10174531450562</c:v>
                </c:pt>
                <c:pt idx="249">
                  <c:v>279.54748921921777</c:v>
                </c:pt>
                <c:pt idx="250">
                  <c:v>266.01885073794398</c:v>
                </c:pt>
                <c:pt idx="251">
                  <c:v>292.54235735373288</c:v>
                </c:pt>
                <c:pt idx="252">
                  <c:v>295.71634477761177</c:v>
                </c:pt>
                <c:pt idx="253">
                  <c:v>259.65327932563565</c:v>
                </c:pt>
                <c:pt idx="254">
                  <c:v>264.55312136113167</c:v>
                </c:pt>
                <c:pt idx="255">
                  <c:v>269.53401758781513</c:v>
                </c:pt>
                <c:pt idx="256">
                  <c:v>275.65254539239533</c:v>
                </c:pt>
                <c:pt idx="257">
                  <c:v>282.67312211376418</c:v>
                </c:pt>
                <c:pt idx="258">
                  <c:v>300.11087533029468</c:v>
                </c:pt>
                <c:pt idx="259">
                  <c:v>305.89705163574178</c:v>
                </c:pt>
                <c:pt idx="260">
                  <c:v>316.29185064351901</c:v>
                </c:pt>
                <c:pt idx="261">
                  <c:v>348.64171536093187</c:v>
                </c:pt>
                <c:pt idx="262">
                  <c:v>347.98690220375488</c:v>
                </c:pt>
                <c:pt idx="263">
                  <c:v>353.60786990512366</c:v>
                </c:pt>
                <c:pt idx="264">
                  <c:v>351.39380752268539</c:v>
                </c:pt>
                <c:pt idx="265">
                  <c:v>344.75254084583622</c:v>
                </c:pt>
                <c:pt idx="266">
                  <c:v>326.81867228078698</c:v>
                </c:pt>
                <c:pt idx="267">
                  <c:v>312.54814390534148</c:v>
                </c:pt>
                <c:pt idx="268">
                  <c:v>287.81529808406844</c:v>
                </c:pt>
                <c:pt idx="269">
                  <c:v>294.58396476229279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'G40 Panel A'!$F$6</c:f>
              <c:strCache>
                <c:ptCount val="1"/>
                <c:pt idx="0">
                  <c:v>Cooperativas</c:v>
                </c:pt>
              </c:strCache>
            </c:strRef>
          </c:tx>
          <c:spPr>
            <a:ln>
              <a:solidFill>
                <a:srgbClr val="7F7F7F"/>
              </a:solidFill>
              <a:prstDash val="sysDash"/>
            </a:ln>
          </c:spPr>
          <c:marker>
            <c:symbol val="none"/>
          </c:marker>
          <c:dLbls>
            <c:dLbl>
              <c:idx val="269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7F7F7F"/>
                        </a:solidFill>
                      </a:rPr>
                      <a:t>224.9</a:t>
                    </a:r>
                    <a:endParaRPr lang="en-US">
                      <a:solidFill>
                        <a:srgbClr val="7F7F7F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'G40 Panel A'!$A$7:$A$276</c:f>
              <c:numCache>
                <c:formatCode>[$-C0A]d\-mmm\-yy;@</c:formatCode>
                <c:ptCount val="270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</c:numCache>
            </c:numRef>
          </c:cat>
          <c:val>
            <c:numRef>
              <c:f>'G40 Panel A'!$F$7:$F$276</c:f>
              <c:numCache>
                <c:formatCode>0.0</c:formatCode>
                <c:ptCount val="2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148.9431510027508</c:v>
                </c:pt>
                <c:pt idx="4">
                  <c:v>153.21357486627193</c:v>
                </c:pt>
                <c:pt idx="5">
                  <c:v>151.08054490251644</c:v>
                </c:pt>
                <c:pt idx="6">
                  <c:v>151.78272167603271</c:v>
                </c:pt>
                <c:pt idx="7">
                  <c:v>155.28734048906762</c:v>
                </c:pt>
                <c:pt idx="8">
                  <c:v>167.19404711867321</c:v>
                </c:pt>
                <c:pt idx="9">
                  <c:v>171.23122256136048</c:v>
                </c:pt>
                <c:pt idx="10">
                  <c:v>183.8410424208376</c:v>
                </c:pt>
                <c:pt idx="11">
                  <c:v>171.38037183231708</c:v>
                </c:pt>
                <c:pt idx="12">
                  <c:v>174.71307035421185</c:v>
                </c:pt>
                <c:pt idx="13">
                  <c:v>188.29404490166709</c:v>
                </c:pt>
                <c:pt idx="14">
                  <c:v>187.40898948602981</c:v>
                </c:pt>
                <c:pt idx="15">
                  <c:v>179.50409509947079</c:v>
                </c:pt>
                <c:pt idx="16">
                  <c:v>170.40688508169762</c:v>
                </c:pt>
                <c:pt idx="17">
                  <c:v>166.33768694633557</c:v>
                </c:pt>
                <c:pt idx="18">
                  <c:v>157.53380882690161</c:v>
                </c:pt>
                <c:pt idx="19">
                  <c:v>155.21017065047926</c:v>
                </c:pt>
                <c:pt idx="20">
                  <c:v>148.58776398887449</c:v>
                </c:pt>
                <c:pt idx="21">
                  <c:v>142.86052698661825</c:v>
                </c:pt>
                <c:pt idx="22">
                  <c:v>140.21177715329691</c:v>
                </c:pt>
                <c:pt idx="23">
                  <c:v>145.84029046584294</c:v>
                </c:pt>
                <c:pt idx="24">
                  <c:v>144.75669020238672</c:v>
                </c:pt>
                <c:pt idx="25">
                  <c:v>151.26761076253877</c:v>
                </c:pt>
                <c:pt idx="26">
                  <c:v>151.26009669232917</c:v>
                </c:pt>
                <c:pt idx="27">
                  <c:v>156.26620827939098</c:v>
                </c:pt>
                <c:pt idx="28">
                  <c:v>161.7109514136913</c:v>
                </c:pt>
                <c:pt idx="29">
                  <c:v>155.86880658021391</c:v>
                </c:pt>
                <c:pt idx="30">
                  <c:v>158.34544654121677</c:v>
                </c:pt>
                <c:pt idx="31">
                  <c:v>160.1773348493173</c:v>
                </c:pt>
                <c:pt idx="32">
                  <c:v>157.98017818862061</c:v>
                </c:pt>
                <c:pt idx="33">
                  <c:v>152.95472805102156</c:v>
                </c:pt>
                <c:pt idx="34">
                  <c:v>152.27359433881023</c:v>
                </c:pt>
                <c:pt idx="35">
                  <c:v>153.15120496275793</c:v>
                </c:pt>
                <c:pt idx="36">
                  <c:v>153.94397135939508</c:v>
                </c:pt>
                <c:pt idx="37">
                  <c:v>154.17602180724353</c:v>
                </c:pt>
                <c:pt idx="38">
                  <c:v>155.0976360025553</c:v>
                </c:pt>
                <c:pt idx="39">
                  <c:v>162.91364916627617</c:v>
                </c:pt>
                <c:pt idx="40">
                  <c:v>175.20088294232593</c:v>
                </c:pt>
                <c:pt idx="41">
                  <c:v>177.28227928991521</c:v>
                </c:pt>
                <c:pt idx="42">
                  <c:v>174.29115829634779</c:v>
                </c:pt>
                <c:pt idx="43">
                  <c:v>175.77201777760115</c:v>
                </c:pt>
                <c:pt idx="44">
                  <c:v>168.21659044018625</c:v>
                </c:pt>
                <c:pt idx="45">
                  <c:v>158.57668044057823</c:v>
                </c:pt>
                <c:pt idx="46">
                  <c:v>149.96688480466187</c:v>
                </c:pt>
                <c:pt idx="47">
                  <c:v>141.26332936424305</c:v>
                </c:pt>
                <c:pt idx="48">
                  <c:v>133.18896523529207</c:v>
                </c:pt>
                <c:pt idx="49">
                  <c:v>131.84419917162677</c:v>
                </c:pt>
                <c:pt idx="50">
                  <c:v>130.96403454235104</c:v>
                </c:pt>
                <c:pt idx="51">
                  <c:v>131.01003196664306</c:v>
                </c:pt>
                <c:pt idx="52">
                  <c:v>135.48249093990091</c:v>
                </c:pt>
                <c:pt idx="53">
                  <c:v>141.41255716477212</c:v>
                </c:pt>
                <c:pt idx="54">
                  <c:v>149.52192693579224</c:v>
                </c:pt>
                <c:pt idx="55">
                  <c:v>151.59391273573237</c:v>
                </c:pt>
                <c:pt idx="56">
                  <c:v>150.51280053207498</c:v>
                </c:pt>
                <c:pt idx="57">
                  <c:v>152.15577222450057</c:v>
                </c:pt>
                <c:pt idx="58">
                  <c:v>150.17884950233611</c:v>
                </c:pt>
                <c:pt idx="59">
                  <c:v>152.31929467542557</c:v>
                </c:pt>
                <c:pt idx="60">
                  <c:v>155.01012863624842</c:v>
                </c:pt>
                <c:pt idx="61">
                  <c:v>161.45714375551984</c:v>
                </c:pt>
                <c:pt idx="62">
                  <c:v>167.92049060498252</c:v>
                </c:pt>
                <c:pt idx="63">
                  <c:v>164.84875420843957</c:v>
                </c:pt>
                <c:pt idx="64">
                  <c:v>164.5206812489551</c:v>
                </c:pt>
                <c:pt idx="65">
                  <c:v>158.1603311844612</c:v>
                </c:pt>
                <c:pt idx="66">
                  <c:v>156.67324774027657</c:v>
                </c:pt>
                <c:pt idx="67">
                  <c:v>164.28534586797787</c:v>
                </c:pt>
                <c:pt idx="68">
                  <c:v>167.30372704922127</c:v>
                </c:pt>
                <c:pt idx="69">
                  <c:v>164.41944550949245</c:v>
                </c:pt>
                <c:pt idx="70">
                  <c:v>165.42965644611007</c:v>
                </c:pt>
                <c:pt idx="71">
                  <c:v>164.73963750286211</c:v>
                </c:pt>
                <c:pt idx="72">
                  <c:v>156.78875522587597</c:v>
                </c:pt>
                <c:pt idx="73">
                  <c:v>152.839641870273</c:v>
                </c:pt>
                <c:pt idx="74">
                  <c:v>148.06328450368335</c:v>
                </c:pt>
                <c:pt idx="75">
                  <c:v>146.55094948517123</c:v>
                </c:pt>
                <c:pt idx="76">
                  <c:v>147.6442868840079</c:v>
                </c:pt>
                <c:pt idx="77">
                  <c:v>147.68311387333011</c:v>
                </c:pt>
                <c:pt idx="78">
                  <c:v>148.19602892855988</c:v>
                </c:pt>
                <c:pt idx="79">
                  <c:v>155.4691375820787</c:v>
                </c:pt>
                <c:pt idx="80">
                  <c:v>153.74238994238144</c:v>
                </c:pt>
                <c:pt idx="81">
                  <c:v>158.62012479868909</c:v>
                </c:pt>
                <c:pt idx="82">
                  <c:v>164.74072148455613</c:v>
                </c:pt>
                <c:pt idx="83">
                  <c:v>174.25704798178114</c:v>
                </c:pt>
                <c:pt idx="84">
                  <c:v>179.36649640808503</c:v>
                </c:pt>
                <c:pt idx="85">
                  <c:v>181.3509941595446</c:v>
                </c:pt>
                <c:pt idx="86">
                  <c:v>179.34454986805508</c:v>
                </c:pt>
                <c:pt idx="87">
                  <c:v>176.7657135033399</c:v>
                </c:pt>
                <c:pt idx="88">
                  <c:v>173.85254220905958</c:v>
                </c:pt>
                <c:pt idx="89">
                  <c:v>168.97136627040092</c:v>
                </c:pt>
                <c:pt idx="90">
                  <c:v>162.82145338030514</c:v>
                </c:pt>
                <c:pt idx="91">
                  <c:v>157.04258123540816</c:v>
                </c:pt>
                <c:pt idx="92">
                  <c:v>165.36904904717252</c:v>
                </c:pt>
                <c:pt idx="93">
                  <c:v>165.98765439436642</c:v>
                </c:pt>
                <c:pt idx="94">
                  <c:v>166.75569468415418</c:v>
                </c:pt>
                <c:pt idx="95">
                  <c:v>172.59500250949361</c:v>
                </c:pt>
                <c:pt idx="96">
                  <c:v>167.24807449475017</c:v>
                </c:pt>
                <c:pt idx="97">
                  <c:v>158.48867373067452</c:v>
                </c:pt>
                <c:pt idx="98">
                  <c:v>148.65229243575504</c:v>
                </c:pt>
                <c:pt idx="99">
                  <c:v>138.68846661179285</c:v>
                </c:pt>
                <c:pt idx="100">
                  <c:v>130.54144790631565</c:v>
                </c:pt>
                <c:pt idx="101">
                  <c:v>134.1375230767608</c:v>
                </c:pt>
                <c:pt idx="102">
                  <c:v>133.20658056320772</c:v>
                </c:pt>
                <c:pt idx="103">
                  <c:v>135.76409913934236</c:v>
                </c:pt>
                <c:pt idx="104">
                  <c:v>139.18019362615314</c:v>
                </c:pt>
                <c:pt idx="105">
                  <c:v>148.6593196573946</c:v>
                </c:pt>
                <c:pt idx="106">
                  <c:v>153.98540540800784</c:v>
                </c:pt>
                <c:pt idx="107">
                  <c:v>152.76069330721631</c:v>
                </c:pt>
                <c:pt idx="108">
                  <c:v>155.31548281586345</c:v>
                </c:pt>
                <c:pt idx="109">
                  <c:v>158.25206996824278</c:v>
                </c:pt>
                <c:pt idx="110">
                  <c:v>165.41068382101727</c:v>
                </c:pt>
                <c:pt idx="111">
                  <c:v>164.81121509270113</c:v>
                </c:pt>
                <c:pt idx="112">
                  <c:v>166.48715413942961</c:v>
                </c:pt>
                <c:pt idx="113">
                  <c:v>169.91722927262643</c:v>
                </c:pt>
                <c:pt idx="114">
                  <c:v>175.68973222852793</c:v>
                </c:pt>
                <c:pt idx="115">
                  <c:v>172.5251450590855</c:v>
                </c:pt>
                <c:pt idx="116">
                  <c:v>171.84575913097342</c:v>
                </c:pt>
                <c:pt idx="117">
                  <c:v>174.36534046881812</c:v>
                </c:pt>
                <c:pt idx="118">
                  <c:v>178.55499737015847</c:v>
                </c:pt>
                <c:pt idx="119">
                  <c:v>177.06204325302966</c:v>
                </c:pt>
                <c:pt idx="120">
                  <c:v>172.14162197610597</c:v>
                </c:pt>
                <c:pt idx="121">
                  <c:v>189.51283510323211</c:v>
                </c:pt>
                <c:pt idx="122">
                  <c:v>195.40838594414168</c:v>
                </c:pt>
                <c:pt idx="123">
                  <c:v>195.96921738547059</c:v>
                </c:pt>
                <c:pt idx="124">
                  <c:v>194.84187842452667</c:v>
                </c:pt>
                <c:pt idx="125">
                  <c:v>190.79712099052014</c:v>
                </c:pt>
                <c:pt idx="126">
                  <c:v>186.15433635886501</c:v>
                </c:pt>
                <c:pt idx="127">
                  <c:v>181.18524826462433</c:v>
                </c:pt>
                <c:pt idx="128">
                  <c:v>177.00444754322612</c:v>
                </c:pt>
                <c:pt idx="129">
                  <c:v>171.70506078115005</c:v>
                </c:pt>
                <c:pt idx="130">
                  <c:v>167.45155840737061</c:v>
                </c:pt>
                <c:pt idx="131">
                  <c:v>169.94685720840971</c:v>
                </c:pt>
                <c:pt idx="132">
                  <c:v>174.68442274236838</c:v>
                </c:pt>
                <c:pt idx="133">
                  <c:v>177.15401853359134</c:v>
                </c:pt>
                <c:pt idx="134">
                  <c:v>178.65778771189716</c:v>
                </c:pt>
                <c:pt idx="135">
                  <c:v>#N/A</c:v>
                </c:pt>
                <c:pt idx="136">
                  <c:v>186.30759156756099</c:v>
                </c:pt>
                <c:pt idx="137">
                  <c:v>193.8920255283733</c:v>
                </c:pt>
                <c:pt idx="138">
                  <c:v>196.58462646237106</c:v>
                </c:pt>
                <c:pt idx="139">
                  <c:v>199.60236096607025</c:v>
                </c:pt>
                <c:pt idx="140">
                  <c:v>199.11158337504548</c:v>
                </c:pt>
                <c:pt idx="141">
                  <c:v>199.89626135559661</c:v>
                </c:pt>
                <c:pt idx="142">
                  <c:v>201.98743366999599</c:v>
                </c:pt>
                <c:pt idx="143">
                  <c:v>195.74092800459209</c:v>
                </c:pt>
                <c:pt idx="144">
                  <c:v>202.17063671337431</c:v>
                </c:pt>
                <c:pt idx="145">
                  <c:v>204.15846652460741</c:v>
                </c:pt>
                <c:pt idx="146">
                  <c:v>207.21954058191193</c:v>
                </c:pt>
                <c:pt idx="147">
                  <c:v>208.25065440550566</c:v>
                </c:pt>
                <c:pt idx="148">
                  <c:v>190.09250601303248</c:v>
                </c:pt>
                <c:pt idx="149">
                  <c:v>172.33628181650559</c:v>
                </c:pt>
                <c:pt idx="150">
                  <c:v>154.35062322752131</c:v>
                </c:pt>
                <c:pt idx="151">
                  <c:v>138.73503212406791</c:v>
                </c:pt>
                <c:pt idx="152">
                  <c:v>129.04761922420059</c:v>
                </c:pt>
                <c:pt idx="153">
                  <c:v>130.2379743958623</c:v>
                </c:pt>
                <c:pt idx="154">
                  <c:v>131.71924194017356</c:v>
                </c:pt>
                <c:pt idx="155">
                  <c:v>135.08130164299089</c:v>
                </c:pt>
                <c:pt idx="156">
                  <c:v>143.51812083245136</c:v>
                </c:pt>
                <c:pt idx="157">
                  <c:v>145.32677597372091</c:v>
                </c:pt>
                <c:pt idx="158">
                  <c:v>154.97649359185837</c:v>
                </c:pt>
                <c:pt idx="159">
                  <c:v>165.47834106328119</c:v>
                </c:pt>
                <c:pt idx="160">
                  <c:v>173.33857139229167</c:v>
                </c:pt>
                <c:pt idx="161">
                  <c:v>173.8093828579064</c:v>
                </c:pt>
                <c:pt idx="162">
                  <c:v>183.60513138977859</c:v>
                </c:pt>
                <c:pt idx="163">
                  <c:v>185.93610943918733</c:v>
                </c:pt>
                <c:pt idx="164">
                  <c:v>185.69494283543347</c:v>
                </c:pt>
                <c:pt idx="165">
                  <c:v>190.38614562465145</c:v>
                </c:pt>
                <c:pt idx="166">
                  <c:v>198.51364095756719</c:v>
                </c:pt>
                <c:pt idx="167">
                  <c:v>200.16280647902991</c:v>
                </c:pt>
                <c:pt idx="168">
                  <c:v>202.09551176452044</c:v>
                </c:pt>
                <c:pt idx="169">
                  <c:v>198.90942233623079</c:v>
                </c:pt>
                <c:pt idx="170">
                  <c:v>193.53454082148906</c:v>
                </c:pt>
                <c:pt idx="171">
                  <c:v>203.50961172642275</c:v>
                </c:pt>
                <c:pt idx="172">
                  <c:v>205.4568858746479</c:v>
                </c:pt>
                <c:pt idx="173">
                  <c:v>207.43282635283146</c:v>
                </c:pt>
                <c:pt idx="174">
                  <c:v>216.04060194367625</c:v>
                </c:pt>
                <c:pt idx="175">
                  <c:v>217.19228055866404</c:v>
                </c:pt>
                <c:pt idx="176">
                  <c:v>215.26646925280986</c:v>
                </c:pt>
                <c:pt idx="177">
                  <c:v>212.84850096565876</c:v>
                </c:pt>
                <c:pt idx="178">
                  <c:v>204.39457151613621</c:v>
                </c:pt>
                <c:pt idx="179">
                  <c:v>199.45418749616968</c:v>
                </c:pt>
                <c:pt idx="180">
                  <c:v>191.98553205170447</c:v>
                </c:pt>
                <c:pt idx="181">
                  <c:v>185.56915069694512</c:v>
                </c:pt>
                <c:pt idx="182">
                  <c:v>185.55897716662466</c:v>
                </c:pt>
                <c:pt idx="183">
                  <c:v>184.0035812276648</c:v>
                </c:pt>
                <c:pt idx="184">
                  <c:v>190.82206128489906</c:v>
                </c:pt>
                <c:pt idx="185">
                  <c:v>191.77285288793652</c:v>
                </c:pt>
                <c:pt idx="186">
                  <c:v>195.66976015167285</c:v>
                </c:pt>
                <c:pt idx="187">
                  <c:v>199.22754308197062</c:v>
                </c:pt>
                <c:pt idx="188">
                  <c:v>195.19258126883469</c:v>
                </c:pt>
                <c:pt idx="189">
                  <c:v>201.2774381875432</c:v>
                </c:pt>
                <c:pt idx="190">
                  <c:v>203.2580299742836</c:v>
                </c:pt>
                <c:pt idx="191">
                  <c:v>208.3333348771578</c:v>
                </c:pt>
                <c:pt idx="192">
                  <c:v>211.2386117699362</c:v>
                </c:pt>
                <c:pt idx="193">
                  <c:v>207.45058520942834</c:v>
                </c:pt>
                <c:pt idx="194">
                  <c:v>202.26846149536595</c:v>
                </c:pt>
                <c:pt idx="195">
                  <c:v>202.23528152246209</c:v>
                </c:pt>
                <c:pt idx="196">
                  <c:v>200.83449414241409</c:v>
                </c:pt>
                <c:pt idx="197">
                  <c:v>200.46486546261755</c:v>
                </c:pt>
                <c:pt idx="198">
                  <c:v>197.80590847244221</c:v>
                </c:pt>
                <c:pt idx="199">
                  <c:v>199.51999703408063</c:v>
                </c:pt>
                <c:pt idx="200">
                  <c:v>190.93027337457835</c:v>
                </c:pt>
                <c:pt idx="201">
                  <c:v>179.54026115028731</c:v>
                </c:pt>
                <c:pt idx="202">
                  <c:v>164.31656114922529</c:v>
                </c:pt>
                <c:pt idx="203">
                  <c:v>149.35764271747178</c:v>
                </c:pt>
                <c:pt idx="204">
                  <c:v>143.53276208340637</c:v>
                </c:pt>
                <c:pt idx="205">
                  <c:v>139.47854487970977</c:v>
                </c:pt>
                <c:pt idx="206">
                  <c:v>136.40897133378601</c:v>
                </c:pt>
                <c:pt idx="207">
                  <c:v>135.95014301370824</c:v>
                </c:pt>
                <c:pt idx="208">
                  <c:v>136.19072314521782</c:v>
                </c:pt>
                <c:pt idx="209">
                  <c:v>136.69449302241375</c:v>
                </c:pt>
                <c:pt idx="210">
                  <c:v>149.38282822372096</c:v>
                </c:pt>
                <c:pt idx="211">
                  <c:v>160.74159489318828</c:v>
                </c:pt>
                <c:pt idx="212">
                  <c:v>171.00645397166815</c:v>
                </c:pt>
                <c:pt idx="213">
                  <c:v>177.43388308240341</c:v>
                </c:pt>
                <c:pt idx="214">
                  <c:v>185.03128642825351</c:v>
                </c:pt>
                <c:pt idx="215">
                  <c:v>192.23025291547236</c:v>
                </c:pt>
                <c:pt idx="216">
                  <c:v>197.66278938885827</c:v>
                </c:pt>
                <c:pt idx="217">
                  <c:v>197.9976158896304</c:v>
                </c:pt>
                <c:pt idx="218">
                  <c:v>208.68975802266152</c:v>
                </c:pt>
                <c:pt idx="219">
                  <c:v>206.25162633405961</c:v>
                </c:pt>
                <c:pt idx="220">
                  <c:v>204.86015166147587</c:v>
                </c:pt>
                <c:pt idx="221">
                  <c:v>205.21499293837923</c:v>
                </c:pt>
                <c:pt idx="222">
                  <c:v>200.96416062613832</c:v>
                </c:pt>
                <c:pt idx="223">
                  <c:v>205.80223639565611</c:v>
                </c:pt>
                <c:pt idx="224">
                  <c:v>202.82398834751012</c:v>
                </c:pt>
                <c:pt idx="225">
                  <c:v>205.53731741870274</c:v>
                </c:pt>
                <c:pt idx="226">
                  <c:v>209.02555543410233</c:v>
                </c:pt>
                <c:pt idx="227">
                  <c:v>208.52508009175756</c:v>
                </c:pt>
                <c:pt idx="228">
                  <c:v>211.83162528067868</c:v>
                </c:pt>
                <c:pt idx="229">
                  <c:v>206.3308890195556</c:v>
                </c:pt>
                <c:pt idx="230">
                  <c:v>203.85431051999765</c:v>
                </c:pt>
                <c:pt idx="231">
                  <c:v>199.2185041298668</c:v>
                </c:pt>
                <c:pt idx="232">
                  <c:v>190.49795169186154</c:v>
                </c:pt>
                <c:pt idx="233">
                  <c:v>184.99865221058283</c:v>
                </c:pt>
                <c:pt idx="234">
                  <c:v>182.86955251303411</c:v>
                </c:pt>
                <c:pt idx="235">
                  <c:v>177.28362716690089</c:v>
                </c:pt>
                <c:pt idx="236">
                  <c:v>181.63219252348489</c:v>
                </c:pt>
                <c:pt idx="237">
                  <c:v>185.1253317420931</c:v>
                </c:pt>
                <c:pt idx="238">
                  <c:v>192.42560308440028</c:v>
                </c:pt>
                <c:pt idx="239">
                  <c:v>195.47173506618972</c:v>
                </c:pt>
                <c:pt idx="240">
                  <c:v>200.10836018526717</c:v>
                </c:pt>
                <c:pt idx="241">
                  <c:v>198.26186399747147</c:v>
                </c:pt>
                <c:pt idx="242">
                  <c:v>195.72437192224811</c:v>
                </c:pt>
                <c:pt idx="243">
                  <c:v>197.54083747541733</c:v>
                </c:pt>
                <c:pt idx="244">
                  <c:v>194.84009600625109</c:v>
                </c:pt>
                <c:pt idx="245">
                  <c:v>195.12983362304516</c:v>
                </c:pt>
                <c:pt idx="246">
                  <c:v>193.59685827225158</c:v>
                </c:pt>
                <c:pt idx="247">
                  <c:v>194.33027746554356</c:v>
                </c:pt>
                <c:pt idx="248">
                  <c:v>196.45935260977166</c:v>
                </c:pt>
                <c:pt idx="249">
                  <c:v>214.20201813609418</c:v>
                </c:pt>
                <c:pt idx="250">
                  <c:v>217.09841547511263</c:v>
                </c:pt>
                <c:pt idx="251">
                  <c:v>220.17233484255638</c:v>
                </c:pt>
                <c:pt idx="252">
                  <c:v>214.96416793451476</c:v>
                </c:pt>
                <c:pt idx="253">
                  <c:v>181.28761138304162</c:v>
                </c:pt>
                <c:pt idx="254">
                  <c:v>165.60535693709693</c:v>
                </c:pt>
                <c:pt idx="255">
                  <c:v>157.41541408494123</c:v>
                </c:pt>
                <c:pt idx="256">
                  <c:v>156.21120650202937</c:v>
                </c:pt>
                <c:pt idx="257">
                  <c:v>154.7701410640847</c:v>
                </c:pt>
                <c:pt idx="258">
                  <c:v>157.97090376356198</c:v>
                </c:pt>
                <c:pt idx="259">
                  <c:v>158.94426795679735</c:v>
                </c:pt>
                <c:pt idx="260">
                  <c:v>165.03101375787676</c:v>
                </c:pt>
                <c:pt idx="261">
                  <c:v>169.78146954994151</c:v>
                </c:pt>
                <c:pt idx="262">
                  <c:v>181.62661111169069</c:v>
                </c:pt>
                <c:pt idx="263">
                  <c:v>197.69372655444852</c:v>
                </c:pt>
                <c:pt idx="264">
                  <c:v>202.56475038158919</c:v>
                </c:pt>
                <c:pt idx="265">
                  <c:v>202.66940223907261</c:v>
                </c:pt>
                <c:pt idx="266">
                  <c:v>204.61990021823459</c:v>
                </c:pt>
                <c:pt idx="267">
                  <c:v>210.58207402812016</c:v>
                </c:pt>
                <c:pt idx="268">
                  <c:v>212.43302906376957</c:v>
                </c:pt>
                <c:pt idx="269">
                  <c:v>224.90396828326209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844928"/>
        <c:axId val="277845488"/>
      </c:lineChart>
      <c:dateAx>
        <c:axId val="277844928"/>
        <c:scaling>
          <c:orientation val="minMax"/>
          <c:min val="42240"/>
        </c:scaling>
        <c:delete val="0"/>
        <c:axPos val="b"/>
        <c:numFmt formatCode="[$-C0A]d\-mmm\-yy;@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77845488"/>
        <c:crossesAt val="100"/>
        <c:auto val="1"/>
        <c:lblOffset val="100"/>
        <c:baseTimeUnit val="days"/>
        <c:majorUnit val="3"/>
        <c:majorTimeUnit val="months"/>
        <c:minorUnit val="90"/>
        <c:minorTimeUnit val="days"/>
      </c:dateAx>
      <c:valAx>
        <c:axId val="277845488"/>
        <c:scaling>
          <c:orientation val="minMax"/>
          <c:max val="4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1.6863921868909559E-2"/>
              <c:y val="2.8627975373020073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277844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586918895200044"/>
          <c:y val="0.88199318728378062"/>
          <c:w val="0.77000018882531751"/>
          <c:h val="0.1085872331739306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ZapfHumnst BT" pitchFamily="34" charset="0"/>
        </a:defRPr>
      </a:pPr>
      <a:endParaRPr lang="es-CO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 b="1" i="0" u="none" strike="noStrike" baseline="0">
                <a:effectLst/>
              </a:rPr>
              <a:t>IRL a uno y 7 días de las SCB</a:t>
            </a:r>
            <a:endParaRPr lang="es-CO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0453648915187382E-2"/>
          <c:y val="0.13438121047877147"/>
          <c:w val="0.86023668639053252"/>
          <c:h val="0.69378087901613927"/>
        </c:manualLayout>
      </c:layout>
      <c:lineChart>
        <c:grouping val="standard"/>
        <c:varyColors val="0"/>
        <c:ser>
          <c:idx val="0"/>
          <c:order val="0"/>
          <c:tx>
            <c:strRef>
              <c:f>'G40 Panel B'!$B$3</c:f>
              <c:strCache>
                <c:ptCount val="1"/>
                <c:pt idx="0">
                  <c:v>IRL a un día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63"/>
              <c:layout>
                <c:manualLayout>
                  <c:x val="-1.4464001220945791E-16"/>
                  <c:y val="-3.613369467028003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9E0000"/>
                        </a:solidFill>
                      </a:rPr>
                      <a:t>1,179.8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'G40 Panel B'!$A$4:$A$67</c:f>
              <c:numCache>
                <c:formatCode>m/d/yyyy</c:formatCode>
                <c:ptCount val="64"/>
                <c:pt idx="0">
                  <c:v>41912</c:v>
                </c:pt>
                <c:pt idx="1">
                  <c:v>41943</c:v>
                </c:pt>
                <c:pt idx="2">
                  <c:v>41957</c:v>
                </c:pt>
                <c:pt idx="3">
                  <c:v>41971</c:v>
                </c:pt>
                <c:pt idx="4">
                  <c:v>41985</c:v>
                </c:pt>
                <c:pt idx="5">
                  <c:v>41999</c:v>
                </c:pt>
                <c:pt idx="6">
                  <c:v>42020</c:v>
                </c:pt>
                <c:pt idx="7">
                  <c:v>42034</c:v>
                </c:pt>
                <c:pt idx="8">
                  <c:v>42048</c:v>
                </c:pt>
                <c:pt idx="9">
                  <c:v>42062</c:v>
                </c:pt>
                <c:pt idx="10">
                  <c:v>42076</c:v>
                </c:pt>
                <c:pt idx="11">
                  <c:v>42090</c:v>
                </c:pt>
                <c:pt idx="12">
                  <c:v>42111</c:v>
                </c:pt>
                <c:pt idx="13">
                  <c:v>42124</c:v>
                </c:pt>
                <c:pt idx="14">
                  <c:v>42139</c:v>
                </c:pt>
                <c:pt idx="15">
                  <c:v>42153</c:v>
                </c:pt>
                <c:pt idx="16">
                  <c:v>42167</c:v>
                </c:pt>
                <c:pt idx="17">
                  <c:v>42181</c:v>
                </c:pt>
                <c:pt idx="18">
                  <c:v>42202</c:v>
                </c:pt>
                <c:pt idx="19">
                  <c:v>42216</c:v>
                </c:pt>
                <c:pt idx="20">
                  <c:v>42230</c:v>
                </c:pt>
                <c:pt idx="21">
                  <c:v>42244</c:v>
                </c:pt>
                <c:pt idx="22">
                  <c:v>42258</c:v>
                </c:pt>
                <c:pt idx="23">
                  <c:v>42272</c:v>
                </c:pt>
                <c:pt idx="24">
                  <c:v>42286</c:v>
                </c:pt>
                <c:pt idx="25">
                  <c:v>42300</c:v>
                </c:pt>
                <c:pt idx="26">
                  <c:v>42314</c:v>
                </c:pt>
                <c:pt idx="27">
                  <c:v>42328</c:v>
                </c:pt>
                <c:pt idx="28">
                  <c:v>42342</c:v>
                </c:pt>
                <c:pt idx="29">
                  <c:v>42342</c:v>
                </c:pt>
                <c:pt idx="30">
                  <c:v>42356</c:v>
                </c:pt>
                <c:pt idx="31">
                  <c:v>42369</c:v>
                </c:pt>
                <c:pt idx="32">
                  <c:v>42373</c:v>
                </c:pt>
                <c:pt idx="33">
                  <c:v>42384</c:v>
                </c:pt>
                <c:pt idx="34">
                  <c:v>42398</c:v>
                </c:pt>
                <c:pt idx="35">
                  <c:v>42412</c:v>
                </c:pt>
                <c:pt idx="36">
                  <c:v>42426</c:v>
                </c:pt>
                <c:pt idx="37">
                  <c:v>42440</c:v>
                </c:pt>
                <c:pt idx="38">
                  <c:v>42440</c:v>
                </c:pt>
                <c:pt idx="39">
                  <c:v>42457</c:v>
                </c:pt>
                <c:pt idx="40">
                  <c:v>42461</c:v>
                </c:pt>
                <c:pt idx="41">
                  <c:v>42475</c:v>
                </c:pt>
                <c:pt idx="42">
                  <c:v>42489</c:v>
                </c:pt>
                <c:pt idx="43">
                  <c:v>42503</c:v>
                </c:pt>
                <c:pt idx="44">
                  <c:v>42517</c:v>
                </c:pt>
                <c:pt idx="45">
                  <c:v>42538</c:v>
                </c:pt>
                <c:pt idx="46">
                  <c:v>42552</c:v>
                </c:pt>
                <c:pt idx="47">
                  <c:v>42566</c:v>
                </c:pt>
                <c:pt idx="48">
                  <c:v>42580</c:v>
                </c:pt>
                <c:pt idx="49">
                  <c:v>42594</c:v>
                </c:pt>
                <c:pt idx="50">
                  <c:v>42608</c:v>
                </c:pt>
                <c:pt idx="51">
                  <c:v>42629</c:v>
                </c:pt>
                <c:pt idx="52">
                  <c:v>42643</c:v>
                </c:pt>
                <c:pt idx="53">
                  <c:v>42657</c:v>
                </c:pt>
                <c:pt idx="54">
                  <c:v>42671</c:v>
                </c:pt>
                <c:pt idx="55">
                  <c:v>42685</c:v>
                </c:pt>
                <c:pt idx="56">
                  <c:v>42699</c:v>
                </c:pt>
                <c:pt idx="57">
                  <c:v>42713</c:v>
                </c:pt>
                <c:pt idx="58">
                  <c:v>42727</c:v>
                </c:pt>
                <c:pt idx="59">
                  <c:v>42734</c:v>
                </c:pt>
                <c:pt idx="60">
                  <c:v>42741</c:v>
                </c:pt>
                <c:pt idx="61">
                  <c:v>42755</c:v>
                </c:pt>
                <c:pt idx="62">
                  <c:v>42769</c:v>
                </c:pt>
                <c:pt idx="63">
                  <c:v>42783</c:v>
                </c:pt>
              </c:numCache>
            </c:numRef>
          </c:cat>
          <c:val>
            <c:numRef>
              <c:f>'G40 Panel B'!$B$4:$B$67</c:f>
              <c:numCache>
                <c:formatCode>0</c:formatCode>
                <c:ptCount val="64"/>
                <c:pt idx="0">
                  <c:v>622.58032867846805</c:v>
                </c:pt>
                <c:pt idx="1">
                  <c:v>914.0352941890726</c:v>
                </c:pt>
                <c:pt idx="2">
                  <c:v>905.0956979621468</c:v>
                </c:pt>
                <c:pt idx="3">
                  <c:v>910.16985840156565</c:v>
                </c:pt>
                <c:pt idx="4">
                  <c:v>956.82645709436065</c:v>
                </c:pt>
                <c:pt idx="5">
                  <c:v>1149.2234842127136</c:v>
                </c:pt>
                <c:pt idx="6">
                  <c:v>1743.9646451288827</c:v>
                </c:pt>
                <c:pt idx="7">
                  <c:v>1640.9165570847374</c:v>
                </c:pt>
                <c:pt idx="8">
                  <c:v>1184.0968422969729</c:v>
                </c:pt>
                <c:pt idx="9">
                  <c:v>1406.7305623546863</c:v>
                </c:pt>
                <c:pt idx="10">
                  <c:v>1491.091935657663</c:v>
                </c:pt>
                <c:pt idx="11">
                  <c:v>1132.4567949598479</c:v>
                </c:pt>
                <c:pt idx="12">
                  <c:v>722.31621165670674</c:v>
                </c:pt>
                <c:pt idx="13">
                  <c:v>877.84005486655849</c:v>
                </c:pt>
                <c:pt idx="14">
                  <c:v>721.05355174323381</c:v>
                </c:pt>
                <c:pt idx="15">
                  <c:v>740.60929010720486</c:v>
                </c:pt>
                <c:pt idx="16">
                  <c:v>918.49296183949582</c:v>
                </c:pt>
                <c:pt idx="17">
                  <c:v>999.26402232761939</c:v>
                </c:pt>
                <c:pt idx="18">
                  <c:v>1146.4317743688878</c:v>
                </c:pt>
                <c:pt idx="19">
                  <c:v>1167.8893300418722</c:v>
                </c:pt>
                <c:pt idx="20">
                  <c:v>874.1269676688114</c:v>
                </c:pt>
                <c:pt idx="21">
                  <c:v>958.33906959828164</c:v>
                </c:pt>
                <c:pt idx="22">
                  <c:v>1399.9894421232536</c:v>
                </c:pt>
                <c:pt idx="23">
                  <c:v>1060.6562363274195</c:v>
                </c:pt>
                <c:pt idx="24">
                  <c:v>985.26849666396822</c:v>
                </c:pt>
                <c:pt idx="25">
                  <c:v>1191.9023024346211</c:v>
                </c:pt>
                <c:pt idx="26">
                  <c:v>961.52613427919357</c:v>
                </c:pt>
                <c:pt idx="27">
                  <c:v>576.29321758550816</c:v>
                </c:pt>
                <c:pt idx="28">
                  <c:v>1715.846872873668</c:v>
                </c:pt>
                <c:pt idx="29">
                  <c:v>1715.846872873668</c:v>
                </c:pt>
                <c:pt idx="30">
                  <c:v>1083.5418139054775</c:v>
                </c:pt>
                <c:pt idx="31">
                  <c:v>2294.1519578086813</c:v>
                </c:pt>
                <c:pt idx="32">
                  <c:v>1966.7844237341772</c:v>
                </c:pt>
                <c:pt idx="33">
                  <c:v>1661.7867344637129</c:v>
                </c:pt>
                <c:pt idx="34">
                  <c:v>1097.6776876377523</c:v>
                </c:pt>
                <c:pt idx="35">
                  <c:v>1312.919239565528</c:v>
                </c:pt>
                <c:pt idx="36">
                  <c:v>965.77863789973276</c:v>
                </c:pt>
                <c:pt idx="37">
                  <c:v>953.91737927066788</c:v>
                </c:pt>
                <c:pt idx="38">
                  <c:v>953.91737927066788</c:v>
                </c:pt>
                <c:pt idx="39">
                  <c:v>1054.0638859371672</c:v>
                </c:pt>
                <c:pt idx="40">
                  <c:v>897.26366954564241</c:v>
                </c:pt>
                <c:pt idx="41">
                  <c:v>830.2168735515703</c:v>
                </c:pt>
                <c:pt idx="42">
                  <c:v>1326.1451245718638</c:v>
                </c:pt>
                <c:pt idx="43">
                  <c:v>750.34557599726406</c:v>
                </c:pt>
                <c:pt idx="44">
                  <c:v>1018.2761862556615</c:v>
                </c:pt>
                <c:pt idx="45">
                  <c:v>988.6847569843784</c:v>
                </c:pt>
                <c:pt idx="46">
                  <c:v>1296.3152716447428</c:v>
                </c:pt>
                <c:pt idx="47">
                  <c:v>1127.3294124437364</c:v>
                </c:pt>
                <c:pt idx="48">
                  <c:v>1310.3247178913807</c:v>
                </c:pt>
                <c:pt idx="49">
                  <c:v>1036.5659765161731</c:v>
                </c:pt>
                <c:pt idx="50">
                  <c:v>963.03923866640707</c:v>
                </c:pt>
                <c:pt idx="51">
                  <c:v>1032.1825158495817</c:v>
                </c:pt>
                <c:pt idx="52">
                  <c:v>1304.525182406408</c:v>
                </c:pt>
                <c:pt idx="53">
                  <c:v>1024.0158516366716</c:v>
                </c:pt>
                <c:pt idx="54">
                  <c:v>982.6049470321941</c:v>
                </c:pt>
                <c:pt idx="55">
                  <c:v>845.2168807991784</c:v>
                </c:pt>
                <c:pt idx="56">
                  <c:v>1351.7150337116275</c:v>
                </c:pt>
                <c:pt idx="57">
                  <c:v>1173.2415484099527</c:v>
                </c:pt>
                <c:pt idx="58">
                  <c:v>2188.7488316914678</c:v>
                </c:pt>
                <c:pt idx="59">
                  <c:v>5383.5298305588103</c:v>
                </c:pt>
                <c:pt idx="60">
                  <c:v>2564.6571036253658</c:v>
                </c:pt>
                <c:pt idx="61">
                  <c:v>1209.167756966167</c:v>
                </c:pt>
                <c:pt idx="62">
                  <c:v>1143.6292706189822</c:v>
                </c:pt>
                <c:pt idx="63">
                  <c:v>1179.8387334940853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'G40 Panel B'!$C$3</c:f>
              <c:strCache>
                <c:ptCount val="1"/>
                <c:pt idx="0">
                  <c:v>IRL a siete días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63"/>
              <c:layout>
                <c:manualLayout>
                  <c:x val="-1.4464001220945791E-16"/>
                  <c:y val="-2.8906955736224028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EAB200"/>
                        </a:solidFill>
                      </a:rPr>
                      <a:t>491.2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'G40 Panel B'!$A$4:$A$67</c:f>
              <c:numCache>
                <c:formatCode>m/d/yyyy</c:formatCode>
                <c:ptCount val="64"/>
                <c:pt idx="0">
                  <c:v>41912</c:v>
                </c:pt>
                <c:pt idx="1">
                  <c:v>41943</c:v>
                </c:pt>
                <c:pt idx="2">
                  <c:v>41957</c:v>
                </c:pt>
                <c:pt idx="3">
                  <c:v>41971</c:v>
                </c:pt>
                <c:pt idx="4">
                  <c:v>41985</c:v>
                </c:pt>
                <c:pt idx="5">
                  <c:v>41999</c:v>
                </c:pt>
                <c:pt idx="6">
                  <c:v>42020</c:v>
                </c:pt>
                <c:pt idx="7">
                  <c:v>42034</c:v>
                </c:pt>
                <c:pt idx="8">
                  <c:v>42048</c:v>
                </c:pt>
                <c:pt idx="9">
                  <c:v>42062</c:v>
                </c:pt>
                <c:pt idx="10">
                  <c:v>42076</c:v>
                </c:pt>
                <c:pt idx="11">
                  <c:v>42090</c:v>
                </c:pt>
                <c:pt idx="12">
                  <c:v>42111</c:v>
                </c:pt>
                <c:pt idx="13">
                  <c:v>42124</c:v>
                </c:pt>
                <c:pt idx="14">
                  <c:v>42139</c:v>
                </c:pt>
                <c:pt idx="15">
                  <c:v>42153</c:v>
                </c:pt>
                <c:pt idx="16">
                  <c:v>42167</c:v>
                </c:pt>
                <c:pt idx="17">
                  <c:v>42181</c:v>
                </c:pt>
                <c:pt idx="18">
                  <c:v>42202</c:v>
                </c:pt>
                <c:pt idx="19">
                  <c:v>42216</c:v>
                </c:pt>
                <c:pt idx="20">
                  <c:v>42230</c:v>
                </c:pt>
                <c:pt idx="21">
                  <c:v>42244</c:v>
                </c:pt>
                <c:pt idx="22">
                  <c:v>42258</c:v>
                </c:pt>
                <c:pt idx="23">
                  <c:v>42272</c:v>
                </c:pt>
                <c:pt idx="24">
                  <c:v>42286</c:v>
                </c:pt>
                <c:pt idx="25">
                  <c:v>42300</c:v>
                </c:pt>
                <c:pt idx="26">
                  <c:v>42314</c:v>
                </c:pt>
                <c:pt idx="27">
                  <c:v>42328</c:v>
                </c:pt>
                <c:pt idx="28">
                  <c:v>42342</c:v>
                </c:pt>
                <c:pt idx="29">
                  <c:v>42342</c:v>
                </c:pt>
                <c:pt idx="30">
                  <c:v>42356</c:v>
                </c:pt>
                <c:pt idx="31">
                  <c:v>42369</c:v>
                </c:pt>
                <c:pt idx="32">
                  <c:v>42373</c:v>
                </c:pt>
                <c:pt idx="33">
                  <c:v>42384</c:v>
                </c:pt>
                <c:pt idx="34">
                  <c:v>42398</c:v>
                </c:pt>
                <c:pt idx="35">
                  <c:v>42412</c:v>
                </c:pt>
                <c:pt idx="36">
                  <c:v>42426</c:v>
                </c:pt>
                <c:pt idx="37">
                  <c:v>42440</c:v>
                </c:pt>
                <c:pt idx="38">
                  <c:v>42440</c:v>
                </c:pt>
                <c:pt idx="39">
                  <c:v>42457</c:v>
                </c:pt>
                <c:pt idx="40">
                  <c:v>42461</c:v>
                </c:pt>
                <c:pt idx="41">
                  <c:v>42475</c:v>
                </c:pt>
                <c:pt idx="42">
                  <c:v>42489</c:v>
                </c:pt>
                <c:pt idx="43">
                  <c:v>42503</c:v>
                </c:pt>
                <c:pt idx="44">
                  <c:v>42517</c:v>
                </c:pt>
                <c:pt idx="45">
                  <c:v>42538</c:v>
                </c:pt>
                <c:pt idx="46">
                  <c:v>42552</c:v>
                </c:pt>
                <c:pt idx="47">
                  <c:v>42566</c:v>
                </c:pt>
                <c:pt idx="48">
                  <c:v>42580</c:v>
                </c:pt>
                <c:pt idx="49">
                  <c:v>42594</c:v>
                </c:pt>
                <c:pt idx="50">
                  <c:v>42608</c:v>
                </c:pt>
                <c:pt idx="51">
                  <c:v>42629</c:v>
                </c:pt>
                <c:pt idx="52">
                  <c:v>42643</c:v>
                </c:pt>
                <c:pt idx="53">
                  <c:v>42657</c:v>
                </c:pt>
                <c:pt idx="54">
                  <c:v>42671</c:v>
                </c:pt>
                <c:pt idx="55">
                  <c:v>42685</c:v>
                </c:pt>
                <c:pt idx="56">
                  <c:v>42699</c:v>
                </c:pt>
                <c:pt idx="57">
                  <c:v>42713</c:v>
                </c:pt>
                <c:pt idx="58">
                  <c:v>42727</c:v>
                </c:pt>
                <c:pt idx="59">
                  <c:v>42734</c:v>
                </c:pt>
                <c:pt idx="60">
                  <c:v>42741</c:v>
                </c:pt>
                <c:pt idx="61">
                  <c:v>42755</c:v>
                </c:pt>
                <c:pt idx="62">
                  <c:v>42769</c:v>
                </c:pt>
                <c:pt idx="63">
                  <c:v>42783</c:v>
                </c:pt>
              </c:numCache>
            </c:numRef>
          </c:cat>
          <c:val>
            <c:numRef>
              <c:f>'G40 Panel B'!$C$4:$C$67</c:f>
              <c:numCache>
                <c:formatCode>0</c:formatCode>
                <c:ptCount val="64"/>
                <c:pt idx="0">
                  <c:v>410.15388201590815</c:v>
                </c:pt>
                <c:pt idx="1">
                  <c:v>447.77986185669613</c:v>
                </c:pt>
                <c:pt idx="2">
                  <c:v>417.59647101584454</c:v>
                </c:pt>
                <c:pt idx="3">
                  <c:v>413.94564140982322</c:v>
                </c:pt>
                <c:pt idx="4">
                  <c:v>451.59140296454791</c:v>
                </c:pt>
                <c:pt idx="5">
                  <c:v>525.09102808364116</c:v>
                </c:pt>
                <c:pt idx="6">
                  <c:v>590.63199705264731</c:v>
                </c:pt>
                <c:pt idx="7">
                  <c:v>443.59803281947217</c:v>
                </c:pt>
                <c:pt idx="8">
                  <c:v>431.51031281860367</c:v>
                </c:pt>
                <c:pt idx="9">
                  <c:v>549.91085033711943</c:v>
                </c:pt>
                <c:pt idx="10">
                  <c:v>645.81837288108034</c:v>
                </c:pt>
                <c:pt idx="11">
                  <c:v>592.74299275052647</c:v>
                </c:pt>
                <c:pt idx="12">
                  <c:v>401.68746266781187</c:v>
                </c:pt>
                <c:pt idx="13">
                  <c:v>329.74347837219756</c:v>
                </c:pt>
                <c:pt idx="14">
                  <c:v>412.69156639767647</c:v>
                </c:pt>
                <c:pt idx="15">
                  <c:v>336.15484436814842</c:v>
                </c:pt>
                <c:pt idx="16">
                  <c:v>424.80157522962782</c:v>
                </c:pt>
                <c:pt idx="17">
                  <c:v>618.51831528787716</c:v>
                </c:pt>
                <c:pt idx="18">
                  <c:v>561.50944172401933</c:v>
                </c:pt>
                <c:pt idx="19">
                  <c:v>505.89159926837272</c:v>
                </c:pt>
                <c:pt idx="20">
                  <c:v>577.39122764701324</c:v>
                </c:pt>
                <c:pt idx="21">
                  <c:v>479.78297725908641</c:v>
                </c:pt>
                <c:pt idx="22">
                  <c:v>475.12655649171575</c:v>
                </c:pt>
                <c:pt idx="23">
                  <c:v>637.69833094604257</c:v>
                </c:pt>
                <c:pt idx="24">
                  <c:v>509.71991985409721</c:v>
                </c:pt>
                <c:pt idx="25">
                  <c:v>597.50044655279146</c:v>
                </c:pt>
                <c:pt idx="26">
                  <c:v>572.50781953408477</c:v>
                </c:pt>
                <c:pt idx="27">
                  <c:v>366.14625204756192</c:v>
                </c:pt>
                <c:pt idx="28">
                  <c:v>427.73594266277695</c:v>
                </c:pt>
                <c:pt idx="29">
                  <c:v>427.73594266277695</c:v>
                </c:pt>
                <c:pt idx="30">
                  <c:v>577.89839825126455</c:v>
                </c:pt>
                <c:pt idx="31">
                  <c:v>995.74130695323186</c:v>
                </c:pt>
                <c:pt idx="32">
                  <c:v>1254.8013996647737</c:v>
                </c:pt>
                <c:pt idx="33">
                  <c:v>454.08845497943429</c:v>
                </c:pt>
                <c:pt idx="34">
                  <c:v>547.38246342576485</c:v>
                </c:pt>
                <c:pt idx="35">
                  <c:v>474.71376002571253</c:v>
                </c:pt>
                <c:pt idx="36">
                  <c:v>331.40111335887548</c:v>
                </c:pt>
                <c:pt idx="37">
                  <c:v>413.8942872744625</c:v>
                </c:pt>
                <c:pt idx="38">
                  <c:v>413.8942872744625</c:v>
                </c:pt>
                <c:pt idx="39">
                  <c:v>597.40878793343063</c:v>
                </c:pt>
                <c:pt idx="40">
                  <c:v>426.25592812541839</c:v>
                </c:pt>
                <c:pt idx="41">
                  <c:v>394.35570317825881</c:v>
                </c:pt>
                <c:pt idx="42">
                  <c:v>520.25561298140542</c:v>
                </c:pt>
                <c:pt idx="43">
                  <c:v>364.3013512568204</c:v>
                </c:pt>
                <c:pt idx="44">
                  <c:v>445.76025162901783</c:v>
                </c:pt>
                <c:pt idx="45">
                  <c:v>503.40354597079289</c:v>
                </c:pt>
                <c:pt idx="46">
                  <c:v>635.0560575311888</c:v>
                </c:pt>
                <c:pt idx="47">
                  <c:v>482.74289982102709</c:v>
                </c:pt>
                <c:pt idx="48">
                  <c:v>662.79236060475762</c:v>
                </c:pt>
                <c:pt idx="49">
                  <c:v>626.74914871355384</c:v>
                </c:pt>
                <c:pt idx="50">
                  <c:v>670.65990033376636</c:v>
                </c:pt>
                <c:pt idx="51">
                  <c:v>501.09340874929183</c:v>
                </c:pt>
                <c:pt idx="52">
                  <c:v>590.10524368755432</c:v>
                </c:pt>
                <c:pt idx="53">
                  <c:v>618.49164878925262</c:v>
                </c:pt>
                <c:pt idx="54">
                  <c:v>602.75064132534237</c:v>
                </c:pt>
                <c:pt idx="55">
                  <c:v>433.72376466930803</c:v>
                </c:pt>
                <c:pt idx="56">
                  <c:v>842.02945407805294</c:v>
                </c:pt>
                <c:pt idx="57">
                  <c:v>549.11440593326824</c:v>
                </c:pt>
                <c:pt idx="58">
                  <c:v>762.60878298530542</c:v>
                </c:pt>
                <c:pt idx="59">
                  <c:v>2317.3486756507555</c:v>
                </c:pt>
                <c:pt idx="60">
                  <c:v>867.46359186259576</c:v>
                </c:pt>
                <c:pt idx="61">
                  <c:v>603.8828649427287</c:v>
                </c:pt>
                <c:pt idx="62">
                  <c:v>553.63614805021894</c:v>
                </c:pt>
                <c:pt idx="63">
                  <c:v>491.19402204822921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488032"/>
        <c:axId val="279488592"/>
      </c:lineChart>
      <c:dateAx>
        <c:axId val="279488032"/>
        <c:scaling>
          <c:orientation val="minMax"/>
          <c:min val="41942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79488592"/>
        <c:crosses val="autoZero"/>
        <c:auto val="1"/>
        <c:lblOffset val="100"/>
        <c:baseTimeUnit val="days"/>
      </c:dateAx>
      <c:valAx>
        <c:axId val="2794885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2.1696252465483234E-2"/>
              <c:y val="3.0774811685124727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79488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A.  Activos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'Gráfico 41 Panel A'!$A$1</c:f>
              <c:strCache>
                <c:ptCount val="1"/>
                <c:pt idx="0">
                  <c:v>Activos</c:v>
                </c:pt>
              </c:strCache>
            </c:strRef>
          </c:tx>
          <c:dPt>
            <c:idx val="0"/>
            <c:bubble3D val="0"/>
            <c:spPr>
              <a:solidFill>
                <a:srgbClr val="EAB200"/>
              </a:solidFill>
            </c:spPr>
          </c:dPt>
          <c:dPt>
            <c:idx val="1"/>
            <c:bubble3D val="0"/>
            <c:spPr>
              <a:solidFill>
                <a:srgbClr val="7F7F7F"/>
              </a:solidFill>
            </c:spPr>
          </c:dPt>
          <c:dPt>
            <c:idx val="2"/>
            <c:bubble3D val="0"/>
            <c:spPr>
              <a:solidFill>
                <a:srgbClr val="E46C0A"/>
              </a:solidFill>
            </c:spPr>
          </c:dPt>
          <c:dPt>
            <c:idx val="3"/>
            <c:bubble3D val="0"/>
            <c:spPr>
              <a:solidFill>
                <a:srgbClr val="492303"/>
              </a:solidFill>
            </c:spPr>
          </c:dPt>
          <c:dPt>
            <c:idx val="4"/>
            <c:bubble3D val="0"/>
            <c:spPr>
              <a:solidFill>
                <a:srgbClr val="B6B97D"/>
              </a:solidFill>
            </c:spPr>
          </c:dPt>
          <c:dPt>
            <c:idx val="5"/>
            <c:bubble3D val="0"/>
            <c:spPr>
              <a:solidFill>
                <a:srgbClr val="BC9B6A"/>
              </a:solidFill>
            </c:spPr>
          </c:dPt>
          <c:dPt>
            <c:idx val="6"/>
            <c:bubble3D val="0"/>
            <c:spPr>
              <a:solidFill>
                <a:srgbClr val="9E0000"/>
              </a:solidFill>
            </c:spPr>
          </c:dPt>
          <c:dLbls>
            <c:dLbl>
              <c:idx val="0"/>
              <c:layout>
                <c:manualLayout>
                  <c:x val="-6.1950438512389704E-2"/>
                  <c:y val="-6.53763352296896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DTF </a:t>
                    </a:r>
                  </a:p>
                  <a:p>
                    <a:r>
                      <a:rPr lang="en-US"/>
                      <a:t>23,3%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108277060320981E-2"/>
                  <c:y val="-0.113548371714724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UVR</a:t>
                    </a:r>
                  </a:p>
                  <a:p>
                    <a:r>
                      <a:rPr lang="en-US"/>
                      <a:t>4,9%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72042987446552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IBR</a:t>
                    </a:r>
                  </a:p>
                  <a:p>
                    <a:r>
                      <a:rPr lang="en-US"/>
                      <a:t>8,2%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985135164729742E-2"/>
                  <c:y val="-6.881719497862186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IPC</a:t>
                    </a:r>
                  </a:p>
                  <a:p>
                    <a:r>
                      <a:rPr lang="en-US"/>
                      <a:t>2,1%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1231418955912373E-3"/>
                  <c:y val="1.03225792467930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LIBOR </a:t>
                    </a:r>
                  </a:p>
                  <a:p>
                    <a:r>
                      <a:rPr lang="en-US"/>
                      <a:t>3,0%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600844642686164E-2"/>
                  <c:y val="4.81720364850345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Otras</a:t>
                    </a:r>
                  </a:p>
                  <a:p>
                    <a:r>
                      <a:rPr lang="en-US"/>
                      <a:t>1,2%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9338808476050494E-3"/>
                  <c:y val="2.06451584935861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Tasa Fija </a:t>
                    </a:r>
                  </a:p>
                  <a:p>
                    <a:r>
                      <a:rPr lang="en-US"/>
                      <a:t>57,3%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'Gráfico 41 Panel A'!$A$2:$A$8</c:f>
              <c:strCache>
                <c:ptCount val="7"/>
                <c:pt idx="0">
                  <c:v>DTF</c:v>
                </c:pt>
                <c:pt idx="1">
                  <c:v>UVR</c:v>
                </c:pt>
                <c:pt idx="2">
                  <c:v>IBR</c:v>
                </c:pt>
                <c:pt idx="3">
                  <c:v>IPC</c:v>
                </c:pt>
                <c:pt idx="4">
                  <c:v>LIBOR</c:v>
                </c:pt>
                <c:pt idx="5">
                  <c:v>Otras</c:v>
                </c:pt>
                <c:pt idx="6">
                  <c:v>TF</c:v>
                </c:pt>
              </c:strCache>
            </c:strRef>
          </c:cat>
          <c:val>
            <c:numRef>
              <c:f>'Gráfico 41 Panel A'!$C$2:$C$8</c:f>
              <c:numCache>
                <c:formatCode>0.0%</c:formatCode>
                <c:ptCount val="7"/>
                <c:pt idx="0">
                  <c:v>0.23320865539048974</c:v>
                </c:pt>
                <c:pt idx="1">
                  <c:v>4.8792376612161424E-2</c:v>
                </c:pt>
                <c:pt idx="2">
                  <c:v>8.1470800673861976E-2</c:v>
                </c:pt>
                <c:pt idx="3">
                  <c:v>2.0663085210196972E-2</c:v>
                </c:pt>
                <c:pt idx="4">
                  <c:v>3.0404297491501867E-2</c:v>
                </c:pt>
                <c:pt idx="5">
                  <c:v>1.2123857881580782E-2</c:v>
                </c:pt>
                <c:pt idx="6">
                  <c:v>0.57333648496388956</c:v>
                </c:pt>
              </c:numCache>
            </c:numRef>
          </c:val>
          <c:extLst/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5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B. Pasivos</a:t>
            </a:r>
          </a:p>
        </c:rich>
      </c:tx>
      <c:layout>
        <c:manualLayout>
          <c:xMode val="edge"/>
          <c:yMode val="edge"/>
          <c:x val="0.4359871882596606"/>
          <c:y val="1.675041876046901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238799130882675E-2"/>
          <c:y val="0.24128674870415071"/>
          <c:w val="0.82829098278232227"/>
          <c:h val="0.7060430167074061"/>
        </c:manualLayout>
      </c:layout>
      <c:pie3DChart>
        <c:varyColors val="1"/>
        <c:ser>
          <c:idx val="0"/>
          <c:order val="0"/>
          <c:tx>
            <c:strRef>
              <c:f>'Gráfico 41 panel BP'!$A$17</c:f>
              <c:strCache>
                <c:ptCount val="1"/>
                <c:pt idx="0">
                  <c:v>Activos</c:v>
                </c:pt>
              </c:strCache>
            </c:strRef>
          </c:tx>
          <c:dPt>
            <c:idx val="0"/>
            <c:bubble3D val="0"/>
            <c:spPr>
              <a:solidFill>
                <a:srgbClr val="EAB200"/>
              </a:solidFill>
            </c:spPr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rgbClr val="E46C0A"/>
              </a:solidFill>
            </c:spPr>
          </c:dPt>
          <c:dPt>
            <c:idx val="3"/>
            <c:bubble3D val="0"/>
            <c:spPr>
              <a:solidFill>
                <a:srgbClr val="492303"/>
              </a:solidFill>
            </c:spPr>
          </c:dPt>
          <c:dPt>
            <c:idx val="4"/>
            <c:bubble3D val="0"/>
            <c:spPr>
              <a:solidFill>
                <a:srgbClr val="B6B97D"/>
              </a:solidFill>
            </c:spPr>
          </c:dPt>
          <c:dPt>
            <c:idx val="5"/>
            <c:bubble3D val="0"/>
            <c:spPr>
              <a:solidFill>
                <a:srgbClr val="BC9B6A"/>
              </a:solidFill>
            </c:spPr>
          </c:dPt>
          <c:dPt>
            <c:idx val="6"/>
            <c:bubble3D val="0"/>
            <c:spPr>
              <a:solidFill>
                <a:srgbClr val="9E0000"/>
              </a:solidFill>
            </c:spPr>
          </c:dPt>
          <c:dPt>
            <c:idx val="7"/>
            <c:bubble3D val="0"/>
            <c:spPr>
              <a:solidFill>
                <a:srgbClr val="BC9B6A"/>
              </a:solidFill>
            </c:spPr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6.1950438512389704E-2"/>
                  <c:y val="-6.53763352296896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DTF </a:t>
                    </a:r>
                  </a:p>
                  <a:p>
                    <a:r>
                      <a:rPr lang="en-US"/>
                      <a:t>4,9%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985135164729898E-2"/>
                  <c:y val="-3.35011013070602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UVR</a:t>
                    </a:r>
                  </a:p>
                  <a:p>
                    <a:r>
                      <a:rPr lang="en-US"/>
                      <a:t>0,2%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231418955912373E-3"/>
                  <c:y val="-2.68009338028726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IBR</a:t>
                    </a:r>
                  </a:p>
                  <a:p>
                    <a:r>
                      <a:rPr lang="en-US"/>
                      <a:t>6,1%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464509677096864E-3"/>
                  <c:y val="-7.03520225800920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IPC</a:t>
                    </a:r>
                  </a:p>
                  <a:p>
                    <a:r>
                      <a:rPr lang="en-US"/>
                      <a:t>8,7%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477702747094849E-2"/>
                  <c:y val="-0.174204618894999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LIBOR </a:t>
                    </a:r>
                  </a:p>
                  <a:p>
                    <a:r>
                      <a:rPr lang="en-US"/>
                      <a:t>2,4%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384689405237741E-2"/>
                  <c:y val="-0.1035803690367849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Otras</a:t>
                    </a:r>
                  </a:p>
                  <a:p>
                    <a:r>
                      <a:rPr lang="en-US"/>
                      <a:t>0,4%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3490130984480992E-2"/>
                  <c:y val="0"/>
                </c:manualLayout>
              </c:layout>
              <c:tx>
                <c:rich>
                  <a:bodyPr/>
                  <a:lstStyle/>
                  <a:p>
                    <a:pPr algn="ctr" rtl="0">
                      <a:defRPr/>
                    </a:pPr>
                    <a:r>
                      <a:rPr lang="en-US"/>
                      <a:t>Tasa Fija</a:t>
                    </a:r>
                  </a:p>
                  <a:p>
                    <a:pPr algn="ctr" rtl="0">
                      <a:defRPr/>
                    </a:pPr>
                    <a:r>
                      <a:rPr lang="en-US"/>
                      <a:t>35,6%</a:t>
                    </a:r>
                  </a:p>
                </c:rich>
              </c:tx>
              <c:spPr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0.254606365159128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Depósitos a la vista personas jurídicas y Ent Oficiales</a:t>
                    </a:r>
                  </a:p>
                  <a:p>
                    <a:r>
                      <a:rPr lang="en-US" baseline="0"/>
                      <a:t>30,7</a:t>
                    </a:r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Depósitos a la vista personas naturales</a:t>
                    </a:r>
                  </a:p>
                  <a:p>
                    <a:r>
                      <a:rPr lang="en-US"/>
                      <a:t>11,0%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8.4925675823649491E-3"/>
                  <c:y val="-0.154103852596314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Depósitos</a:t>
                    </a:r>
                    <a:r>
                      <a:rPr lang="en-US" baseline="0"/>
                      <a:t> a la vista de personas jurídicas y entidades oficiales</a:t>
                    </a:r>
                  </a:p>
                  <a:p>
                    <a:r>
                      <a:rPr lang="en-US"/>
                      <a:t>29%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41 panel BP'!$A$18:$A$26</c:f>
              <c:strCache>
                <c:ptCount val="9"/>
                <c:pt idx="0">
                  <c:v>DTF</c:v>
                </c:pt>
                <c:pt idx="1">
                  <c:v>UVR</c:v>
                </c:pt>
                <c:pt idx="2">
                  <c:v>IBR</c:v>
                </c:pt>
                <c:pt idx="3">
                  <c:v>IPC</c:v>
                </c:pt>
                <c:pt idx="4">
                  <c:v>LIBOR</c:v>
                </c:pt>
                <c:pt idx="5">
                  <c:v>OTRAS</c:v>
                </c:pt>
                <c:pt idx="6">
                  <c:v>Otros TasaFija</c:v>
                </c:pt>
                <c:pt idx="7">
                  <c:v>Personas Jurídicas</c:v>
                </c:pt>
                <c:pt idx="8">
                  <c:v>Personas Naturales</c:v>
                </c:pt>
              </c:strCache>
            </c:strRef>
          </c:cat>
          <c:val>
            <c:numRef>
              <c:f>'Gráfico 41 panel BP'!$C$18:$C$26</c:f>
              <c:numCache>
                <c:formatCode>0.0%</c:formatCode>
                <c:ptCount val="9"/>
                <c:pt idx="0">
                  <c:v>4.8831835042918104E-2</c:v>
                </c:pt>
                <c:pt idx="1">
                  <c:v>1.6551996547529012E-3</c:v>
                </c:pt>
                <c:pt idx="2">
                  <c:v>6.1264363398718366E-2</c:v>
                </c:pt>
                <c:pt idx="3">
                  <c:v>8.6785179119480568E-2</c:v>
                </c:pt>
                <c:pt idx="4">
                  <c:v>2.4161154176033595E-2</c:v>
                </c:pt>
                <c:pt idx="5">
                  <c:v>3.9282244764790603E-3</c:v>
                </c:pt>
                <c:pt idx="6">
                  <c:v>0.35642565764620399</c:v>
                </c:pt>
                <c:pt idx="7">
                  <c:v>0.30687401244621859</c:v>
                </c:pt>
                <c:pt idx="8">
                  <c:v>0.11007437402962188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71729889379567E-2"/>
          <c:y val="7.478108795538177E-2"/>
          <c:w val="0.85486149852821347"/>
          <c:h val="0.80927680636356691"/>
        </c:manualLayout>
      </c:layout>
      <c:lineChart>
        <c:grouping val="standard"/>
        <c:varyColors val="0"/>
        <c:ser>
          <c:idx val="0"/>
          <c:order val="0"/>
          <c:tx>
            <c:strRef>
              <c:f>'Gráfico 42 Panel A'!$B$2</c:f>
              <c:strCache>
                <c:ptCount val="1"/>
                <c:pt idx="0">
                  <c:v>DTF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108"/>
              <c:layout/>
              <c:tx>
                <c:rich>
                  <a:bodyPr/>
                  <a:lstStyle/>
                  <a:p>
                    <a:r>
                      <a:rPr lang="en-US"/>
                      <a:t>23,3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42 Panel A'!$A$3:$A$111</c:f>
              <c:numCache>
                <c:formatCode>m/d/yyyy</c:formatCode>
                <c:ptCount val="109"/>
                <c:pt idx="0">
                  <c:v>42034</c:v>
                </c:pt>
                <c:pt idx="1">
                  <c:v>42041</c:v>
                </c:pt>
                <c:pt idx="2">
                  <c:v>42048</c:v>
                </c:pt>
                <c:pt idx="3">
                  <c:v>42055</c:v>
                </c:pt>
                <c:pt idx="4">
                  <c:v>42062</c:v>
                </c:pt>
                <c:pt idx="5">
                  <c:v>42069</c:v>
                </c:pt>
                <c:pt idx="6">
                  <c:v>42076</c:v>
                </c:pt>
                <c:pt idx="7">
                  <c:v>42083</c:v>
                </c:pt>
                <c:pt idx="8">
                  <c:v>42090</c:v>
                </c:pt>
                <c:pt idx="9">
                  <c:v>42097</c:v>
                </c:pt>
                <c:pt idx="10">
                  <c:v>42104</c:v>
                </c:pt>
                <c:pt idx="11">
                  <c:v>42111</c:v>
                </c:pt>
                <c:pt idx="12">
                  <c:v>42118</c:v>
                </c:pt>
                <c:pt idx="13">
                  <c:v>42125</c:v>
                </c:pt>
                <c:pt idx="14">
                  <c:v>42132</c:v>
                </c:pt>
                <c:pt idx="15">
                  <c:v>42139</c:v>
                </c:pt>
                <c:pt idx="16">
                  <c:v>42146</c:v>
                </c:pt>
                <c:pt idx="17">
                  <c:v>42153</c:v>
                </c:pt>
                <c:pt idx="18">
                  <c:v>42160</c:v>
                </c:pt>
                <c:pt idx="19">
                  <c:v>42167</c:v>
                </c:pt>
                <c:pt idx="20">
                  <c:v>42174</c:v>
                </c:pt>
                <c:pt idx="21">
                  <c:v>42181</c:v>
                </c:pt>
                <c:pt idx="22">
                  <c:v>42188</c:v>
                </c:pt>
                <c:pt idx="23">
                  <c:v>42195</c:v>
                </c:pt>
                <c:pt idx="24">
                  <c:v>42202</c:v>
                </c:pt>
                <c:pt idx="25">
                  <c:v>42209</c:v>
                </c:pt>
                <c:pt idx="26">
                  <c:v>42216</c:v>
                </c:pt>
                <c:pt idx="27">
                  <c:v>42223</c:v>
                </c:pt>
                <c:pt idx="28">
                  <c:v>42230</c:v>
                </c:pt>
                <c:pt idx="29">
                  <c:v>42237</c:v>
                </c:pt>
                <c:pt idx="30">
                  <c:v>42244</c:v>
                </c:pt>
                <c:pt idx="31">
                  <c:v>42251</c:v>
                </c:pt>
                <c:pt idx="32">
                  <c:v>42258</c:v>
                </c:pt>
                <c:pt idx="33">
                  <c:v>42265</c:v>
                </c:pt>
                <c:pt idx="34">
                  <c:v>42272</c:v>
                </c:pt>
                <c:pt idx="35">
                  <c:v>42279</c:v>
                </c:pt>
                <c:pt idx="36">
                  <c:v>42286</c:v>
                </c:pt>
                <c:pt idx="37">
                  <c:v>42293</c:v>
                </c:pt>
                <c:pt idx="38">
                  <c:v>42300</c:v>
                </c:pt>
                <c:pt idx="39">
                  <c:v>42307</c:v>
                </c:pt>
                <c:pt idx="40">
                  <c:v>42314</c:v>
                </c:pt>
                <c:pt idx="41">
                  <c:v>42321</c:v>
                </c:pt>
                <c:pt idx="42">
                  <c:v>42328</c:v>
                </c:pt>
                <c:pt idx="43">
                  <c:v>42335</c:v>
                </c:pt>
                <c:pt idx="44">
                  <c:v>42342</c:v>
                </c:pt>
                <c:pt idx="45">
                  <c:v>42349</c:v>
                </c:pt>
                <c:pt idx="46">
                  <c:v>42356</c:v>
                </c:pt>
                <c:pt idx="47">
                  <c:v>42363</c:v>
                </c:pt>
                <c:pt idx="48">
                  <c:v>42370</c:v>
                </c:pt>
                <c:pt idx="49">
                  <c:v>42377</c:v>
                </c:pt>
                <c:pt idx="50">
                  <c:v>42384</c:v>
                </c:pt>
                <c:pt idx="51">
                  <c:v>42391</c:v>
                </c:pt>
                <c:pt idx="52">
                  <c:v>42398</c:v>
                </c:pt>
                <c:pt idx="53">
                  <c:v>42405</c:v>
                </c:pt>
                <c:pt idx="54">
                  <c:v>42412</c:v>
                </c:pt>
                <c:pt idx="55">
                  <c:v>42419</c:v>
                </c:pt>
                <c:pt idx="56">
                  <c:v>42426</c:v>
                </c:pt>
                <c:pt idx="57">
                  <c:v>42433</c:v>
                </c:pt>
                <c:pt idx="58">
                  <c:v>42440</c:v>
                </c:pt>
                <c:pt idx="59">
                  <c:v>42447</c:v>
                </c:pt>
                <c:pt idx="60">
                  <c:v>42454</c:v>
                </c:pt>
                <c:pt idx="61">
                  <c:v>42461</c:v>
                </c:pt>
                <c:pt idx="62">
                  <c:v>42468</c:v>
                </c:pt>
                <c:pt idx="63">
                  <c:v>42475</c:v>
                </c:pt>
                <c:pt idx="64">
                  <c:v>42482</c:v>
                </c:pt>
                <c:pt idx="65">
                  <c:v>42489</c:v>
                </c:pt>
                <c:pt idx="66">
                  <c:v>42496</c:v>
                </c:pt>
                <c:pt idx="67">
                  <c:v>42503</c:v>
                </c:pt>
                <c:pt idx="68">
                  <c:v>42510</c:v>
                </c:pt>
                <c:pt idx="69">
                  <c:v>42517</c:v>
                </c:pt>
                <c:pt idx="70">
                  <c:v>42524</c:v>
                </c:pt>
                <c:pt idx="71">
                  <c:v>42531</c:v>
                </c:pt>
                <c:pt idx="72">
                  <c:v>42538</c:v>
                </c:pt>
                <c:pt idx="73">
                  <c:v>42545</c:v>
                </c:pt>
                <c:pt idx="74">
                  <c:v>42552</c:v>
                </c:pt>
                <c:pt idx="75">
                  <c:v>42559</c:v>
                </c:pt>
                <c:pt idx="76">
                  <c:v>42566</c:v>
                </c:pt>
                <c:pt idx="77">
                  <c:v>42573</c:v>
                </c:pt>
                <c:pt idx="78">
                  <c:v>42580</c:v>
                </c:pt>
                <c:pt idx="79">
                  <c:v>42587</c:v>
                </c:pt>
                <c:pt idx="80">
                  <c:v>42594</c:v>
                </c:pt>
                <c:pt idx="81">
                  <c:v>42601</c:v>
                </c:pt>
                <c:pt idx="82">
                  <c:v>42608</c:v>
                </c:pt>
                <c:pt idx="83">
                  <c:v>42615</c:v>
                </c:pt>
                <c:pt idx="84">
                  <c:v>42622</c:v>
                </c:pt>
                <c:pt idx="85">
                  <c:v>42629</c:v>
                </c:pt>
                <c:pt idx="86">
                  <c:v>42636</c:v>
                </c:pt>
                <c:pt idx="87">
                  <c:v>42643</c:v>
                </c:pt>
                <c:pt idx="88">
                  <c:v>42650</c:v>
                </c:pt>
                <c:pt idx="89">
                  <c:v>42657</c:v>
                </c:pt>
                <c:pt idx="90">
                  <c:v>42664</c:v>
                </c:pt>
                <c:pt idx="91">
                  <c:v>42671</c:v>
                </c:pt>
                <c:pt idx="92">
                  <c:v>42678</c:v>
                </c:pt>
                <c:pt idx="93">
                  <c:v>42685</c:v>
                </c:pt>
                <c:pt idx="94">
                  <c:v>42692</c:v>
                </c:pt>
                <c:pt idx="95">
                  <c:v>42699</c:v>
                </c:pt>
                <c:pt idx="96">
                  <c:v>42706</c:v>
                </c:pt>
                <c:pt idx="97">
                  <c:v>42713</c:v>
                </c:pt>
                <c:pt idx="98">
                  <c:v>42720</c:v>
                </c:pt>
                <c:pt idx="99">
                  <c:v>42727</c:v>
                </c:pt>
                <c:pt idx="100">
                  <c:v>42734</c:v>
                </c:pt>
                <c:pt idx="101">
                  <c:v>42741</c:v>
                </c:pt>
                <c:pt idx="102">
                  <c:v>42748</c:v>
                </c:pt>
                <c:pt idx="103">
                  <c:v>42755</c:v>
                </c:pt>
                <c:pt idx="104">
                  <c:v>42762</c:v>
                </c:pt>
                <c:pt idx="105">
                  <c:v>42769</c:v>
                </c:pt>
                <c:pt idx="106">
                  <c:v>42776</c:v>
                </c:pt>
                <c:pt idx="107">
                  <c:v>42783</c:v>
                </c:pt>
                <c:pt idx="108">
                  <c:v>42790</c:v>
                </c:pt>
              </c:numCache>
            </c:numRef>
          </c:cat>
          <c:val>
            <c:numRef>
              <c:f>'Gráfico 42 Panel A'!$B$3:$B$111</c:f>
              <c:numCache>
                <c:formatCode>General</c:formatCode>
                <c:ptCount val="109"/>
                <c:pt idx="0">
                  <c:v>35.256102410082278</c:v>
                </c:pt>
                <c:pt idx="1">
                  <c:v>34.974183759257208</c:v>
                </c:pt>
                <c:pt idx="2">
                  <c:v>35.020985605330786</c:v>
                </c:pt>
                <c:pt idx="3">
                  <c:v>34.464716890906679</c:v>
                </c:pt>
                <c:pt idx="4">
                  <c:v>34.02856771682869</c:v>
                </c:pt>
                <c:pt idx="5">
                  <c:v>33.587582047792694</c:v>
                </c:pt>
                <c:pt idx="6">
                  <c:v>32.7515006730316</c:v>
                </c:pt>
                <c:pt idx="7">
                  <c:v>32.699186388147027</c:v>
                </c:pt>
                <c:pt idx="8">
                  <c:v>32.823287882321623</c:v>
                </c:pt>
                <c:pt idx="9">
                  <c:v>32.939699610942355</c:v>
                </c:pt>
                <c:pt idx="10">
                  <c:v>32.88265431071197</c:v>
                </c:pt>
                <c:pt idx="11">
                  <c:v>32.798417157668695</c:v>
                </c:pt>
                <c:pt idx="12">
                  <c:v>32.663620415274835</c:v>
                </c:pt>
                <c:pt idx="13">
                  <c:v>32.302357388595773</c:v>
                </c:pt>
                <c:pt idx="14">
                  <c:v>32.39797257939729</c:v>
                </c:pt>
                <c:pt idx="15">
                  <c:v>32.41109911497729</c:v>
                </c:pt>
                <c:pt idx="16">
                  <c:v>32.370472034040198</c:v>
                </c:pt>
                <c:pt idx="17">
                  <c:v>32.490113348901048</c:v>
                </c:pt>
                <c:pt idx="18">
                  <c:v>32.440696327864558</c:v>
                </c:pt>
                <c:pt idx="19">
                  <c:v>32.575560062460454</c:v>
                </c:pt>
                <c:pt idx="20">
                  <c:v>32.6235894279435</c:v>
                </c:pt>
                <c:pt idx="21">
                  <c:v>32.718561404196159</c:v>
                </c:pt>
                <c:pt idx="22">
                  <c:v>32.628900979722566</c:v>
                </c:pt>
                <c:pt idx="23">
                  <c:v>32.716824520944371</c:v>
                </c:pt>
                <c:pt idx="24">
                  <c:v>32.472332694994144</c:v>
                </c:pt>
                <c:pt idx="25">
                  <c:v>32.257270719542909</c:v>
                </c:pt>
                <c:pt idx="26">
                  <c:v>32.08075103010983</c:v>
                </c:pt>
                <c:pt idx="27">
                  <c:v>32.160662071877908</c:v>
                </c:pt>
                <c:pt idx="28">
                  <c:v>32.049349983469391</c:v>
                </c:pt>
                <c:pt idx="29">
                  <c:v>32.10162823330942</c:v>
                </c:pt>
                <c:pt idx="30">
                  <c:v>32.083345335684619</c:v>
                </c:pt>
                <c:pt idx="31">
                  <c:v>31.536701833017045</c:v>
                </c:pt>
                <c:pt idx="32">
                  <c:v>31.622882912892937</c:v>
                </c:pt>
                <c:pt idx="33">
                  <c:v>31.704395867115515</c:v>
                </c:pt>
                <c:pt idx="34">
                  <c:v>31.721093867187207</c:v>
                </c:pt>
                <c:pt idx="35">
                  <c:v>31.653895099790308</c:v>
                </c:pt>
                <c:pt idx="36">
                  <c:v>31.610166591106736</c:v>
                </c:pt>
                <c:pt idx="37">
                  <c:v>32.188296495287908</c:v>
                </c:pt>
                <c:pt idx="38">
                  <c:v>32.37152640164139</c:v>
                </c:pt>
                <c:pt idx="39">
                  <c:v>31.456450074409613</c:v>
                </c:pt>
                <c:pt idx="40">
                  <c:v>31.570370145815851</c:v>
                </c:pt>
                <c:pt idx="41">
                  <c:v>30.794195968077275</c:v>
                </c:pt>
                <c:pt idx="42">
                  <c:v>30.633715944310623</c:v>
                </c:pt>
                <c:pt idx="43">
                  <c:v>31.513482094892716</c:v>
                </c:pt>
                <c:pt idx="44">
                  <c:v>31.310143864332041</c:v>
                </c:pt>
                <c:pt idx="45">
                  <c:v>31.194130228058626</c:v>
                </c:pt>
                <c:pt idx="46">
                  <c:v>30.974172111151599</c:v>
                </c:pt>
                <c:pt idx="47">
                  <c:v>30.668089009863849</c:v>
                </c:pt>
                <c:pt idx="48">
                  <c:v>30.431436364474713</c:v>
                </c:pt>
                <c:pt idx="49">
                  <c:v>30.199201494549555</c:v>
                </c:pt>
                <c:pt idx="50">
                  <c:v>30.11875242450397</c:v>
                </c:pt>
                <c:pt idx="51">
                  <c:v>30.139715392818111</c:v>
                </c:pt>
                <c:pt idx="52">
                  <c:v>30.306306026350061</c:v>
                </c:pt>
                <c:pt idx="53">
                  <c:v>30.551268171117606</c:v>
                </c:pt>
                <c:pt idx="54">
                  <c:v>30.687644363788092</c:v>
                </c:pt>
                <c:pt idx="55">
                  <c:v>30.986471156687546</c:v>
                </c:pt>
                <c:pt idx="56">
                  <c:v>31.121278186396644</c:v>
                </c:pt>
                <c:pt idx="57">
                  <c:v>31.272377080049779</c:v>
                </c:pt>
                <c:pt idx="58">
                  <c:v>31.340254806790025</c:v>
                </c:pt>
                <c:pt idx="59">
                  <c:v>31.87176843886985</c:v>
                </c:pt>
                <c:pt idx="60">
                  <c:v>31.748755980510946</c:v>
                </c:pt>
                <c:pt idx="61">
                  <c:v>31.36116853912646</c:v>
                </c:pt>
                <c:pt idx="62">
                  <c:v>30.979757604453706</c:v>
                </c:pt>
                <c:pt idx="63">
                  <c:v>30.078584372364748</c:v>
                </c:pt>
                <c:pt idx="64">
                  <c:v>29.785345290094412</c:v>
                </c:pt>
                <c:pt idx="65">
                  <c:v>29.803108918301046</c:v>
                </c:pt>
                <c:pt idx="66">
                  <c:v>29.9617930498428</c:v>
                </c:pt>
                <c:pt idx="67">
                  <c:v>30.092885593781695</c:v>
                </c:pt>
                <c:pt idx="68">
                  <c:v>30.199802155644129</c:v>
                </c:pt>
                <c:pt idx="69">
                  <c:v>30.344710230532513</c:v>
                </c:pt>
                <c:pt idx="70">
                  <c:v>30.232345246021108</c:v>
                </c:pt>
                <c:pt idx="71">
                  <c:v>29.938181673541209</c:v>
                </c:pt>
                <c:pt idx="72">
                  <c:v>29.710670733587978</c:v>
                </c:pt>
                <c:pt idx="73">
                  <c:v>29.424702572813349</c:v>
                </c:pt>
                <c:pt idx="74">
                  <c:v>29.476769716792813</c:v>
                </c:pt>
                <c:pt idx="75">
                  <c:v>29.749518994394151</c:v>
                </c:pt>
                <c:pt idx="76">
                  <c:v>29.911359047262621</c:v>
                </c:pt>
                <c:pt idx="77">
                  <c:v>30.143374157963652</c:v>
                </c:pt>
                <c:pt idx="78">
                  <c:v>30.159447689635265</c:v>
                </c:pt>
                <c:pt idx="79">
                  <c:v>30.230141248396258</c:v>
                </c:pt>
                <c:pt idx="80">
                  <c:v>30.266551656554686</c:v>
                </c:pt>
                <c:pt idx="81">
                  <c:v>30.115881517557462</c:v>
                </c:pt>
                <c:pt idx="82">
                  <c:v>29.950342154463307</c:v>
                </c:pt>
                <c:pt idx="83">
                  <c:v>29.672589249101776</c:v>
                </c:pt>
                <c:pt idx="84">
                  <c:v>29.23521391345723</c:v>
                </c:pt>
                <c:pt idx="85">
                  <c:v>28.735785241895673</c:v>
                </c:pt>
                <c:pt idx="86">
                  <c:v>28.243774975926055</c:v>
                </c:pt>
                <c:pt idx="87">
                  <c:v>27.767810244385661</c:v>
                </c:pt>
                <c:pt idx="88">
                  <c:v>27.438797866718158</c:v>
                </c:pt>
                <c:pt idx="89">
                  <c:v>26.809996532711182</c:v>
                </c:pt>
                <c:pt idx="90">
                  <c:v>26.216614085491713</c:v>
                </c:pt>
                <c:pt idx="91">
                  <c:v>25.821750968894168</c:v>
                </c:pt>
                <c:pt idx="92">
                  <c:v>25.433093572380045</c:v>
                </c:pt>
                <c:pt idx="93">
                  <c:v>25.392785396902617</c:v>
                </c:pt>
                <c:pt idx="94">
                  <c:v>25.252241471045306</c:v>
                </c:pt>
                <c:pt idx="95">
                  <c:v>24.783538258948763</c:v>
                </c:pt>
                <c:pt idx="96">
                  <c:v>24.539927698686125</c:v>
                </c:pt>
                <c:pt idx="97">
                  <c:v>24.376229758660301</c:v>
                </c:pt>
                <c:pt idx="98">
                  <c:v>24.363045524772868</c:v>
                </c:pt>
                <c:pt idx="99">
                  <c:v>24.342548727437261</c:v>
                </c:pt>
                <c:pt idx="100">
                  <c:v>24.177049767584716</c:v>
                </c:pt>
                <c:pt idx="101">
                  <c:v>23.988772966020893</c:v>
                </c:pt>
                <c:pt idx="102">
                  <c:v>23.916743851616015</c:v>
                </c:pt>
                <c:pt idx="103">
                  <c:v>23.758501029490965</c:v>
                </c:pt>
                <c:pt idx="104">
                  <c:v>23.792065102173311</c:v>
                </c:pt>
                <c:pt idx="105">
                  <c:v>23.813618107213525</c:v>
                </c:pt>
                <c:pt idx="106">
                  <c:v>23.658318124663637</c:v>
                </c:pt>
                <c:pt idx="107">
                  <c:v>23.672406821508009</c:v>
                </c:pt>
                <c:pt idx="108">
                  <c:v>23.516074557983874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42 Panel A'!$C$2</c:f>
              <c:strCache>
                <c:ptCount val="1"/>
                <c:pt idx="0">
                  <c:v>IBR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108"/>
              <c:layout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42 Panel A'!$A$3:$A$111</c:f>
              <c:numCache>
                <c:formatCode>m/d/yyyy</c:formatCode>
                <c:ptCount val="109"/>
                <c:pt idx="0">
                  <c:v>42034</c:v>
                </c:pt>
                <c:pt idx="1">
                  <c:v>42041</c:v>
                </c:pt>
                <c:pt idx="2">
                  <c:v>42048</c:v>
                </c:pt>
                <c:pt idx="3">
                  <c:v>42055</c:v>
                </c:pt>
                <c:pt idx="4">
                  <c:v>42062</c:v>
                </c:pt>
                <c:pt idx="5">
                  <c:v>42069</c:v>
                </c:pt>
                <c:pt idx="6">
                  <c:v>42076</c:v>
                </c:pt>
                <c:pt idx="7">
                  <c:v>42083</c:v>
                </c:pt>
                <c:pt idx="8">
                  <c:v>42090</c:v>
                </c:pt>
                <c:pt idx="9">
                  <c:v>42097</c:v>
                </c:pt>
                <c:pt idx="10">
                  <c:v>42104</c:v>
                </c:pt>
                <c:pt idx="11">
                  <c:v>42111</c:v>
                </c:pt>
                <c:pt idx="12">
                  <c:v>42118</c:v>
                </c:pt>
                <c:pt idx="13">
                  <c:v>42125</c:v>
                </c:pt>
                <c:pt idx="14">
                  <c:v>42132</c:v>
                </c:pt>
                <c:pt idx="15">
                  <c:v>42139</c:v>
                </c:pt>
                <c:pt idx="16">
                  <c:v>42146</c:v>
                </c:pt>
                <c:pt idx="17">
                  <c:v>42153</c:v>
                </c:pt>
                <c:pt idx="18">
                  <c:v>42160</c:v>
                </c:pt>
                <c:pt idx="19">
                  <c:v>42167</c:v>
                </c:pt>
                <c:pt idx="20">
                  <c:v>42174</c:v>
                </c:pt>
                <c:pt idx="21">
                  <c:v>42181</c:v>
                </c:pt>
                <c:pt idx="22">
                  <c:v>42188</c:v>
                </c:pt>
                <c:pt idx="23">
                  <c:v>42195</c:v>
                </c:pt>
                <c:pt idx="24">
                  <c:v>42202</c:v>
                </c:pt>
                <c:pt idx="25">
                  <c:v>42209</c:v>
                </c:pt>
                <c:pt idx="26">
                  <c:v>42216</c:v>
                </c:pt>
                <c:pt idx="27">
                  <c:v>42223</c:v>
                </c:pt>
                <c:pt idx="28">
                  <c:v>42230</c:v>
                </c:pt>
                <c:pt idx="29">
                  <c:v>42237</c:v>
                </c:pt>
                <c:pt idx="30">
                  <c:v>42244</c:v>
                </c:pt>
                <c:pt idx="31">
                  <c:v>42251</c:v>
                </c:pt>
                <c:pt idx="32">
                  <c:v>42258</c:v>
                </c:pt>
                <c:pt idx="33">
                  <c:v>42265</c:v>
                </c:pt>
                <c:pt idx="34">
                  <c:v>42272</c:v>
                </c:pt>
                <c:pt idx="35">
                  <c:v>42279</c:v>
                </c:pt>
                <c:pt idx="36">
                  <c:v>42286</c:v>
                </c:pt>
                <c:pt idx="37">
                  <c:v>42293</c:v>
                </c:pt>
                <c:pt idx="38">
                  <c:v>42300</c:v>
                </c:pt>
                <c:pt idx="39">
                  <c:v>42307</c:v>
                </c:pt>
                <c:pt idx="40">
                  <c:v>42314</c:v>
                </c:pt>
                <c:pt idx="41">
                  <c:v>42321</c:v>
                </c:pt>
                <c:pt idx="42">
                  <c:v>42328</c:v>
                </c:pt>
                <c:pt idx="43">
                  <c:v>42335</c:v>
                </c:pt>
                <c:pt idx="44">
                  <c:v>42342</c:v>
                </c:pt>
                <c:pt idx="45">
                  <c:v>42349</c:v>
                </c:pt>
                <c:pt idx="46">
                  <c:v>42356</c:v>
                </c:pt>
                <c:pt idx="47">
                  <c:v>42363</c:v>
                </c:pt>
                <c:pt idx="48">
                  <c:v>42370</c:v>
                </c:pt>
                <c:pt idx="49">
                  <c:v>42377</c:v>
                </c:pt>
                <c:pt idx="50">
                  <c:v>42384</c:v>
                </c:pt>
                <c:pt idx="51">
                  <c:v>42391</c:v>
                </c:pt>
                <c:pt idx="52">
                  <c:v>42398</c:v>
                </c:pt>
                <c:pt idx="53">
                  <c:v>42405</c:v>
                </c:pt>
                <c:pt idx="54">
                  <c:v>42412</c:v>
                </c:pt>
                <c:pt idx="55">
                  <c:v>42419</c:v>
                </c:pt>
                <c:pt idx="56">
                  <c:v>42426</c:v>
                </c:pt>
                <c:pt idx="57">
                  <c:v>42433</c:v>
                </c:pt>
                <c:pt idx="58">
                  <c:v>42440</c:v>
                </c:pt>
                <c:pt idx="59">
                  <c:v>42447</c:v>
                </c:pt>
                <c:pt idx="60">
                  <c:v>42454</c:v>
                </c:pt>
                <c:pt idx="61">
                  <c:v>42461</c:v>
                </c:pt>
                <c:pt idx="62">
                  <c:v>42468</c:v>
                </c:pt>
                <c:pt idx="63">
                  <c:v>42475</c:v>
                </c:pt>
                <c:pt idx="64">
                  <c:v>42482</c:v>
                </c:pt>
                <c:pt idx="65">
                  <c:v>42489</c:v>
                </c:pt>
                <c:pt idx="66">
                  <c:v>42496</c:v>
                </c:pt>
                <c:pt idx="67">
                  <c:v>42503</c:v>
                </c:pt>
                <c:pt idx="68">
                  <c:v>42510</c:v>
                </c:pt>
                <c:pt idx="69">
                  <c:v>42517</c:v>
                </c:pt>
                <c:pt idx="70">
                  <c:v>42524</c:v>
                </c:pt>
                <c:pt idx="71">
                  <c:v>42531</c:v>
                </c:pt>
                <c:pt idx="72">
                  <c:v>42538</c:v>
                </c:pt>
                <c:pt idx="73">
                  <c:v>42545</c:v>
                </c:pt>
                <c:pt idx="74">
                  <c:v>42552</c:v>
                </c:pt>
                <c:pt idx="75">
                  <c:v>42559</c:v>
                </c:pt>
                <c:pt idx="76">
                  <c:v>42566</c:v>
                </c:pt>
                <c:pt idx="77">
                  <c:v>42573</c:v>
                </c:pt>
                <c:pt idx="78">
                  <c:v>42580</c:v>
                </c:pt>
                <c:pt idx="79">
                  <c:v>42587</c:v>
                </c:pt>
                <c:pt idx="80">
                  <c:v>42594</c:v>
                </c:pt>
                <c:pt idx="81">
                  <c:v>42601</c:v>
                </c:pt>
                <c:pt idx="82">
                  <c:v>42608</c:v>
                </c:pt>
                <c:pt idx="83">
                  <c:v>42615</c:v>
                </c:pt>
                <c:pt idx="84">
                  <c:v>42622</c:v>
                </c:pt>
                <c:pt idx="85">
                  <c:v>42629</c:v>
                </c:pt>
                <c:pt idx="86">
                  <c:v>42636</c:v>
                </c:pt>
                <c:pt idx="87">
                  <c:v>42643</c:v>
                </c:pt>
                <c:pt idx="88">
                  <c:v>42650</c:v>
                </c:pt>
                <c:pt idx="89">
                  <c:v>42657</c:v>
                </c:pt>
                <c:pt idx="90">
                  <c:v>42664</c:v>
                </c:pt>
                <c:pt idx="91">
                  <c:v>42671</c:v>
                </c:pt>
                <c:pt idx="92">
                  <c:v>42678</c:v>
                </c:pt>
                <c:pt idx="93">
                  <c:v>42685</c:v>
                </c:pt>
                <c:pt idx="94">
                  <c:v>42692</c:v>
                </c:pt>
                <c:pt idx="95">
                  <c:v>42699</c:v>
                </c:pt>
                <c:pt idx="96">
                  <c:v>42706</c:v>
                </c:pt>
                <c:pt idx="97">
                  <c:v>42713</c:v>
                </c:pt>
                <c:pt idx="98">
                  <c:v>42720</c:v>
                </c:pt>
                <c:pt idx="99">
                  <c:v>42727</c:v>
                </c:pt>
                <c:pt idx="100">
                  <c:v>42734</c:v>
                </c:pt>
                <c:pt idx="101">
                  <c:v>42741</c:v>
                </c:pt>
                <c:pt idx="102">
                  <c:v>42748</c:v>
                </c:pt>
                <c:pt idx="103">
                  <c:v>42755</c:v>
                </c:pt>
                <c:pt idx="104">
                  <c:v>42762</c:v>
                </c:pt>
                <c:pt idx="105">
                  <c:v>42769</c:v>
                </c:pt>
                <c:pt idx="106">
                  <c:v>42776</c:v>
                </c:pt>
                <c:pt idx="107">
                  <c:v>42783</c:v>
                </c:pt>
                <c:pt idx="108">
                  <c:v>42790</c:v>
                </c:pt>
              </c:numCache>
            </c:numRef>
          </c:cat>
          <c:val>
            <c:numRef>
              <c:f>'Gráfico 42 Panel A'!$C$3:$C$111</c:f>
              <c:numCache>
                <c:formatCode>General</c:formatCode>
                <c:ptCount val="109"/>
                <c:pt idx="0">
                  <c:v>2.4849212844709694</c:v>
                </c:pt>
                <c:pt idx="1">
                  <c:v>2.4860373079759412</c:v>
                </c:pt>
                <c:pt idx="2">
                  <c:v>2.4386663597998077</c:v>
                </c:pt>
                <c:pt idx="3">
                  <c:v>2.4224148429085197</c:v>
                </c:pt>
                <c:pt idx="4">
                  <c:v>2.4046946004194507</c:v>
                </c:pt>
                <c:pt idx="5">
                  <c:v>2.3880949649715224</c:v>
                </c:pt>
                <c:pt idx="6">
                  <c:v>2.4402702161574319</c:v>
                </c:pt>
                <c:pt idx="7">
                  <c:v>2.4678497497339706</c:v>
                </c:pt>
                <c:pt idx="8">
                  <c:v>2.4851240508103589</c:v>
                </c:pt>
                <c:pt idx="9">
                  <c:v>2.5353785315785484</c:v>
                </c:pt>
                <c:pt idx="10">
                  <c:v>2.5738431885588589</c:v>
                </c:pt>
                <c:pt idx="11">
                  <c:v>2.5400887827384282</c:v>
                </c:pt>
                <c:pt idx="12">
                  <c:v>2.5366554844928513</c:v>
                </c:pt>
                <c:pt idx="13">
                  <c:v>2.4970077583787766</c:v>
                </c:pt>
                <c:pt idx="14">
                  <c:v>2.492368680717493</c:v>
                </c:pt>
                <c:pt idx="15">
                  <c:v>2.5441567230002917</c:v>
                </c:pt>
                <c:pt idx="16">
                  <c:v>2.561857786490839</c:v>
                </c:pt>
                <c:pt idx="17">
                  <c:v>2.588202229259883</c:v>
                </c:pt>
                <c:pt idx="18">
                  <c:v>2.607980651567908</c:v>
                </c:pt>
                <c:pt idx="19">
                  <c:v>2.6399047961176416</c:v>
                </c:pt>
                <c:pt idx="20">
                  <c:v>2.6894524941261233</c:v>
                </c:pt>
                <c:pt idx="21">
                  <c:v>2.7362453720562159</c:v>
                </c:pt>
                <c:pt idx="22">
                  <c:v>2.7660409695105153</c:v>
                </c:pt>
                <c:pt idx="23">
                  <c:v>2.7597114599056272</c:v>
                </c:pt>
                <c:pt idx="24">
                  <c:v>2.7655370424462342</c:v>
                </c:pt>
                <c:pt idx="25">
                  <c:v>2.7820095825427007</c:v>
                </c:pt>
                <c:pt idx="26">
                  <c:v>2.7870728343012385</c:v>
                </c:pt>
                <c:pt idx="27">
                  <c:v>2.86738495108201</c:v>
                </c:pt>
                <c:pt idx="28">
                  <c:v>2.877285419772079</c:v>
                </c:pt>
                <c:pt idx="29">
                  <c:v>3.0010707050636283</c:v>
                </c:pt>
                <c:pt idx="30">
                  <c:v>3.1170507284325888</c:v>
                </c:pt>
                <c:pt idx="31">
                  <c:v>3.1895881888485773</c:v>
                </c:pt>
                <c:pt idx="32">
                  <c:v>3.323283689687917</c:v>
                </c:pt>
                <c:pt idx="33">
                  <c:v>3.3401227063752028</c:v>
                </c:pt>
                <c:pt idx="34">
                  <c:v>3.382715948799059</c:v>
                </c:pt>
                <c:pt idx="35">
                  <c:v>3.4060838537129321</c:v>
                </c:pt>
                <c:pt idx="36">
                  <c:v>3.4167358465981339</c:v>
                </c:pt>
                <c:pt idx="37">
                  <c:v>3.1436268325937973</c:v>
                </c:pt>
                <c:pt idx="38">
                  <c:v>3.1558871025987747</c:v>
                </c:pt>
                <c:pt idx="39">
                  <c:v>3.0692861367623392</c:v>
                </c:pt>
                <c:pt idx="40">
                  <c:v>3.142199717699639</c:v>
                </c:pt>
                <c:pt idx="41">
                  <c:v>3.4654661983392376</c:v>
                </c:pt>
                <c:pt idx="42">
                  <c:v>3.505316384014614</c:v>
                </c:pt>
                <c:pt idx="43">
                  <c:v>3.6465856858994665</c:v>
                </c:pt>
                <c:pt idx="44">
                  <c:v>3.6475409758182296</c:v>
                </c:pt>
                <c:pt idx="45">
                  <c:v>3.6653573796838006</c:v>
                </c:pt>
                <c:pt idx="46">
                  <c:v>3.6947647333339133</c:v>
                </c:pt>
                <c:pt idx="47">
                  <c:v>3.7150001726231086</c:v>
                </c:pt>
                <c:pt idx="48">
                  <c:v>3.7334328058782278</c:v>
                </c:pt>
                <c:pt idx="49">
                  <c:v>3.7792879731174143</c:v>
                </c:pt>
                <c:pt idx="50">
                  <c:v>3.8164826693761089</c:v>
                </c:pt>
                <c:pt idx="51">
                  <c:v>3.861742886219484</c:v>
                </c:pt>
                <c:pt idx="52">
                  <c:v>3.9312323848024056</c:v>
                </c:pt>
                <c:pt idx="53">
                  <c:v>4.0083124910605106</c:v>
                </c:pt>
                <c:pt idx="54">
                  <c:v>4.0963912920965777</c:v>
                </c:pt>
                <c:pt idx="55">
                  <c:v>4.2389541069307572</c:v>
                </c:pt>
                <c:pt idx="56">
                  <c:v>4.3672438200795938</c:v>
                </c:pt>
                <c:pt idx="57">
                  <c:v>4.4985168786767114</c:v>
                </c:pt>
                <c:pt idx="58">
                  <c:v>4.6226891571344346</c:v>
                </c:pt>
                <c:pt idx="59">
                  <c:v>4.8114547585424896</c:v>
                </c:pt>
                <c:pt idx="60">
                  <c:v>4.8940694202916593</c:v>
                </c:pt>
                <c:pt idx="61">
                  <c:v>4.9566252235074657</c:v>
                </c:pt>
                <c:pt idx="62">
                  <c:v>5.0066566642382275</c:v>
                </c:pt>
                <c:pt idx="63">
                  <c:v>4.9556291065693907</c:v>
                </c:pt>
                <c:pt idx="64">
                  <c:v>5.0238046033103396</c:v>
                </c:pt>
                <c:pt idx="65">
                  <c:v>5.0963526043352063</c:v>
                </c:pt>
                <c:pt idx="66">
                  <c:v>5.2059365419089429</c:v>
                </c:pt>
                <c:pt idx="67">
                  <c:v>5.3061490750145763</c:v>
                </c:pt>
                <c:pt idx="68">
                  <c:v>5.3854899368314504</c:v>
                </c:pt>
                <c:pt idx="69">
                  <c:v>5.6765723454453267</c:v>
                </c:pt>
                <c:pt idx="70">
                  <c:v>5.9310748077679625</c:v>
                </c:pt>
                <c:pt idx="71">
                  <c:v>6.1867894387028581</c:v>
                </c:pt>
                <c:pt idx="72">
                  <c:v>6.4644736971995655</c:v>
                </c:pt>
                <c:pt idx="73">
                  <c:v>6.5560778057999007</c:v>
                </c:pt>
                <c:pt idx="74">
                  <c:v>6.6705953753335256</c:v>
                </c:pt>
                <c:pt idx="75">
                  <c:v>6.8124442205939912</c:v>
                </c:pt>
                <c:pt idx="76">
                  <c:v>6.9507251473196012</c:v>
                </c:pt>
                <c:pt idx="77">
                  <c:v>7.0471996778591217</c:v>
                </c:pt>
                <c:pt idx="78">
                  <c:v>7.1172698142435085</c:v>
                </c:pt>
                <c:pt idx="79">
                  <c:v>7.1763208465982133</c:v>
                </c:pt>
                <c:pt idx="80">
                  <c:v>7.1983704130419959</c:v>
                </c:pt>
                <c:pt idx="81">
                  <c:v>7.2248450994642406</c:v>
                </c:pt>
                <c:pt idx="82">
                  <c:v>7.2259653261186081</c:v>
                </c:pt>
                <c:pt idx="83">
                  <c:v>7.2379429127964832</c:v>
                </c:pt>
                <c:pt idx="84">
                  <c:v>7.2839232449406239</c:v>
                </c:pt>
                <c:pt idx="85">
                  <c:v>7.3200996077617431</c:v>
                </c:pt>
                <c:pt idx="86">
                  <c:v>7.3751519536743899</c:v>
                </c:pt>
                <c:pt idx="87">
                  <c:v>7.3760865205330202</c:v>
                </c:pt>
                <c:pt idx="88">
                  <c:v>7.4282650225395042</c:v>
                </c:pt>
                <c:pt idx="89">
                  <c:v>7.4835126164713177</c:v>
                </c:pt>
                <c:pt idx="90">
                  <c:v>7.5255793478993009</c:v>
                </c:pt>
                <c:pt idx="91">
                  <c:v>7.5389614314117255</c:v>
                </c:pt>
                <c:pt idx="92">
                  <c:v>7.4863294753963858</c:v>
                </c:pt>
                <c:pt idx="93">
                  <c:v>7.409677358142865</c:v>
                </c:pt>
                <c:pt idx="94">
                  <c:v>7.321507253718651</c:v>
                </c:pt>
                <c:pt idx="95">
                  <c:v>7.2492730802835776</c:v>
                </c:pt>
                <c:pt idx="96">
                  <c:v>7.1966817316841807</c:v>
                </c:pt>
                <c:pt idx="97">
                  <c:v>7.1907362994672459</c:v>
                </c:pt>
                <c:pt idx="98">
                  <c:v>7.2011286576708216</c:v>
                </c:pt>
                <c:pt idx="99">
                  <c:v>7.2219593225048655</c:v>
                </c:pt>
                <c:pt idx="100">
                  <c:v>7.2065064346329244</c:v>
                </c:pt>
                <c:pt idx="101">
                  <c:v>7.1732474335222172</c:v>
                </c:pt>
                <c:pt idx="102">
                  <c:v>7.3795060273362658</c:v>
                </c:pt>
                <c:pt idx="103">
                  <c:v>7.5327845853495514</c:v>
                </c:pt>
                <c:pt idx="104">
                  <c:v>7.7689563706401756</c:v>
                </c:pt>
                <c:pt idx="105">
                  <c:v>8.0132160696375845</c:v>
                </c:pt>
                <c:pt idx="106">
                  <c:v>8.0244599580767684</c:v>
                </c:pt>
                <c:pt idx="107">
                  <c:v>8.106288622818191</c:v>
                </c:pt>
                <c:pt idx="108">
                  <c:v>8.11941008377587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941536"/>
        <c:axId val="360942096"/>
      </c:lineChart>
      <c:dateAx>
        <c:axId val="360941536"/>
        <c:scaling>
          <c:orientation val="minMax"/>
          <c:min val="42037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/>
        </c:spPr>
        <c:crossAx val="360942096"/>
        <c:crosses val="autoZero"/>
        <c:auto val="1"/>
        <c:lblOffset val="100"/>
        <c:baseTimeUnit val="days"/>
        <c:majorUnit val="2"/>
        <c:majorTimeUnit val="months"/>
      </c:dateAx>
      <c:valAx>
        <c:axId val="360942096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(porcentaje)</a:t>
                </a:r>
              </a:p>
            </c:rich>
          </c:tx>
          <c:layout>
            <c:manualLayout>
              <c:xMode val="edge"/>
              <c:yMode val="edge"/>
              <c:x val="1.8752927376261689E-3"/>
              <c:y val="1.0008817178978868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360941536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4991792442834185"/>
          <c:y val="0.94307422695209497"/>
          <c:w val="0.30016408073150003"/>
          <c:h val="4.925545132653395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1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417936415858E-2"/>
          <c:y val="9.2321801050923774E-2"/>
          <c:w val="0.8880214202239255"/>
          <c:h val="0.78263304361362285"/>
        </c:manualLayout>
      </c:layout>
      <c:lineChart>
        <c:grouping val="standard"/>
        <c:varyColors val="0"/>
        <c:ser>
          <c:idx val="0"/>
          <c:order val="0"/>
          <c:tx>
            <c:strRef>
              <c:f>'Gráfico 42 Panel B'!$B$2</c:f>
              <c:strCache>
                <c:ptCount val="1"/>
                <c:pt idx="0">
                  <c:v>DTF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108"/>
              <c:layout>
                <c:manualLayout>
                  <c:x val="-5.347592832316752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42 Panel B'!$A$3:$A$111</c:f>
              <c:numCache>
                <c:formatCode>m/d/yyyy</c:formatCode>
                <c:ptCount val="109"/>
                <c:pt idx="0">
                  <c:v>42034</c:v>
                </c:pt>
                <c:pt idx="1">
                  <c:v>42041</c:v>
                </c:pt>
                <c:pt idx="2">
                  <c:v>42048</c:v>
                </c:pt>
                <c:pt idx="3">
                  <c:v>42055</c:v>
                </c:pt>
                <c:pt idx="4">
                  <c:v>42062</c:v>
                </c:pt>
                <c:pt idx="5">
                  <c:v>42069</c:v>
                </c:pt>
                <c:pt idx="6">
                  <c:v>42076</c:v>
                </c:pt>
                <c:pt idx="7">
                  <c:v>42083</c:v>
                </c:pt>
                <c:pt idx="8">
                  <c:v>42090</c:v>
                </c:pt>
                <c:pt idx="9">
                  <c:v>42097</c:v>
                </c:pt>
                <c:pt idx="10">
                  <c:v>42104</c:v>
                </c:pt>
                <c:pt idx="11">
                  <c:v>42111</c:v>
                </c:pt>
                <c:pt idx="12">
                  <c:v>42118</c:v>
                </c:pt>
                <c:pt idx="13">
                  <c:v>42125</c:v>
                </c:pt>
                <c:pt idx="14">
                  <c:v>42132</c:v>
                </c:pt>
                <c:pt idx="15">
                  <c:v>42139</c:v>
                </c:pt>
                <c:pt idx="16">
                  <c:v>42146</c:v>
                </c:pt>
                <c:pt idx="17">
                  <c:v>42153</c:v>
                </c:pt>
                <c:pt idx="18">
                  <c:v>42160</c:v>
                </c:pt>
                <c:pt idx="19">
                  <c:v>42167</c:v>
                </c:pt>
                <c:pt idx="20">
                  <c:v>42174</c:v>
                </c:pt>
                <c:pt idx="21">
                  <c:v>42181</c:v>
                </c:pt>
                <c:pt idx="22">
                  <c:v>42188</c:v>
                </c:pt>
                <c:pt idx="23">
                  <c:v>42195</c:v>
                </c:pt>
                <c:pt idx="24">
                  <c:v>42202</c:v>
                </c:pt>
                <c:pt idx="25">
                  <c:v>42209</c:v>
                </c:pt>
                <c:pt idx="26">
                  <c:v>42216</c:v>
                </c:pt>
                <c:pt idx="27">
                  <c:v>42223</c:v>
                </c:pt>
                <c:pt idx="28">
                  <c:v>42230</c:v>
                </c:pt>
                <c:pt idx="29">
                  <c:v>42237</c:v>
                </c:pt>
                <c:pt idx="30">
                  <c:v>42244</c:v>
                </c:pt>
                <c:pt idx="31">
                  <c:v>42251</c:v>
                </c:pt>
                <c:pt idx="32">
                  <c:v>42258</c:v>
                </c:pt>
                <c:pt idx="33">
                  <c:v>42265</c:v>
                </c:pt>
                <c:pt idx="34">
                  <c:v>42272</c:v>
                </c:pt>
                <c:pt idx="35">
                  <c:v>42279</c:v>
                </c:pt>
                <c:pt idx="36">
                  <c:v>42286</c:v>
                </c:pt>
                <c:pt idx="37">
                  <c:v>42293</c:v>
                </c:pt>
                <c:pt idx="38">
                  <c:v>42300</c:v>
                </c:pt>
                <c:pt idx="39">
                  <c:v>42307</c:v>
                </c:pt>
                <c:pt idx="40">
                  <c:v>42314</c:v>
                </c:pt>
                <c:pt idx="41">
                  <c:v>42321</c:v>
                </c:pt>
                <c:pt idx="42">
                  <c:v>42328</c:v>
                </c:pt>
                <c:pt idx="43">
                  <c:v>42335</c:v>
                </c:pt>
                <c:pt idx="44">
                  <c:v>42342</c:v>
                </c:pt>
                <c:pt idx="45">
                  <c:v>42349</c:v>
                </c:pt>
                <c:pt idx="46">
                  <c:v>42356</c:v>
                </c:pt>
                <c:pt idx="47">
                  <c:v>42363</c:v>
                </c:pt>
                <c:pt idx="48">
                  <c:v>42370</c:v>
                </c:pt>
                <c:pt idx="49">
                  <c:v>42377</c:v>
                </c:pt>
                <c:pt idx="50">
                  <c:v>42384</c:v>
                </c:pt>
                <c:pt idx="51">
                  <c:v>42391</c:v>
                </c:pt>
                <c:pt idx="52">
                  <c:v>42398</c:v>
                </c:pt>
                <c:pt idx="53">
                  <c:v>42405</c:v>
                </c:pt>
                <c:pt idx="54">
                  <c:v>42412</c:v>
                </c:pt>
                <c:pt idx="55">
                  <c:v>42419</c:v>
                </c:pt>
                <c:pt idx="56">
                  <c:v>42426</c:v>
                </c:pt>
                <c:pt idx="57">
                  <c:v>42433</c:v>
                </c:pt>
                <c:pt idx="58">
                  <c:v>42440</c:v>
                </c:pt>
                <c:pt idx="59">
                  <c:v>42447</c:v>
                </c:pt>
                <c:pt idx="60">
                  <c:v>42454</c:v>
                </c:pt>
                <c:pt idx="61">
                  <c:v>42461</c:v>
                </c:pt>
                <c:pt idx="62">
                  <c:v>42468</c:v>
                </c:pt>
                <c:pt idx="63">
                  <c:v>42475</c:v>
                </c:pt>
                <c:pt idx="64">
                  <c:v>42482</c:v>
                </c:pt>
                <c:pt idx="65">
                  <c:v>42489</c:v>
                </c:pt>
                <c:pt idx="66">
                  <c:v>42496</c:v>
                </c:pt>
                <c:pt idx="67">
                  <c:v>42503</c:v>
                </c:pt>
                <c:pt idx="68">
                  <c:v>42510</c:v>
                </c:pt>
                <c:pt idx="69">
                  <c:v>42517</c:v>
                </c:pt>
                <c:pt idx="70">
                  <c:v>42524</c:v>
                </c:pt>
                <c:pt idx="71">
                  <c:v>42531</c:v>
                </c:pt>
                <c:pt idx="72">
                  <c:v>42538</c:v>
                </c:pt>
                <c:pt idx="73">
                  <c:v>42545</c:v>
                </c:pt>
                <c:pt idx="74">
                  <c:v>42552</c:v>
                </c:pt>
                <c:pt idx="75">
                  <c:v>42559</c:v>
                </c:pt>
                <c:pt idx="76">
                  <c:v>42566</c:v>
                </c:pt>
                <c:pt idx="77">
                  <c:v>42573</c:v>
                </c:pt>
                <c:pt idx="78">
                  <c:v>42580</c:v>
                </c:pt>
                <c:pt idx="79">
                  <c:v>42587</c:v>
                </c:pt>
                <c:pt idx="80">
                  <c:v>42594</c:v>
                </c:pt>
                <c:pt idx="81">
                  <c:v>42601</c:v>
                </c:pt>
                <c:pt idx="82">
                  <c:v>42608</c:v>
                </c:pt>
                <c:pt idx="83">
                  <c:v>42615</c:v>
                </c:pt>
                <c:pt idx="84">
                  <c:v>42622</c:v>
                </c:pt>
                <c:pt idx="85">
                  <c:v>42629</c:v>
                </c:pt>
                <c:pt idx="86">
                  <c:v>42636</c:v>
                </c:pt>
                <c:pt idx="87">
                  <c:v>42643</c:v>
                </c:pt>
                <c:pt idx="88">
                  <c:v>42650</c:v>
                </c:pt>
                <c:pt idx="89">
                  <c:v>42657</c:v>
                </c:pt>
                <c:pt idx="90">
                  <c:v>42664</c:v>
                </c:pt>
                <c:pt idx="91">
                  <c:v>42671</c:v>
                </c:pt>
                <c:pt idx="92">
                  <c:v>42678</c:v>
                </c:pt>
                <c:pt idx="93">
                  <c:v>42685</c:v>
                </c:pt>
                <c:pt idx="94">
                  <c:v>42692</c:v>
                </c:pt>
                <c:pt idx="95">
                  <c:v>42699</c:v>
                </c:pt>
                <c:pt idx="96">
                  <c:v>42706</c:v>
                </c:pt>
                <c:pt idx="97">
                  <c:v>42713</c:v>
                </c:pt>
                <c:pt idx="98">
                  <c:v>42720</c:v>
                </c:pt>
                <c:pt idx="99">
                  <c:v>42727</c:v>
                </c:pt>
                <c:pt idx="100">
                  <c:v>42734</c:v>
                </c:pt>
                <c:pt idx="101">
                  <c:v>42741</c:v>
                </c:pt>
                <c:pt idx="102">
                  <c:v>42748</c:v>
                </c:pt>
                <c:pt idx="103">
                  <c:v>42755</c:v>
                </c:pt>
                <c:pt idx="104">
                  <c:v>42762</c:v>
                </c:pt>
                <c:pt idx="105">
                  <c:v>42769</c:v>
                </c:pt>
                <c:pt idx="106">
                  <c:v>42776</c:v>
                </c:pt>
                <c:pt idx="107">
                  <c:v>42783</c:v>
                </c:pt>
                <c:pt idx="108">
                  <c:v>42790</c:v>
                </c:pt>
              </c:numCache>
            </c:numRef>
          </c:cat>
          <c:val>
            <c:numRef>
              <c:f>'Gráfico 42 Panel B'!$B$3:$B$111</c:f>
              <c:numCache>
                <c:formatCode>General</c:formatCode>
                <c:ptCount val="109"/>
                <c:pt idx="0">
                  <c:v>8.5624732273320241</c:v>
                </c:pt>
                <c:pt idx="1">
                  <c:v>8.6351429607462222</c:v>
                </c:pt>
                <c:pt idx="2">
                  <c:v>8.625958365084994</c:v>
                </c:pt>
                <c:pt idx="3">
                  <c:v>8.5934034451290948</c:v>
                </c:pt>
                <c:pt idx="4">
                  <c:v>8.3890584473839382</c:v>
                </c:pt>
                <c:pt idx="5">
                  <c:v>8.1801903703661587</c:v>
                </c:pt>
                <c:pt idx="6">
                  <c:v>8.0367309326873322</c:v>
                </c:pt>
                <c:pt idx="7">
                  <c:v>7.9105551616449121</c:v>
                </c:pt>
                <c:pt idx="8">
                  <c:v>7.9614177758943327</c:v>
                </c:pt>
                <c:pt idx="9">
                  <c:v>8.0206215479835823</c:v>
                </c:pt>
                <c:pt idx="10">
                  <c:v>8.0123111474178081</c:v>
                </c:pt>
                <c:pt idx="11">
                  <c:v>7.9345964708761221</c:v>
                </c:pt>
                <c:pt idx="12">
                  <c:v>7.8718590788766436</c:v>
                </c:pt>
                <c:pt idx="13">
                  <c:v>7.7627436257911313</c:v>
                </c:pt>
                <c:pt idx="14">
                  <c:v>7.7609761588985542</c:v>
                </c:pt>
                <c:pt idx="15">
                  <c:v>7.8557139062641212</c:v>
                </c:pt>
                <c:pt idx="16">
                  <c:v>7.9332289612724951</c:v>
                </c:pt>
                <c:pt idx="17">
                  <c:v>7.9417719471649733</c:v>
                </c:pt>
                <c:pt idx="18">
                  <c:v>7.960054633587843</c:v>
                </c:pt>
                <c:pt idx="19">
                  <c:v>7.9575589499589334</c:v>
                </c:pt>
                <c:pt idx="20">
                  <c:v>7.87090750883727</c:v>
                </c:pt>
                <c:pt idx="21">
                  <c:v>7.8058253840772487</c:v>
                </c:pt>
                <c:pt idx="22">
                  <c:v>7.7892592092848911</c:v>
                </c:pt>
                <c:pt idx="23">
                  <c:v>7.6769916901661848</c:v>
                </c:pt>
                <c:pt idx="24">
                  <c:v>7.6056693771157597</c:v>
                </c:pt>
                <c:pt idx="25">
                  <c:v>7.6104597992655449</c:v>
                </c:pt>
                <c:pt idx="26">
                  <c:v>7.4474074176685319</c:v>
                </c:pt>
                <c:pt idx="27">
                  <c:v>7.3815680913716104</c:v>
                </c:pt>
                <c:pt idx="28">
                  <c:v>7.3980776627097127</c:v>
                </c:pt>
                <c:pt idx="29">
                  <c:v>7.2664327348398396</c:v>
                </c:pt>
                <c:pt idx="30">
                  <c:v>7.1807220263340668</c:v>
                </c:pt>
                <c:pt idx="31">
                  <c:v>7.0798769281404237</c:v>
                </c:pt>
                <c:pt idx="32">
                  <c:v>6.9595056579392995</c:v>
                </c:pt>
                <c:pt idx="33">
                  <c:v>7.0292738161770876</c:v>
                </c:pt>
                <c:pt idx="34">
                  <c:v>7.0545552280763761</c:v>
                </c:pt>
                <c:pt idx="35">
                  <c:v>7.1551635047447224</c:v>
                </c:pt>
                <c:pt idx="36">
                  <c:v>7.126463801362565</c:v>
                </c:pt>
                <c:pt idx="37">
                  <c:v>7.3440782274810754</c:v>
                </c:pt>
                <c:pt idx="38">
                  <c:v>7.4261291488862735</c:v>
                </c:pt>
                <c:pt idx="39">
                  <c:v>7.3813141756225402</c:v>
                </c:pt>
                <c:pt idx="40">
                  <c:v>7.3796638520854358</c:v>
                </c:pt>
                <c:pt idx="41">
                  <c:v>7.0904289060471042</c:v>
                </c:pt>
                <c:pt idx="42">
                  <c:v>6.9720793589622323</c:v>
                </c:pt>
                <c:pt idx="43">
                  <c:v>6.8570978641070734</c:v>
                </c:pt>
                <c:pt idx="44">
                  <c:v>6.8041801176175634</c:v>
                </c:pt>
                <c:pt idx="45">
                  <c:v>6.7018148872606336</c:v>
                </c:pt>
                <c:pt idx="46">
                  <c:v>6.7188822462916686</c:v>
                </c:pt>
                <c:pt idx="47">
                  <c:v>6.8578188814456977</c:v>
                </c:pt>
                <c:pt idx="48">
                  <c:v>6.9837048450767769</c:v>
                </c:pt>
                <c:pt idx="49">
                  <c:v>7.078711441772036</c:v>
                </c:pt>
                <c:pt idx="50">
                  <c:v>7.0424300817938406</c:v>
                </c:pt>
                <c:pt idx="51">
                  <c:v>7.089294739249719</c:v>
                </c:pt>
                <c:pt idx="52">
                  <c:v>7.1001568904149144</c:v>
                </c:pt>
                <c:pt idx="53">
                  <c:v>6.8523241819045726</c:v>
                </c:pt>
                <c:pt idx="54">
                  <c:v>6.8412864730845566</c:v>
                </c:pt>
                <c:pt idx="55">
                  <c:v>6.6918035928871777</c:v>
                </c:pt>
                <c:pt idx="56">
                  <c:v>6.2572244996931587</c:v>
                </c:pt>
                <c:pt idx="57">
                  <c:v>6.3545544953644395</c:v>
                </c:pt>
                <c:pt idx="58">
                  <c:v>6.2956614684034111</c:v>
                </c:pt>
                <c:pt idx="59">
                  <c:v>5.9146461385793803</c:v>
                </c:pt>
                <c:pt idx="60">
                  <c:v>6.1578483131222379</c:v>
                </c:pt>
                <c:pt idx="61">
                  <c:v>6.1499518798113098</c:v>
                </c:pt>
                <c:pt idx="62">
                  <c:v>6.1387167844581239</c:v>
                </c:pt>
                <c:pt idx="63">
                  <c:v>6.4296812222472095</c:v>
                </c:pt>
                <c:pt idx="64">
                  <c:v>6.4583271435998846</c:v>
                </c:pt>
                <c:pt idx="65">
                  <c:v>6.4692445158878202</c:v>
                </c:pt>
                <c:pt idx="66">
                  <c:v>6.5428830304033454</c:v>
                </c:pt>
                <c:pt idx="67">
                  <c:v>6.5748470991885899</c:v>
                </c:pt>
                <c:pt idx="68">
                  <c:v>6.6925228056679718</c:v>
                </c:pt>
                <c:pt idx="69">
                  <c:v>6.5151026813576625</c:v>
                </c:pt>
                <c:pt idx="70">
                  <c:v>6.53577448104192</c:v>
                </c:pt>
                <c:pt idx="71">
                  <c:v>6.571855608080158</c:v>
                </c:pt>
                <c:pt idx="72">
                  <c:v>6.4752148446238937</c:v>
                </c:pt>
                <c:pt idx="73">
                  <c:v>6.6941556429983073</c:v>
                </c:pt>
                <c:pt idx="74">
                  <c:v>6.6229458986822962</c:v>
                </c:pt>
                <c:pt idx="75">
                  <c:v>6.5709358014761108</c:v>
                </c:pt>
                <c:pt idx="76">
                  <c:v>6.5462644265401941</c:v>
                </c:pt>
                <c:pt idx="77">
                  <c:v>6.5575142251549554</c:v>
                </c:pt>
                <c:pt idx="78">
                  <c:v>6.2321621768842999</c:v>
                </c:pt>
                <c:pt idx="79">
                  <c:v>6.0219312980685391</c:v>
                </c:pt>
                <c:pt idx="80">
                  <c:v>6.1543168462769078</c:v>
                </c:pt>
                <c:pt idx="81">
                  <c:v>5.9244666482653789</c:v>
                </c:pt>
                <c:pt idx="82">
                  <c:v>6.0867683989874983</c:v>
                </c:pt>
                <c:pt idx="83">
                  <c:v>6.0780423072773591</c:v>
                </c:pt>
                <c:pt idx="84">
                  <c:v>5.7154933450631642</c:v>
                </c:pt>
                <c:pt idx="85">
                  <c:v>5.6876637518154682</c:v>
                </c:pt>
                <c:pt idx="86">
                  <c:v>5.5755479546644864</c:v>
                </c:pt>
                <c:pt idx="87">
                  <c:v>5.4614059442441896</c:v>
                </c:pt>
                <c:pt idx="88">
                  <c:v>5.2867648212966065</c:v>
                </c:pt>
                <c:pt idx="89">
                  <c:v>5.0080144568535694</c:v>
                </c:pt>
                <c:pt idx="90">
                  <c:v>4.7674429295064957</c:v>
                </c:pt>
                <c:pt idx="91">
                  <c:v>4.652027105061574</c:v>
                </c:pt>
                <c:pt idx="92">
                  <c:v>4.5449654979247818</c:v>
                </c:pt>
                <c:pt idx="93">
                  <c:v>4.5973190861841768</c:v>
                </c:pt>
                <c:pt idx="94">
                  <c:v>4.6362287695161575</c:v>
                </c:pt>
                <c:pt idx="95">
                  <c:v>4.6223444696632061</c:v>
                </c:pt>
                <c:pt idx="96">
                  <c:v>4.6830206693131862</c:v>
                </c:pt>
                <c:pt idx="97">
                  <c:v>4.7006730302812674</c:v>
                </c:pt>
                <c:pt idx="98">
                  <c:v>4.7290492644868749</c:v>
                </c:pt>
                <c:pt idx="99">
                  <c:v>4.7546673666561574</c:v>
                </c:pt>
                <c:pt idx="100">
                  <c:v>4.7608584777093998</c:v>
                </c:pt>
                <c:pt idx="101">
                  <c:v>4.7656053554158007</c:v>
                </c:pt>
                <c:pt idx="102">
                  <c:v>4.7868044841439357</c:v>
                </c:pt>
                <c:pt idx="103">
                  <c:v>4.8344092269467156</c:v>
                </c:pt>
                <c:pt idx="104">
                  <c:v>4.863477616711541</c:v>
                </c:pt>
                <c:pt idx="105">
                  <c:v>4.8890470630488805</c:v>
                </c:pt>
                <c:pt idx="106">
                  <c:v>4.8886190114271075</c:v>
                </c:pt>
                <c:pt idx="107">
                  <c:v>4.8602551713681592</c:v>
                </c:pt>
                <c:pt idx="108">
                  <c:v>4.8593400351435267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42 Panel B'!$C$2</c:f>
              <c:strCache>
                <c:ptCount val="1"/>
                <c:pt idx="0">
                  <c:v>IBR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108"/>
              <c:layout>
                <c:manualLayout>
                  <c:x val="-5.3475928323167528E-3"/>
                  <c:y val="-5.119194555324539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42 Panel B'!$A$3:$A$111</c:f>
              <c:numCache>
                <c:formatCode>m/d/yyyy</c:formatCode>
                <c:ptCount val="109"/>
                <c:pt idx="0">
                  <c:v>42034</c:v>
                </c:pt>
                <c:pt idx="1">
                  <c:v>42041</c:v>
                </c:pt>
                <c:pt idx="2">
                  <c:v>42048</c:v>
                </c:pt>
                <c:pt idx="3">
                  <c:v>42055</c:v>
                </c:pt>
                <c:pt idx="4">
                  <c:v>42062</c:v>
                </c:pt>
                <c:pt idx="5">
                  <c:v>42069</c:v>
                </c:pt>
                <c:pt idx="6">
                  <c:v>42076</c:v>
                </c:pt>
                <c:pt idx="7">
                  <c:v>42083</c:v>
                </c:pt>
                <c:pt idx="8">
                  <c:v>42090</c:v>
                </c:pt>
                <c:pt idx="9">
                  <c:v>42097</c:v>
                </c:pt>
                <c:pt idx="10">
                  <c:v>42104</c:v>
                </c:pt>
                <c:pt idx="11">
                  <c:v>42111</c:v>
                </c:pt>
                <c:pt idx="12">
                  <c:v>42118</c:v>
                </c:pt>
                <c:pt idx="13">
                  <c:v>42125</c:v>
                </c:pt>
                <c:pt idx="14">
                  <c:v>42132</c:v>
                </c:pt>
                <c:pt idx="15">
                  <c:v>42139</c:v>
                </c:pt>
                <c:pt idx="16">
                  <c:v>42146</c:v>
                </c:pt>
                <c:pt idx="17">
                  <c:v>42153</c:v>
                </c:pt>
                <c:pt idx="18">
                  <c:v>42160</c:v>
                </c:pt>
                <c:pt idx="19">
                  <c:v>42167</c:v>
                </c:pt>
                <c:pt idx="20">
                  <c:v>42174</c:v>
                </c:pt>
                <c:pt idx="21">
                  <c:v>42181</c:v>
                </c:pt>
                <c:pt idx="22">
                  <c:v>42188</c:v>
                </c:pt>
                <c:pt idx="23">
                  <c:v>42195</c:v>
                </c:pt>
                <c:pt idx="24">
                  <c:v>42202</c:v>
                </c:pt>
                <c:pt idx="25">
                  <c:v>42209</c:v>
                </c:pt>
                <c:pt idx="26">
                  <c:v>42216</c:v>
                </c:pt>
                <c:pt idx="27">
                  <c:v>42223</c:v>
                </c:pt>
                <c:pt idx="28">
                  <c:v>42230</c:v>
                </c:pt>
                <c:pt idx="29">
                  <c:v>42237</c:v>
                </c:pt>
                <c:pt idx="30">
                  <c:v>42244</c:v>
                </c:pt>
                <c:pt idx="31">
                  <c:v>42251</c:v>
                </c:pt>
                <c:pt idx="32">
                  <c:v>42258</c:v>
                </c:pt>
                <c:pt idx="33">
                  <c:v>42265</c:v>
                </c:pt>
                <c:pt idx="34">
                  <c:v>42272</c:v>
                </c:pt>
                <c:pt idx="35">
                  <c:v>42279</c:v>
                </c:pt>
                <c:pt idx="36">
                  <c:v>42286</c:v>
                </c:pt>
                <c:pt idx="37">
                  <c:v>42293</c:v>
                </c:pt>
                <c:pt idx="38">
                  <c:v>42300</c:v>
                </c:pt>
                <c:pt idx="39">
                  <c:v>42307</c:v>
                </c:pt>
                <c:pt idx="40">
                  <c:v>42314</c:v>
                </c:pt>
                <c:pt idx="41">
                  <c:v>42321</c:v>
                </c:pt>
                <c:pt idx="42">
                  <c:v>42328</c:v>
                </c:pt>
                <c:pt idx="43">
                  <c:v>42335</c:v>
                </c:pt>
                <c:pt idx="44">
                  <c:v>42342</c:v>
                </c:pt>
                <c:pt idx="45">
                  <c:v>42349</c:v>
                </c:pt>
                <c:pt idx="46">
                  <c:v>42356</c:v>
                </c:pt>
                <c:pt idx="47">
                  <c:v>42363</c:v>
                </c:pt>
                <c:pt idx="48">
                  <c:v>42370</c:v>
                </c:pt>
                <c:pt idx="49">
                  <c:v>42377</c:v>
                </c:pt>
                <c:pt idx="50">
                  <c:v>42384</c:v>
                </c:pt>
                <c:pt idx="51">
                  <c:v>42391</c:v>
                </c:pt>
                <c:pt idx="52">
                  <c:v>42398</c:v>
                </c:pt>
                <c:pt idx="53">
                  <c:v>42405</c:v>
                </c:pt>
                <c:pt idx="54">
                  <c:v>42412</c:v>
                </c:pt>
                <c:pt idx="55">
                  <c:v>42419</c:v>
                </c:pt>
                <c:pt idx="56">
                  <c:v>42426</c:v>
                </c:pt>
                <c:pt idx="57">
                  <c:v>42433</c:v>
                </c:pt>
                <c:pt idx="58">
                  <c:v>42440</c:v>
                </c:pt>
                <c:pt idx="59">
                  <c:v>42447</c:v>
                </c:pt>
                <c:pt idx="60">
                  <c:v>42454</c:v>
                </c:pt>
                <c:pt idx="61">
                  <c:v>42461</c:v>
                </c:pt>
                <c:pt idx="62">
                  <c:v>42468</c:v>
                </c:pt>
                <c:pt idx="63">
                  <c:v>42475</c:v>
                </c:pt>
                <c:pt idx="64">
                  <c:v>42482</c:v>
                </c:pt>
                <c:pt idx="65">
                  <c:v>42489</c:v>
                </c:pt>
                <c:pt idx="66">
                  <c:v>42496</c:v>
                </c:pt>
                <c:pt idx="67">
                  <c:v>42503</c:v>
                </c:pt>
                <c:pt idx="68">
                  <c:v>42510</c:v>
                </c:pt>
                <c:pt idx="69">
                  <c:v>42517</c:v>
                </c:pt>
                <c:pt idx="70">
                  <c:v>42524</c:v>
                </c:pt>
                <c:pt idx="71">
                  <c:v>42531</c:v>
                </c:pt>
                <c:pt idx="72">
                  <c:v>42538</c:v>
                </c:pt>
                <c:pt idx="73">
                  <c:v>42545</c:v>
                </c:pt>
                <c:pt idx="74">
                  <c:v>42552</c:v>
                </c:pt>
                <c:pt idx="75">
                  <c:v>42559</c:v>
                </c:pt>
                <c:pt idx="76">
                  <c:v>42566</c:v>
                </c:pt>
                <c:pt idx="77">
                  <c:v>42573</c:v>
                </c:pt>
                <c:pt idx="78">
                  <c:v>42580</c:v>
                </c:pt>
                <c:pt idx="79">
                  <c:v>42587</c:v>
                </c:pt>
                <c:pt idx="80">
                  <c:v>42594</c:v>
                </c:pt>
                <c:pt idx="81">
                  <c:v>42601</c:v>
                </c:pt>
                <c:pt idx="82">
                  <c:v>42608</c:v>
                </c:pt>
                <c:pt idx="83">
                  <c:v>42615</c:v>
                </c:pt>
                <c:pt idx="84">
                  <c:v>42622</c:v>
                </c:pt>
                <c:pt idx="85">
                  <c:v>42629</c:v>
                </c:pt>
                <c:pt idx="86">
                  <c:v>42636</c:v>
                </c:pt>
                <c:pt idx="87">
                  <c:v>42643</c:v>
                </c:pt>
                <c:pt idx="88">
                  <c:v>42650</c:v>
                </c:pt>
                <c:pt idx="89">
                  <c:v>42657</c:v>
                </c:pt>
                <c:pt idx="90">
                  <c:v>42664</c:v>
                </c:pt>
                <c:pt idx="91">
                  <c:v>42671</c:v>
                </c:pt>
                <c:pt idx="92">
                  <c:v>42678</c:v>
                </c:pt>
                <c:pt idx="93">
                  <c:v>42685</c:v>
                </c:pt>
                <c:pt idx="94">
                  <c:v>42692</c:v>
                </c:pt>
                <c:pt idx="95">
                  <c:v>42699</c:v>
                </c:pt>
                <c:pt idx="96">
                  <c:v>42706</c:v>
                </c:pt>
                <c:pt idx="97">
                  <c:v>42713</c:v>
                </c:pt>
                <c:pt idx="98">
                  <c:v>42720</c:v>
                </c:pt>
                <c:pt idx="99">
                  <c:v>42727</c:v>
                </c:pt>
                <c:pt idx="100">
                  <c:v>42734</c:v>
                </c:pt>
                <c:pt idx="101">
                  <c:v>42741</c:v>
                </c:pt>
                <c:pt idx="102">
                  <c:v>42748</c:v>
                </c:pt>
                <c:pt idx="103">
                  <c:v>42755</c:v>
                </c:pt>
                <c:pt idx="104">
                  <c:v>42762</c:v>
                </c:pt>
                <c:pt idx="105">
                  <c:v>42769</c:v>
                </c:pt>
                <c:pt idx="106">
                  <c:v>42776</c:v>
                </c:pt>
                <c:pt idx="107">
                  <c:v>42783</c:v>
                </c:pt>
                <c:pt idx="108">
                  <c:v>42790</c:v>
                </c:pt>
              </c:numCache>
            </c:numRef>
          </c:cat>
          <c:val>
            <c:numRef>
              <c:f>'Gráfico 42 Panel B'!$C$3:$C$111</c:f>
              <c:numCache>
                <c:formatCode>General</c:formatCode>
                <c:ptCount val="109"/>
                <c:pt idx="0">
                  <c:v>5.3078417468326524</c:v>
                </c:pt>
                <c:pt idx="1">
                  <c:v>5.2500498667598023</c:v>
                </c:pt>
                <c:pt idx="2">
                  <c:v>5.1895481304979079</c:v>
                </c:pt>
                <c:pt idx="3">
                  <c:v>5.1226313125635263</c:v>
                </c:pt>
                <c:pt idx="4">
                  <c:v>5.0552927781444383</c:v>
                </c:pt>
                <c:pt idx="5">
                  <c:v>4.9804557355068058</c:v>
                </c:pt>
                <c:pt idx="6">
                  <c:v>4.8667276356921132</c:v>
                </c:pt>
                <c:pt idx="7">
                  <c:v>4.7930468080485094</c:v>
                </c:pt>
                <c:pt idx="8">
                  <c:v>4.7362849706571115</c:v>
                </c:pt>
                <c:pt idx="9">
                  <c:v>4.6959176564232319</c:v>
                </c:pt>
                <c:pt idx="10">
                  <c:v>4.6953343073535887</c:v>
                </c:pt>
                <c:pt idx="11">
                  <c:v>4.7066317137979148</c:v>
                </c:pt>
                <c:pt idx="12">
                  <c:v>4.7118223918501414</c:v>
                </c:pt>
                <c:pt idx="13">
                  <c:v>4.7027298391652632</c:v>
                </c:pt>
                <c:pt idx="14">
                  <c:v>4.7117079432597357</c:v>
                </c:pt>
                <c:pt idx="15">
                  <c:v>4.6986025846620834</c:v>
                </c:pt>
                <c:pt idx="16">
                  <c:v>4.6987639084226256</c:v>
                </c:pt>
                <c:pt idx="17">
                  <c:v>4.7057984785193927</c:v>
                </c:pt>
                <c:pt idx="18">
                  <c:v>4.6924260776151065</c:v>
                </c:pt>
                <c:pt idx="19">
                  <c:v>4.6808820358628171</c:v>
                </c:pt>
                <c:pt idx="20">
                  <c:v>4.6667528358564265</c:v>
                </c:pt>
                <c:pt idx="21">
                  <c:v>4.6691089603382361</c:v>
                </c:pt>
                <c:pt idx="22">
                  <c:v>4.6688390123104977</c:v>
                </c:pt>
                <c:pt idx="23">
                  <c:v>4.6540407662504437</c:v>
                </c:pt>
                <c:pt idx="24">
                  <c:v>4.6240585148532016</c:v>
                </c:pt>
                <c:pt idx="25">
                  <c:v>4.5787115017719442</c:v>
                </c:pt>
                <c:pt idx="26">
                  <c:v>4.527244226150632</c:v>
                </c:pt>
                <c:pt idx="27">
                  <c:v>4.4965908533290015</c:v>
                </c:pt>
                <c:pt idx="28">
                  <c:v>4.4764396823797066</c:v>
                </c:pt>
                <c:pt idx="29">
                  <c:v>4.4602997543531666</c:v>
                </c:pt>
                <c:pt idx="30">
                  <c:v>4.4479998030504229</c:v>
                </c:pt>
                <c:pt idx="31">
                  <c:v>4.4147242991593005</c:v>
                </c:pt>
                <c:pt idx="32">
                  <c:v>4.4021527306861419</c:v>
                </c:pt>
                <c:pt idx="33">
                  <c:v>4.411381156410993</c:v>
                </c:pt>
                <c:pt idx="34">
                  <c:v>4.4255137747781408</c:v>
                </c:pt>
                <c:pt idx="35">
                  <c:v>4.4352305017584115</c:v>
                </c:pt>
                <c:pt idx="36">
                  <c:v>4.4632450337084801</c:v>
                </c:pt>
                <c:pt idx="37">
                  <c:v>4.7410164811059774</c:v>
                </c:pt>
                <c:pt idx="38">
                  <c:v>4.8209088801797435</c:v>
                </c:pt>
                <c:pt idx="39">
                  <c:v>4.9372494894649028</c:v>
                </c:pt>
                <c:pt idx="40">
                  <c:v>5.0695375674661403</c:v>
                </c:pt>
                <c:pt idx="41">
                  <c:v>4.9557704621626222</c:v>
                </c:pt>
                <c:pt idx="42">
                  <c:v>5.0903776100404095</c:v>
                </c:pt>
                <c:pt idx="43">
                  <c:v>5.1963308218219844</c:v>
                </c:pt>
                <c:pt idx="44">
                  <c:v>5.264566081034288</c:v>
                </c:pt>
                <c:pt idx="45">
                  <c:v>5.3069566264844061</c:v>
                </c:pt>
                <c:pt idx="46">
                  <c:v>5.3742096147356877</c:v>
                </c:pt>
                <c:pt idx="47">
                  <c:v>5.4534640721992016</c:v>
                </c:pt>
                <c:pt idx="48">
                  <c:v>5.5334012723211696</c:v>
                </c:pt>
                <c:pt idx="49">
                  <c:v>5.673737617626637</c:v>
                </c:pt>
                <c:pt idx="50">
                  <c:v>5.7562614862407937</c:v>
                </c:pt>
                <c:pt idx="51">
                  <c:v>5.8198566125996756</c:v>
                </c:pt>
                <c:pt idx="52">
                  <c:v>5.8878170140979709</c:v>
                </c:pt>
                <c:pt idx="53">
                  <c:v>5.7060709639328682</c:v>
                </c:pt>
                <c:pt idx="54">
                  <c:v>5.7364574528177688</c:v>
                </c:pt>
                <c:pt idx="55">
                  <c:v>5.8046798945484177</c:v>
                </c:pt>
                <c:pt idx="56">
                  <c:v>5.8316646079055277</c:v>
                </c:pt>
                <c:pt idx="57">
                  <c:v>6.0998593576427389</c:v>
                </c:pt>
                <c:pt idx="58">
                  <c:v>6.1627597025704812</c:v>
                </c:pt>
                <c:pt idx="59">
                  <c:v>6.1852981772532196</c:v>
                </c:pt>
                <c:pt idx="60">
                  <c:v>6.2304086725002241</c:v>
                </c:pt>
                <c:pt idx="61">
                  <c:v>6.2139819231335105</c:v>
                </c:pt>
                <c:pt idx="62">
                  <c:v>6.1968480591228685</c:v>
                </c:pt>
                <c:pt idx="63">
                  <c:v>6.1895081217057974</c:v>
                </c:pt>
                <c:pt idx="64">
                  <c:v>6.2570265231811897</c:v>
                </c:pt>
                <c:pt idx="65">
                  <c:v>6.3398863102521972</c:v>
                </c:pt>
                <c:pt idx="66">
                  <c:v>6.4518118287877577</c:v>
                </c:pt>
                <c:pt idx="67">
                  <c:v>6.5592224882248296</c:v>
                </c:pt>
                <c:pt idx="68">
                  <c:v>6.6309706349136333</c:v>
                </c:pt>
                <c:pt idx="69">
                  <c:v>6.7508262743292482</c:v>
                </c:pt>
                <c:pt idx="70">
                  <c:v>6.815318483477605</c:v>
                </c:pt>
                <c:pt idx="71">
                  <c:v>6.8730551603134771</c:v>
                </c:pt>
                <c:pt idx="72">
                  <c:v>6.9046399784117103</c:v>
                </c:pt>
                <c:pt idx="73">
                  <c:v>6.9097974650910565</c:v>
                </c:pt>
                <c:pt idx="74">
                  <c:v>7.0841956950140839</c:v>
                </c:pt>
                <c:pt idx="75">
                  <c:v>7.2802226380871886</c:v>
                </c:pt>
                <c:pt idx="76">
                  <c:v>7.4634493722853215</c:v>
                </c:pt>
                <c:pt idx="77">
                  <c:v>7.6502468667488097</c:v>
                </c:pt>
                <c:pt idx="78">
                  <c:v>7.6719777488387724</c:v>
                </c:pt>
                <c:pt idx="79">
                  <c:v>7.7008531431785467</c:v>
                </c:pt>
                <c:pt idx="80">
                  <c:v>7.6808284601716492</c:v>
                </c:pt>
                <c:pt idx="81">
                  <c:v>7.6878734265871866</c:v>
                </c:pt>
                <c:pt idx="82">
                  <c:v>7.6757614615968608</c:v>
                </c:pt>
                <c:pt idx="83">
                  <c:v>7.6143172883373289</c:v>
                </c:pt>
                <c:pt idx="84">
                  <c:v>7.6614647986127515</c:v>
                </c:pt>
                <c:pt idx="85">
                  <c:v>7.6320225224821012</c:v>
                </c:pt>
                <c:pt idx="86">
                  <c:v>7.590585856670887</c:v>
                </c:pt>
                <c:pt idx="87">
                  <c:v>7.6000621294096948</c:v>
                </c:pt>
                <c:pt idx="88">
                  <c:v>7.5964262405037148</c:v>
                </c:pt>
                <c:pt idx="89">
                  <c:v>7.5643711971316598</c:v>
                </c:pt>
                <c:pt idx="90">
                  <c:v>7.5635376303252384</c:v>
                </c:pt>
                <c:pt idx="91">
                  <c:v>7.4802235240142014</c:v>
                </c:pt>
                <c:pt idx="92">
                  <c:v>7.2612862782256737</c:v>
                </c:pt>
                <c:pt idx="93">
                  <c:v>7.1444857271785329</c:v>
                </c:pt>
                <c:pt idx="94">
                  <c:v>7.0028190616340389</c:v>
                </c:pt>
                <c:pt idx="95">
                  <c:v>6.8600993033278641</c:v>
                </c:pt>
                <c:pt idx="96">
                  <c:v>6.7821627819195935</c:v>
                </c:pt>
                <c:pt idx="97">
                  <c:v>6.6593122823390409</c:v>
                </c:pt>
                <c:pt idx="98">
                  <c:v>6.5407910625788439</c:v>
                </c:pt>
                <c:pt idx="99">
                  <c:v>6.4595076927811235</c:v>
                </c:pt>
                <c:pt idx="100">
                  <c:v>6.4017276725957935</c:v>
                </c:pt>
                <c:pt idx="101">
                  <c:v>6.3474469096418513</c:v>
                </c:pt>
                <c:pt idx="102">
                  <c:v>6.3213514855759483</c:v>
                </c:pt>
                <c:pt idx="103">
                  <c:v>6.3419550199697676</c:v>
                </c:pt>
                <c:pt idx="104">
                  <c:v>6.3289370901509434</c:v>
                </c:pt>
                <c:pt idx="105">
                  <c:v>6.2541601747841229</c:v>
                </c:pt>
                <c:pt idx="106">
                  <c:v>6.1700972812499666</c:v>
                </c:pt>
                <c:pt idx="107">
                  <c:v>6.0839673121440896</c:v>
                </c:pt>
                <c:pt idx="108">
                  <c:v>6.0498595840886811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948256"/>
        <c:axId val="360948816"/>
      </c:lineChart>
      <c:dateAx>
        <c:axId val="360948256"/>
        <c:scaling>
          <c:orientation val="minMax"/>
          <c:min val="42036"/>
        </c:scaling>
        <c:delete val="0"/>
        <c:axPos val="b"/>
        <c:numFmt formatCode="mmm\-yy" sourceLinked="0"/>
        <c:majorTickMark val="out"/>
        <c:minorTickMark val="none"/>
        <c:tickLblPos val="nextTo"/>
        <c:crossAx val="360948816"/>
        <c:crosses val="autoZero"/>
        <c:auto val="1"/>
        <c:lblOffset val="100"/>
        <c:baseTimeUnit val="days"/>
        <c:majorUnit val="2"/>
        <c:majorTimeUnit val="months"/>
      </c:dateAx>
      <c:valAx>
        <c:axId val="360948816"/>
        <c:scaling>
          <c:orientation val="minMax"/>
          <c:min val="3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3429898477838676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36094825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40855903027241269"/>
          <c:y val="0.92980668544372802"/>
          <c:w val="0.1908419805160057"/>
          <c:h val="5.574767123717721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1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WATM Gap Total EC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9026967863326728E-2"/>
          <c:y val="0.14291873963515758"/>
          <c:w val="0.88121942916131302"/>
          <c:h val="0.703520977788224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'Gráfico LB3'!#REF!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LB3'!#REF!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LB3'!#REF!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'Gráfico LB3'!#REF!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LB3'!#REF!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LB3'!#REF!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'Gráfico LB3'!#REF!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LB3'!#REF!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LB3'!#REF!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'Gráfico LB3'!#REF!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LB3'!#REF!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LB3'!#REF!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098528"/>
        <c:axId val="372099088"/>
      </c:lineChart>
      <c:catAx>
        <c:axId val="3720985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2099088"/>
        <c:crosses val="autoZero"/>
        <c:auto val="1"/>
        <c:lblAlgn val="ctr"/>
        <c:lblOffset val="100"/>
        <c:tickLblSkip val="2"/>
        <c:noMultiLvlLbl val="0"/>
      </c:catAx>
      <c:valAx>
        <c:axId val="372099088"/>
        <c:scaling>
          <c:orientation val="minMax"/>
          <c:max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porcentaje de los activos</a:t>
                </a:r>
              </a:p>
            </c:rich>
          </c:tx>
          <c:layout>
            <c:manualLayout>
              <c:xMode val="edge"/>
              <c:yMode val="edge"/>
              <c:x val="5.5788005578800556E-3"/>
              <c:y val="2.52514331230984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2098528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3295763335919"/>
          <c:y val="7.4836309397953854E-2"/>
          <c:w val="0.83844879239645531"/>
          <c:h val="0.7919210136477927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'G35 Panel B'!$B$1:$B$1</c:f>
              <c:strCache>
                <c:ptCount val="1"/>
                <c:pt idx="0">
                  <c:v>Gap de Fondeo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val>
            <c:numRef>
              <c:f>'G35 Panel B'!$B$2:$B$327</c:f>
              <c:numCache>
                <c:formatCode>_(* #,##0_);_(* \(#,##0\);_(* "-"??_);_(@_)</c:formatCode>
                <c:ptCount val="326"/>
                <c:pt idx="0">
                  <c:v>0</c:v>
                </c:pt>
                <c:pt idx="1">
                  <c:v>0</c:v>
                </c:pt>
                <c:pt idx="2">
                  <c:v>-841297078.10000002</c:v>
                </c:pt>
                <c:pt idx="3">
                  <c:v>0</c:v>
                </c:pt>
                <c:pt idx="4">
                  <c:v>0</c:v>
                </c:pt>
                <c:pt idx="5">
                  <c:v>110233683</c:v>
                </c:pt>
                <c:pt idx="6">
                  <c:v>125415810</c:v>
                </c:pt>
                <c:pt idx="7">
                  <c:v>162025916</c:v>
                </c:pt>
                <c:pt idx="8">
                  <c:v>130118469</c:v>
                </c:pt>
                <c:pt idx="9">
                  <c:v>119547878</c:v>
                </c:pt>
                <c:pt idx="10">
                  <c:v>130607828</c:v>
                </c:pt>
                <c:pt idx="11">
                  <c:v>176536125</c:v>
                </c:pt>
                <c:pt idx="12">
                  <c:v>127007939</c:v>
                </c:pt>
                <c:pt idx="13">
                  <c:v>121770171</c:v>
                </c:pt>
                <c:pt idx="14">
                  <c:v>133315067</c:v>
                </c:pt>
                <c:pt idx="15">
                  <c:v>90973699</c:v>
                </c:pt>
                <c:pt idx="16">
                  <c:v>67982083</c:v>
                </c:pt>
                <c:pt idx="17">
                  <c:v>51685542</c:v>
                </c:pt>
                <c:pt idx="18">
                  <c:v>90629320</c:v>
                </c:pt>
                <c:pt idx="19">
                  <c:v>116360894</c:v>
                </c:pt>
                <c:pt idx="20">
                  <c:v>73897998</c:v>
                </c:pt>
                <c:pt idx="21">
                  <c:v>53539531</c:v>
                </c:pt>
                <c:pt idx="22">
                  <c:v>19751879</c:v>
                </c:pt>
                <c:pt idx="23">
                  <c:v>-71567007</c:v>
                </c:pt>
                <c:pt idx="24">
                  <c:v>-52056414</c:v>
                </c:pt>
                <c:pt idx="25">
                  <c:v>-116746080</c:v>
                </c:pt>
                <c:pt idx="26">
                  <c:v>-159343953</c:v>
                </c:pt>
                <c:pt idx="27">
                  <c:v>-217115713</c:v>
                </c:pt>
                <c:pt idx="28">
                  <c:v>-187977755</c:v>
                </c:pt>
                <c:pt idx="29">
                  <c:v>-290778056</c:v>
                </c:pt>
                <c:pt idx="30">
                  <c:v>-180558260</c:v>
                </c:pt>
                <c:pt idx="31">
                  <c:v>-158326332</c:v>
                </c:pt>
                <c:pt idx="32">
                  <c:v>-103749831</c:v>
                </c:pt>
                <c:pt idx="33">
                  <c:v>-95382490</c:v>
                </c:pt>
                <c:pt idx="34">
                  <c:v>-85917677</c:v>
                </c:pt>
                <c:pt idx="35">
                  <c:v>-90154701</c:v>
                </c:pt>
                <c:pt idx="36">
                  <c:v>-81511341</c:v>
                </c:pt>
                <c:pt idx="37">
                  <c:v>13361184</c:v>
                </c:pt>
                <c:pt idx="38">
                  <c:v>46778371</c:v>
                </c:pt>
                <c:pt idx="39">
                  <c:v>-18323590</c:v>
                </c:pt>
                <c:pt idx="40">
                  <c:v>62352907</c:v>
                </c:pt>
                <c:pt idx="41">
                  <c:v>-66581344</c:v>
                </c:pt>
                <c:pt idx="42">
                  <c:v>-12183415</c:v>
                </c:pt>
                <c:pt idx="43">
                  <c:v>-16710589</c:v>
                </c:pt>
                <c:pt idx="44">
                  <c:v>90358877</c:v>
                </c:pt>
                <c:pt idx="45">
                  <c:v>88579931</c:v>
                </c:pt>
                <c:pt idx="46">
                  <c:v>103959128</c:v>
                </c:pt>
                <c:pt idx="47">
                  <c:v>141127367</c:v>
                </c:pt>
                <c:pt idx="48">
                  <c:v>99653554</c:v>
                </c:pt>
                <c:pt idx="49">
                  <c:v>128464509</c:v>
                </c:pt>
                <c:pt idx="50">
                  <c:v>254481822</c:v>
                </c:pt>
                <c:pt idx="51">
                  <c:v>245225946</c:v>
                </c:pt>
                <c:pt idx="52">
                  <c:v>226582821</c:v>
                </c:pt>
                <c:pt idx="53">
                  <c:v>247897828</c:v>
                </c:pt>
                <c:pt idx="54">
                  <c:v>261060358</c:v>
                </c:pt>
                <c:pt idx="55">
                  <c:v>308250185</c:v>
                </c:pt>
                <c:pt idx="56">
                  <c:v>353765109</c:v>
                </c:pt>
                <c:pt idx="57">
                  <c:v>494853492</c:v>
                </c:pt>
                <c:pt idx="58">
                  <c:v>520940838</c:v>
                </c:pt>
                <c:pt idx="59">
                  <c:v>364070882</c:v>
                </c:pt>
                <c:pt idx="60">
                  <c:v>558419363</c:v>
                </c:pt>
                <c:pt idx="61">
                  <c:v>485426619</c:v>
                </c:pt>
                <c:pt idx="62">
                  <c:v>545161945</c:v>
                </c:pt>
                <c:pt idx="63">
                  <c:v>526555174</c:v>
                </c:pt>
                <c:pt idx="64">
                  <c:v>673927782</c:v>
                </c:pt>
                <c:pt idx="65">
                  <c:v>620216795</c:v>
                </c:pt>
                <c:pt idx="66">
                  <c:v>604778105</c:v>
                </c:pt>
                <c:pt idx="67">
                  <c:v>820157737</c:v>
                </c:pt>
                <c:pt idx="68">
                  <c:v>796277684</c:v>
                </c:pt>
                <c:pt idx="69">
                  <c:v>749639878</c:v>
                </c:pt>
                <c:pt idx="70">
                  <c:v>1034295890</c:v>
                </c:pt>
                <c:pt idx="71">
                  <c:v>1119277793</c:v>
                </c:pt>
                <c:pt idx="72">
                  <c:v>1209997736</c:v>
                </c:pt>
                <c:pt idx="73">
                  <c:v>1272378206</c:v>
                </c:pt>
                <c:pt idx="74">
                  <c:v>1496815359</c:v>
                </c:pt>
                <c:pt idx="75">
                  <c:v>1508098959</c:v>
                </c:pt>
                <c:pt idx="76">
                  <c:v>1626970353</c:v>
                </c:pt>
                <c:pt idx="77">
                  <c:v>1623804717</c:v>
                </c:pt>
                <c:pt idx="78">
                  <c:v>1633721693</c:v>
                </c:pt>
                <c:pt idx="79">
                  <c:v>1760094929</c:v>
                </c:pt>
                <c:pt idx="80">
                  <c:v>1707449570</c:v>
                </c:pt>
                <c:pt idx="81">
                  <c:v>1592677602</c:v>
                </c:pt>
                <c:pt idx="82">
                  <c:v>1670276405</c:v>
                </c:pt>
                <c:pt idx="83">
                  <c:v>1111711736</c:v>
                </c:pt>
                <c:pt idx="84">
                  <c:v>1446420697</c:v>
                </c:pt>
                <c:pt idx="85">
                  <c:v>1578716377</c:v>
                </c:pt>
                <c:pt idx="86">
                  <c:v>1534584601</c:v>
                </c:pt>
                <c:pt idx="87">
                  <c:v>1486428697</c:v>
                </c:pt>
                <c:pt idx="88">
                  <c:v>1469930381</c:v>
                </c:pt>
                <c:pt idx="89">
                  <c:v>1470615329</c:v>
                </c:pt>
                <c:pt idx="90">
                  <c:v>1662377173</c:v>
                </c:pt>
                <c:pt idx="91">
                  <c:v>1801484881</c:v>
                </c:pt>
                <c:pt idx="92">
                  <c:v>1942257584</c:v>
                </c:pt>
                <c:pt idx="93">
                  <c:v>2030367112</c:v>
                </c:pt>
                <c:pt idx="94">
                  <c:v>2003210508</c:v>
                </c:pt>
                <c:pt idx="95">
                  <c:v>2006435211</c:v>
                </c:pt>
                <c:pt idx="96">
                  <c:v>2319675402</c:v>
                </c:pt>
                <c:pt idx="97">
                  <c:v>2445610054</c:v>
                </c:pt>
                <c:pt idx="98">
                  <c:v>2507549340</c:v>
                </c:pt>
                <c:pt idx="99">
                  <c:v>2670138209</c:v>
                </c:pt>
                <c:pt idx="100">
                  <c:v>2813821746</c:v>
                </c:pt>
                <c:pt idx="101">
                  <c:v>2816978499</c:v>
                </c:pt>
                <c:pt idx="102">
                  <c:v>2659875642</c:v>
                </c:pt>
                <c:pt idx="103">
                  <c:v>2259524749</c:v>
                </c:pt>
                <c:pt idx="104">
                  <c:v>2797531148</c:v>
                </c:pt>
                <c:pt idx="105">
                  <c:v>2829203799</c:v>
                </c:pt>
                <c:pt idx="106">
                  <c:v>2577660238</c:v>
                </c:pt>
                <c:pt idx="107">
                  <c:v>1725197106</c:v>
                </c:pt>
                <c:pt idx="108">
                  <c:v>1818615052</c:v>
                </c:pt>
                <c:pt idx="109">
                  <c:v>1483204317</c:v>
                </c:pt>
                <c:pt idx="110">
                  <c:v>1282371754</c:v>
                </c:pt>
                <c:pt idx="111">
                  <c:v>797440463</c:v>
                </c:pt>
                <c:pt idx="112">
                  <c:v>768522363</c:v>
                </c:pt>
                <c:pt idx="113">
                  <c:v>1316689409</c:v>
                </c:pt>
                <c:pt idx="114">
                  <c:v>1273257054</c:v>
                </c:pt>
                <c:pt idx="115">
                  <c:v>1026806898</c:v>
                </c:pt>
                <c:pt idx="116">
                  <c:v>1322334594</c:v>
                </c:pt>
                <c:pt idx="117">
                  <c:v>601908714</c:v>
                </c:pt>
                <c:pt idx="118">
                  <c:v>43521316</c:v>
                </c:pt>
                <c:pt idx="119">
                  <c:v>-230999985</c:v>
                </c:pt>
                <c:pt idx="120">
                  <c:v>-607386415</c:v>
                </c:pt>
                <c:pt idx="121">
                  <c:v>-511782634</c:v>
                </c:pt>
                <c:pt idx="122">
                  <c:v>-563908963</c:v>
                </c:pt>
                <c:pt idx="123">
                  <c:v>-606074135</c:v>
                </c:pt>
                <c:pt idx="124">
                  <c:v>-750508317</c:v>
                </c:pt>
                <c:pt idx="125">
                  <c:v>-626143799</c:v>
                </c:pt>
                <c:pt idx="126">
                  <c:v>-662954516</c:v>
                </c:pt>
                <c:pt idx="127">
                  <c:v>-485678634</c:v>
                </c:pt>
                <c:pt idx="128">
                  <c:v>-80285261</c:v>
                </c:pt>
                <c:pt idx="129">
                  <c:v>4774505</c:v>
                </c:pt>
                <c:pt idx="130">
                  <c:v>-358063986</c:v>
                </c:pt>
                <c:pt idx="131">
                  <c:v>-983302059</c:v>
                </c:pt>
                <c:pt idx="132">
                  <c:v>-1088018035</c:v>
                </c:pt>
                <c:pt idx="133">
                  <c:v>-701324480</c:v>
                </c:pt>
                <c:pt idx="134">
                  <c:v>-589931710</c:v>
                </c:pt>
                <c:pt idx="135">
                  <c:v>-959187544</c:v>
                </c:pt>
                <c:pt idx="136">
                  <c:v>-626715224</c:v>
                </c:pt>
                <c:pt idx="137">
                  <c:v>-827322392</c:v>
                </c:pt>
                <c:pt idx="138">
                  <c:v>-771737674</c:v>
                </c:pt>
                <c:pt idx="139">
                  <c:v>-1072194961</c:v>
                </c:pt>
                <c:pt idx="140">
                  <c:v>-828800685</c:v>
                </c:pt>
                <c:pt idx="141">
                  <c:v>-671861621</c:v>
                </c:pt>
                <c:pt idx="142">
                  <c:v>-1014016318</c:v>
                </c:pt>
                <c:pt idx="143">
                  <c:v>-2806637467</c:v>
                </c:pt>
                <c:pt idx="144">
                  <c:v>-1721557811</c:v>
                </c:pt>
                <c:pt idx="145">
                  <c:v>-1383884902</c:v>
                </c:pt>
                <c:pt idx="146">
                  <c:v>-1604183912</c:v>
                </c:pt>
                <c:pt idx="147">
                  <c:v>-2236938772</c:v>
                </c:pt>
                <c:pt idx="148">
                  <c:v>-2678848969</c:v>
                </c:pt>
                <c:pt idx="149">
                  <c:v>-3056911824</c:v>
                </c:pt>
                <c:pt idx="150">
                  <c:v>-2162481980</c:v>
                </c:pt>
                <c:pt idx="151">
                  <c:v>-2563879585</c:v>
                </c:pt>
                <c:pt idx="152">
                  <c:v>-2087239771</c:v>
                </c:pt>
                <c:pt idx="153">
                  <c:v>-2165083977</c:v>
                </c:pt>
                <c:pt idx="154">
                  <c:v>-2489756566</c:v>
                </c:pt>
                <c:pt idx="155">
                  <c:v>-3212361702</c:v>
                </c:pt>
                <c:pt idx="156">
                  <c:v>-2832689873</c:v>
                </c:pt>
                <c:pt idx="157">
                  <c:v>-2788930967</c:v>
                </c:pt>
                <c:pt idx="158">
                  <c:v>-2726840651</c:v>
                </c:pt>
                <c:pt idx="159">
                  <c:v>-2514026671</c:v>
                </c:pt>
                <c:pt idx="160">
                  <c:v>-2169558573</c:v>
                </c:pt>
                <c:pt idx="161">
                  <c:v>-2641800098</c:v>
                </c:pt>
                <c:pt idx="162">
                  <c:v>-2505095180</c:v>
                </c:pt>
                <c:pt idx="163">
                  <c:v>-2721703945</c:v>
                </c:pt>
                <c:pt idx="164">
                  <c:v>-2229188655</c:v>
                </c:pt>
                <c:pt idx="165">
                  <c:v>-2308339506</c:v>
                </c:pt>
                <c:pt idx="166">
                  <c:v>-2631813958</c:v>
                </c:pt>
                <c:pt idx="167">
                  <c:v>-4149388485</c:v>
                </c:pt>
                <c:pt idx="168">
                  <c:v>-2977132483</c:v>
                </c:pt>
                <c:pt idx="169">
                  <c:v>-2813853308</c:v>
                </c:pt>
                <c:pt idx="170">
                  <c:v>-3199640159</c:v>
                </c:pt>
                <c:pt idx="171">
                  <c:v>-3261779130</c:v>
                </c:pt>
                <c:pt idx="172">
                  <c:v>-3640226231</c:v>
                </c:pt>
                <c:pt idx="173">
                  <c:v>-3978875670</c:v>
                </c:pt>
                <c:pt idx="174">
                  <c:v>-3541629183</c:v>
                </c:pt>
                <c:pt idx="175">
                  <c:v>-3598237732</c:v>
                </c:pt>
                <c:pt idx="176">
                  <c:v>-3311131996</c:v>
                </c:pt>
                <c:pt idx="177">
                  <c:v>-3233745539</c:v>
                </c:pt>
                <c:pt idx="178">
                  <c:v>-3979493423</c:v>
                </c:pt>
                <c:pt idx="179">
                  <c:v>-6370576194</c:v>
                </c:pt>
                <c:pt idx="180">
                  <c:v>-5112850775</c:v>
                </c:pt>
                <c:pt idx="181">
                  <c:v>-4678857005</c:v>
                </c:pt>
                <c:pt idx="182">
                  <c:v>-5241552339</c:v>
                </c:pt>
                <c:pt idx="183">
                  <c:v>-4952247768</c:v>
                </c:pt>
                <c:pt idx="184">
                  <c:v>-5030811183</c:v>
                </c:pt>
                <c:pt idx="185">
                  <c:v>-5377480550</c:v>
                </c:pt>
                <c:pt idx="186">
                  <c:v>-4519906662</c:v>
                </c:pt>
                <c:pt idx="187">
                  <c:v>-4210461058</c:v>
                </c:pt>
                <c:pt idx="188">
                  <c:v>-5294930316</c:v>
                </c:pt>
                <c:pt idx="189">
                  <c:v>-5636249497</c:v>
                </c:pt>
                <c:pt idx="190">
                  <c:v>-5880886711</c:v>
                </c:pt>
                <c:pt idx="191">
                  <c:v>-6875936321</c:v>
                </c:pt>
                <c:pt idx="192">
                  <c:v>-5438515097</c:v>
                </c:pt>
                <c:pt idx="193">
                  <c:v>-4348992184</c:v>
                </c:pt>
                <c:pt idx="194">
                  <c:v>-4490040048</c:v>
                </c:pt>
                <c:pt idx="195">
                  <c:v>-3467826696</c:v>
                </c:pt>
                <c:pt idx="196">
                  <c:v>-2689030087</c:v>
                </c:pt>
                <c:pt idx="197">
                  <c:v>-3355031553.5399971</c:v>
                </c:pt>
                <c:pt idx="198">
                  <c:v>-2778560161.9700089</c:v>
                </c:pt>
                <c:pt idx="199">
                  <c:v>-1132612038.1100082</c:v>
                </c:pt>
                <c:pt idx="200">
                  <c:v>457117296.95000458</c:v>
                </c:pt>
                <c:pt idx="201">
                  <c:v>-1278885290.4100037</c:v>
                </c:pt>
                <c:pt idx="202">
                  <c:v>-968147014.33999634</c:v>
                </c:pt>
                <c:pt idx="203">
                  <c:v>-2878876511.8400078</c:v>
                </c:pt>
                <c:pt idx="204">
                  <c:v>-285207480.5399971</c:v>
                </c:pt>
                <c:pt idx="205">
                  <c:v>-604813814.42000198</c:v>
                </c:pt>
                <c:pt idx="206">
                  <c:v>-2444031261.2099953</c:v>
                </c:pt>
                <c:pt idx="207">
                  <c:v>-1497508170.4200058</c:v>
                </c:pt>
                <c:pt idx="208">
                  <c:v>1854804457.0499954</c:v>
                </c:pt>
                <c:pt idx="209">
                  <c:v>2098036219.1800003</c:v>
                </c:pt>
                <c:pt idx="210">
                  <c:v>1950172950.2899933</c:v>
                </c:pt>
                <c:pt idx="211">
                  <c:v>3388650385.0100021</c:v>
                </c:pt>
                <c:pt idx="212">
                  <c:v>3619645342.4499893</c:v>
                </c:pt>
                <c:pt idx="213">
                  <c:v>2883148522.1400146</c:v>
                </c:pt>
                <c:pt idx="214">
                  <c:v>2085761956.8600082</c:v>
                </c:pt>
                <c:pt idx="215">
                  <c:v>1982192276.3700104</c:v>
                </c:pt>
                <c:pt idx="216">
                  <c:v>3190292880.7099991</c:v>
                </c:pt>
                <c:pt idx="217">
                  <c:v>2209809251.3499985</c:v>
                </c:pt>
                <c:pt idx="218">
                  <c:v>3918642322.1900024</c:v>
                </c:pt>
                <c:pt idx="219">
                  <c:v>3164490994.4300156</c:v>
                </c:pt>
                <c:pt idx="220">
                  <c:v>5101164524.0499954</c:v>
                </c:pt>
                <c:pt idx="221">
                  <c:v>6238326551.2200012</c:v>
                </c:pt>
                <c:pt idx="222">
                  <c:v>6620814077.1299973</c:v>
                </c:pt>
                <c:pt idx="223">
                  <c:v>5425566845.120018</c:v>
                </c:pt>
                <c:pt idx="224">
                  <c:v>6075773888.7399979</c:v>
                </c:pt>
                <c:pt idx="225">
                  <c:v>5818123029.3000107</c:v>
                </c:pt>
                <c:pt idx="226">
                  <c:v>5419965526.7400131</c:v>
                </c:pt>
                <c:pt idx="227">
                  <c:v>2784610388.9900055</c:v>
                </c:pt>
                <c:pt idx="228">
                  <c:v>3197618042.5399933</c:v>
                </c:pt>
                <c:pt idx="229">
                  <c:v>542638312.02999878</c:v>
                </c:pt>
                <c:pt idx="230">
                  <c:v>1623583775.4899902</c:v>
                </c:pt>
                <c:pt idx="231">
                  <c:v>3632181208.090004</c:v>
                </c:pt>
                <c:pt idx="232">
                  <c:v>3591674053.7399902</c:v>
                </c:pt>
                <c:pt idx="233">
                  <c:v>1500170929.5988693</c:v>
                </c:pt>
                <c:pt idx="234">
                  <c:v>1510161101.8999939</c:v>
                </c:pt>
                <c:pt idx="235">
                  <c:v>50938648.080001831</c:v>
                </c:pt>
                <c:pt idx="236">
                  <c:v>1473259893.3700104</c:v>
                </c:pt>
                <c:pt idx="237">
                  <c:v>-919945732.44999695</c:v>
                </c:pt>
                <c:pt idx="238">
                  <c:v>-3753964674.4899979</c:v>
                </c:pt>
                <c:pt idx="239">
                  <c:v>-3354230087.269989</c:v>
                </c:pt>
                <c:pt idx="240">
                  <c:v>-2003071006.1800003</c:v>
                </c:pt>
                <c:pt idx="241">
                  <c:v>-2412369565.8200073</c:v>
                </c:pt>
                <c:pt idx="242">
                  <c:v>-1265301042.1699829</c:v>
                </c:pt>
                <c:pt idx="243">
                  <c:v>-207993217.73999786</c:v>
                </c:pt>
                <c:pt idx="244">
                  <c:v>1718724228.6699982</c:v>
                </c:pt>
                <c:pt idx="245">
                  <c:v>3959325221.8500061</c:v>
                </c:pt>
                <c:pt idx="246">
                  <c:v>4413330979.75</c:v>
                </c:pt>
                <c:pt idx="247">
                  <c:v>5827589216.9100037</c:v>
                </c:pt>
                <c:pt idx="248">
                  <c:v>8836036338.3499985</c:v>
                </c:pt>
                <c:pt idx="249">
                  <c:v>10135535672.660004</c:v>
                </c:pt>
                <c:pt idx="250">
                  <c:v>9804110590.1300049</c:v>
                </c:pt>
                <c:pt idx="251">
                  <c:v>9922599195.2700043</c:v>
                </c:pt>
                <c:pt idx="252">
                  <c:v>10700725304.320015</c:v>
                </c:pt>
                <c:pt idx="253">
                  <c:v>10273723157.700012</c:v>
                </c:pt>
                <c:pt idx="254">
                  <c:v>10185515483.679993</c:v>
                </c:pt>
                <c:pt idx="255">
                  <c:v>14449244111.61998</c:v>
                </c:pt>
                <c:pt idx="256">
                  <c:v>13594990973.419991</c:v>
                </c:pt>
                <c:pt idx="257">
                  <c:v>13130293293.719994</c:v>
                </c:pt>
                <c:pt idx="258">
                  <c:v>16544046189.339989</c:v>
                </c:pt>
                <c:pt idx="259">
                  <c:v>14040917014.23999</c:v>
                </c:pt>
                <c:pt idx="260">
                  <c:v>18872929065.739998</c:v>
                </c:pt>
                <c:pt idx="261">
                  <c:v>18289837673.43</c:v>
                </c:pt>
                <c:pt idx="262">
                  <c:v>19880576721.990005</c:v>
                </c:pt>
                <c:pt idx="263">
                  <c:v>15947867305.18998</c:v>
                </c:pt>
                <c:pt idx="264">
                  <c:v>16944995235.589989</c:v>
                </c:pt>
                <c:pt idx="265">
                  <c:v>13723915263.870026</c:v>
                </c:pt>
                <c:pt idx="266">
                  <c:v>14539491034.020012</c:v>
                </c:pt>
                <c:pt idx="267">
                  <c:v>17255842747.020012</c:v>
                </c:pt>
                <c:pt idx="268">
                  <c:v>16746686183.300003</c:v>
                </c:pt>
                <c:pt idx="269">
                  <c:v>17696472310.939972</c:v>
                </c:pt>
                <c:pt idx="270">
                  <c:v>19933261070.040009</c:v>
                </c:pt>
                <c:pt idx="271">
                  <c:v>16498576894.129974</c:v>
                </c:pt>
                <c:pt idx="272">
                  <c:v>15743136059.770004</c:v>
                </c:pt>
                <c:pt idx="273">
                  <c:v>13325619997.170021</c:v>
                </c:pt>
                <c:pt idx="274">
                  <c:v>13087526736.130005</c:v>
                </c:pt>
                <c:pt idx="275">
                  <c:v>10542487371.380005</c:v>
                </c:pt>
                <c:pt idx="276">
                  <c:v>11836694153.830002</c:v>
                </c:pt>
                <c:pt idx="277">
                  <c:v>10076189420.759979</c:v>
                </c:pt>
                <c:pt idx="278">
                  <c:v>9343402908.7399902</c:v>
                </c:pt>
                <c:pt idx="279">
                  <c:v>12720521506.089981</c:v>
                </c:pt>
                <c:pt idx="280">
                  <c:v>12347935127.100006</c:v>
                </c:pt>
                <c:pt idx="281">
                  <c:v>11477088198.62999</c:v>
                </c:pt>
                <c:pt idx="282">
                  <c:v>11124701181.100006</c:v>
                </c:pt>
                <c:pt idx="283">
                  <c:v>11904884688.940002</c:v>
                </c:pt>
                <c:pt idx="284">
                  <c:v>14975834030.11998</c:v>
                </c:pt>
                <c:pt idx="285">
                  <c:v>11813162138.410004</c:v>
                </c:pt>
                <c:pt idx="286">
                  <c:v>8710808259.4899902</c:v>
                </c:pt>
                <c:pt idx="287">
                  <c:v>9084438793.4799957</c:v>
                </c:pt>
                <c:pt idx="288">
                  <c:v>12818543777.369995</c:v>
                </c:pt>
                <c:pt idx="289">
                  <c:v>9900869176.2000122</c:v>
                </c:pt>
                <c:pt idx="290">
                  <c:v>12135323125.209991</c:v>
                </c:pt>
                <c:pt idx="291">
                  <c:v>15627369288.079987</c:v>
                </c:pt>
                <c:pt idx="292">
                  <c:v>19237041614.929977</c:v>
                </c:pt>
                <c:pt idx="293">
                  <c:v>17492015091.240036</c:v>
                </c:pt>
                <c:pt idx="294">
                  <c:v>17010007971.199982</c:v>
                </c:pt>
                <c:pt idx="295">
                  <c:v>15962036871.493942</c:v>
                </c:pt>
                <c:pt idx="296">
                  <c:v>16477671001.010025</c:v>
                </c:pt>
                <c:pt idx="297">
                  <c:v>16317912030.540009</c:v>
                </c:pt>
                <c:pt idx="298">
                  <c:v>21111442410.479965</c:v>
                </c:pt>
                <c:pt idx="299">
                  <c:v>24150792255.179993</c:v>
                </c:pt>
                <c:pt idx="300">
                  <c:v>31779836277.728745</c:v>
                </c:pt>
                <c:pt idx="301">
                  <c:v>27601060211.191315</c:v>
                </c:pt>
                <c:pt idx="302">
                  <c:v>29629801096.223297</c:v>
                </c:pt>
                <c:pt idx="303">
                  <c:v>31761575956.915405</c:v>
                </c:pt>
                <c:pt idx="304">
                  <c:v>35874155514.697159</c:v>
                </c:pt>
                <c:pt idx="305">
                  <c:v>36367964146.491058</c:v>
                </c:pt>
                <c:pt idx="306">
                  <c:v>35804111237.518127</c:v>
                </c:pt>
                <c:pt idx="307">
                  <c:v>37580274796.764954</c:v>
                </c:pt>
                <c:pt idx="308">
                  <c:v>40848584119.851654</c:v>
                </c:pt>
                <c:pt idx="309">
                  <c:v>38918079629.062714</c:v>
                </c:pt>
                <c:pt idx="310">
                  <c:v>40554146965.256714</c:v>
                </c:pt>
                <c:pt idx="311">
                  <c:v>41944722329.608307</c:v>
                </c:pt>
                <c:pt idx="312">
                  <c:v>45020151321.406754</c:v>
                </c:pt>
                <c:pt idx="313">
                  <c:v>39571920143.872437</c:v>
                </c:pt>
                <c:pt idx="314">
                  <c:v>37482253737.435059</c:v>
                </c:pt>
                <c:pt idx="315">
                  <c:v>39773731100.138855</c:v>
                </c:pt>
                <c:pt idx="316">
                  <c:v>44165049306.594482</c:v>
                </c:pt>
                <c:pt idx="317">
                  <c:v>42339325728.677246</c:v>
                </c:pt>
                <c:pt idx="318">
                  <c:v>44268140654.124405</c:v>
                </c:pt>
                <c:pt idx="319">
                  <c:v>42131486999.79184</c:v>
                </c:pt>
                <c:pt idx="320">
                  <c:v>44055636251.720795</c:v>
                </c:pt>
                <c:pt idx="321">
                  <c:v>42508301808.416275</c:v>
                </c:pt>
                <c:pt idx="322">
                  <c:v>41221574065.146072</c:v>
                </c:pt>
                <c:pt idx="323">
                  <c:v>40421541173.585587</c:v>
                </c:pt>
                <c:pt idx="324">
                  <c:v>36896240598.587219</c:v>
                </c:pt>
                <c:pt idx="325">
                  <c:v>35574828876.940445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G1B!#REF!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-100"/>
        <c:axId val="211482128"/>
        <c:axId val="211482688"/>
      </c:barChart>
      <c:lineChart>
        <c:grouping val="standard"/>
        <c:varyColors val="0"/>
        <c:ser>
          <c:idx val="0"/>
          <c:order val="0"/>
          <c:tx>
            <c:strRef>
              <c:f>'G35 Panel B'!$C$1:$C$1</c:f>
              <c:strCache>
                <c:ptCount val="1"/>
                <c:pt idx="0">
                  <c:v>Media móvil seis meses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val>
            <c:numRef>
              <c:f>'G35 Panel B'!$C$2:$C$327</c:f>
              <c:numCache>
                <c:formatCode>General</c:formatCode>
                <c:ptCount val="326"/>
                <c:pt idx="5">
                  <c:v>-121843899.18333334</c:v>
                </c:pt>
                <c:pt idx="6">
                  <c:v>-100941264.18333334</c:v>
                </c:pt>
                <c:pt idx="7">
                  <c:v>-73936944.850000009</c:v>
                </c:pt>
                <c:pt idx="8">
                  <c:v>87965646.333333328</c:v>
                </c:pt>
                <c:pt idx="9">
                  <c:v>107890292.66666667</c:v>
                </c:pt>
                <c:pt idx="10">
                  <c:v>129658264</c:v>
                </c:pt>
                <c:pt idx="11">
                  <c:v>140708671</c:v>
                </c:pt>
                <c:pt idx="12">
                  <c:v>140974025.83333334</c:v>
                </c:pt>
                <c:pt idx="13">
                  <c:v>134264735</c:v>
                </c:pt>
                <c:pt idx="14">
                  <c:v>134797501.33333334</c:v>
                </c:pt>
                <c:pt idx="15">
                  <c:v>130035138.16666667</c:v>
                </c:pt>
                <c:pt idx="16">
                  <c:v>119597514</c:v>
                </c:pt>
                <c:pt idx="17">
                  <c:v>98789083.5</c:v>
                </c:pt>
                <c:pt idx="18">
                  <c:v>92725980.333333328</c:v>
                </c:pt>
                <c:pt idx="19">
                  <c:v>91824434.166666672</c:v>
                </c:pt>
                <c:pt idx="20">
                  <c:v>81921589.333333328</c:v>
                </c:pt>
                <c:pt idx="21">
                  <c:v>75682561.333333328</c:v>
                </c:pt>
                <c:pt idx="22">
                  <c:v>67644194</c:v>
                </c:pt>
                <c:pt idx="23">
                  <c:v>47102102.5</c:v>
                </c:pt>
                <c:pt idx="24">
                  <c:v>23321146.833333332</c:v>
                </c:pt>
                <c:pt idx="25">
                  <c:v>-15530015.5</c:v>
                </c:pt>
                <c:pt idx="26">
                  <c:v>-54403674</c:v>
                </c:pt>
                <c:pt idx="27">
                  <c:v>-99512881.333333328</c:v>
                </c:pt>
                <c:pt idx="28">
                  <c:v>-134134487</c:v>
                </c:pt>
                <c:pt idx="29">
                  <c:v>-170669661.83333334</c:v>
                </c:pt>
                <c:pt idx="30">
                  <c:v>-192086636.16666666</c:v>
                </c:pt>
                <c:pt idx="31">
                  <c:v>-199016678.16666666</c:v>
                </c:pt>
                <c:pt idx="32">
                  <c:v>-189750991.16666666</c:v>
                </c:pt>
                <c:pt idx="33">
                  <c:v>-169462120.66666666</c:v>
                </c:pt>
                <c:pt idx="34">
                  <c:v>-152452107.66666666</c:v>
                </c:pt>
                <c:pt idx="35">
                  <c:v>-119014881.83333333</c:v>
                </c:pt>
                <c:pt idx="36">
                  <c:v>-102507062</c:v>
                </c:pt>
                <c:pt idx="37">
                  <c:v>-73892476</c:v>
                </c:pt>
                <c:pt idx="38">
                  <c:v>-48804442.333333336</c:v>
                </c:pt>
                <c:pt idx="39">
                  <c:v>-35961292.333333336</c:v>
                </c:pt>
                <c:pt idx="40">
                  <c:v>-11249528.333333334</c:v>
                </c:pt>
                <c:pt idx="41">
                  <c:v>-7320635.5</c:v>
                </c:pt>
                <c:pt idx="42">
                  <c:v>4234018.833333333</c:v>
                </c:pt>
                <c:pt idx="43">
                  <c:v>-777943.33333333337</c:v>
                </c:pt>
                <c:pt idx="44">
                  <c:v>6485474.333333333</c:v>
                </c:pt>
                <c:pt idx="45">
                  <c:v>24302727.833333332</c:v>
                </c:pt>
                <c:pt idx="46">
                  <c:v>31237098</c:v>
                </c:pt>
                <c:pt idx="47">
                  <c:v>65855216.5</c:v>
                </c:pt>
                <c:pt idx="48">
                  <c:v>84494711.333333328</c:v>
                </c:pt>
                <c:pt idx="49">
                  <c:v>108690561</c:v>
                </c:pt>
                <c:pt idx="50">
                  <c:v>136044385.16666666</c:v>
                </c:pt>
                <c:pt idx="51">
                  <c:v>162152054.33333334</c:v>
                </c:pt>
                <c:pt idx="52">
                  <c:v>182589336.5</c:v>
                </c:pt>
                <c:pt idx="53">
                  <c:v>200384413.33333334</c:v>
                </c:pt>
                <c:pt idx="54">
                  <c:v>227285547.33333334</c:v>
                </c:pt>
                <c:pt idx="55">
                  <c:v>257249826.66666666</c:v>
                </c:pt>
                <c:pt idx="56">
                  <c:v>273797041.16666669</c:v>
                </c:pt>
                <c:pt idx="57">
                  <c:v>315401632.16666669</c:v>
                </c:pt>
                <c:pt idx="58">
                  <c:v>364461301.66666669</c:v>
                </c:pt>
                <c:pt idx="59">
                  <c:v>383823477.33333331</c:v>
                </c:pt>
                <c:pt idx="60">
                  <c:v>433383311.5</c:v>
                </c:pt>
                <c:pt idx="61">
                  <c:v>462912717.16666669</c:v>
                </c:pt>
                <c:pt idx="62">
                  <c:v>494812189.83333331</c:v>
                </c:pt>
                <c:pt idx="63">
                  <c:v>500095803.5</c:v>
                </c:pt>
                <c:pt idx="64">
                  <c:v>525593627.5</c:v>
                </c:pt>
                <c:pt idx="65">
                  <c:v>568284613</c:v>
                </c:pt>
                <c:pt idx="66">
                  <c:v>576011070</c:v>
                </c:pt>
                <c:pt idx="67">
                  <c:v>631799589.66666663</c:v>
                </c:pt>
                <c:pt idx="68">
                  <c:v>673652212.83333337</c:v>
                </c:pt>
                <c:pt idx="69">
                  <c:v>710832996.83333337</c:v>
                </c:pt>
                <c:pt idx="70">
                  <c:v>770894348.16666663</c:v>
                </c:pt>
                <c:pt idx="71">
                  <c:v>854071181.16666663</c:v>
                </c:pt>
                <c:pt idx="72">
                  <c:v>954941119.66666663</c:v>
                </c:pt>
                <c:pt idx="73">
                  <c:v>1030311197.8333334</c:v>
                </c:pt>
                <c:pt idx="74">
                  <c:v>1147067477</c:v>
                </c:pt>
                <c:pt idx="75">
                  <c:v>1273477323.8333333</c:v>
                </c:pt>
                <c:pt idx="76">
                  <c:v>1372256401</c:v>
                </c:pt>
                <c:pt idx="77">
                  <c:v>1456344221.6666667</c:v>
                </c:pt>
                <c:pt idx="78">
                  <c:v>1526964881.1666667</c:v>
                </c:pt>
                <c:pt idx="79">
                  <c:v>1608251001.6666667</c:v>
                </c:pt>
                <c:pt idx="80">
                  <c:v>1643356703.5</c:v>
                </c:pt>
                <c:pt idx="81">
                  <c:v>1657453144</c:v>
                </c:pt>
                <c:pt idx="82">
                  <c:v>1664670819.3333333</c:v>
                </c:pt>
                <c:pt idx="83">
                  <c:v>1579321989.1666667</c:v>
                </c:pt>
                <c:pt idx="84">
                  <c:v>1548105156.5</c:v>
                </c:pt>
                <c:pt idx="85">
                  <c:v>1517875397.8333333</c:v>
                </c:pt>
                <c:pt idx="86">
                  <c:v>1489064569.6666667</c:v>
                </c:pt>
                <c:pt idx="87">
                  <c:v>1471356418.8333333</c:v>
                </c:pt>
                <c:pt idx="88">
                  <c:v>1437965414.8333333</c:v>
                </c:pt>
                <c:pt idx="89">
                  <c:v>1497782680.3333333</c:v>
                </c:pt>
                <c:pt idx="90">
                  <c:v>1533775426.3333333</c:v>
                </c:pt>
                <c:pt idx="91">
                  <c:v>1570903510.3333333</c:v>
                </c:pt>
                <c:pt idx="92">
                  <c:v>1638849007.5</c:v>
                </c:pt>
                <c:pt idx="93">
                  <c:v>1729505410</c:v>
                </c:pt>
                <c:pt idx="94">
                  <c:v>1818385431.1666667</c:v>
                </c:pt>
                <c:pt idx="95">
                  <c:v>1907688744.8333333</c:v>
                </c:pt>
                <c:pt idx="96">
                  <c:v>2017238449.6666667</c:v>
                </c:pt>
                <c:pt idx="97">
                  <c:v>2124592645.1666667</c:v>
                </c:pt>
                <c:pt idx="98">
                  <c:v>2218807937.8333335</c:v>
                </c:pt>
                <c:pt idx="99">
                  <c:v>2325436454</c:v>
                </c:pt>
                <c:pt idx="100">
                  <c:v>2460538327</c:v>
                </c:pt>
                <c:pt idx="101">
                  <c:v>2595628875</c:v>
                </c:pt>
                <c:pt idx="102">
                  <c:v>2652328915</c:v>
                </c:pt>
                <c:pt idx="103">
                  <c:v>2621314697.5</c:v>
                </c:pt>
                <c:pt idx="104">
                  <c:v>2669644998.8333335</c:v>
                </c:pt>
                <c:pt idx="105">
                  <c:v>2696155930.5</c:v>
                </c:pt>
                <c:pt idx="106">
                  <c:v>2656795679.1666665</c:v>
                </c:pt>
                <c:pt idx="107">
                  <c:v>2474832113.6666665</c:v>
                </c:pt>
                <c:pt idx="108">
                  <c:v>2334622015.3333335</c:v>
                </c:pt>
                <c:pt idx="109">
                  <c:v>2205235276.6666665</c:v>
                </c:pt>
                <c:pt idx="110">
                  <c:v>1952708711</c:v>
                </c:pt>
                <c:pt idx="111">
                  <c:v>1614081488.3333333</c:v>
                </c:pt>
                <c:pt idx="112">
                  <c:v>1312558509.1666667</c:v>
                </c:pt>
                <c:pt idx="113">
                  <c:v>1244473893</c:v>
                </c:pt>
                <c:pt idx="114">
                  <c:v>1153580893.3333333</c:v>
                </c:pt>
                <c:pt idx="115">
                  <c:v>1077514656.8333333</c:v>
                </c:pt>
                <c:pt idx="116">
                  <c:v>1084175130.1666667</c:v>
                </c:pt>
                <c:pt idx="117">
                  <c:v>1051586505.3333334</c:v>
                </c:pt>
                <c:pt idx="118">
                  <c:v>930752997.5</c:v>
                </c:pt>
                <c:pt idx="119">
                  <c:v>672804765.16666663</c:v>
                </c:pt>
                <c:pt idx="120">
                  <c:v>359364187</c:v>
                </c:pt>
                <c:pt idx="121">
                  <c:v>102932598.33333333</c:v>
                </c:pt>
                <c:pt idx="122">
                  <c:v>-211441327.83333334</c:v>
                </c:pt>
                <c:pt idx="123">
                  <c:v>-412771802.66666669</c:v>
                </c:pt>
                <c:pt idx="124">
                  <c:v>-545110074.83333337</c:v>
                </c:pt>
                <c:pt idx="125">
                  <c:v>-610967377.16666663</c:v>
                </c:pt>
                <c:pt idx="126">
                  <c:v>-620228727.33333337</c:v>
                </c:pt>
                <c:pt idx="127">
                  <c:v>-615878060.66666663</c:v>
                </c:pt>
                <c:pt idx="128">
                  <c:v>-535274110.33333331</c:v>
                </c:pt>
                <c:pt idx="129">
                  <c:v>-433466003.66666669</c:v>
                </c:pt>
                <c:pt idx="130">
                  <c:v>-368058615.16666669</c:v>
                </c:pt>
                <c:pt idx="131">
                  <c:v>-427584991.83333331</c:v>
                </c:pt>
                <c:pt idx="132">
                  <c:v>-498428911.66666669</c:v>
                </c:pt>
                <c:pt idx="133">
                  <c:v>-534369886</c:v>
                </c:pt>
                <c:pt idx="134">
                  <c:v>-619310960.83333337</c:v>
                </c:pt>
                <c:pt idx="135">
                  <c:v>-779971302.33333337</c:v>
                </c:pt>
                <c:pt idx="136">
                  <c:v>-824746508.66666663</c:v>
                </c:pt>
                <c:pt idx="137">
                  <c:v>-798749897.5</c:v>
                </c:pt>
                <c:pt idx="138">
                  <c:v>-746036504</c:v>
                </c:pt>
                <c:pt idx="139">
                  <c:v>-807848250.83333337</c:v>
                </c:pt>
                <c:pt idx="140">
                  <c:v>-847659746.66666663</c:v>
                </c:pt>
                <c:pt idx="141">
                  <c:v>-799772092.83333337</c:v>
                </c:pt>
                <c:pt idx="142">
                  <c:v>-864322275.16666663</c:v>
                </c:pt>
                <c:pt idx="143">
                  <c:v>-1194208121</c:v>
                </c:pt>
                <c:pt idx="144">
                  <c:v>-1352511477.1666667</c:v>
                </c:pt>
                <c:pt idx="145">
                  <c:v>-1404459800.6666667</c:v>
                </c:pt>
                <c:pt idx="146">
                  <c:v>-1533690338.5</c:v>
                </c:pt>
                <c:pt idx="147">
                  <c:v>-1794536530.3333333</c:v>
                </c:pt>
                <c:pt idx="148">
                  <c:v>-2072008638.8333333</c:v>
                </c:pt>
                <c:pt idx="149">
                  <c:v>-2113721031.6666667</c:v>
                </c:pt>
                <c:pt idx="150">
                  <c:v>-2187208393.1666665</c:v>
                </c:pt>
                <c:pt idx="151">
                  <c:v>-2383874173.6666665</c:v>
                </c:pt>
                <c:pt idx="152">
                  <c:v>-2464383483.5</c:v>
                </c:pt>
                <c:pt idx="153">
                  <c:v>-2452407684.3333335</c:v>
                </c:pt>
                <c:pt idx="154">
                  <c:v>-2420892283.8333335</c:v>
                </c:pt>
                <c:pt idx="155">
                  <c:v>-2446800596.8333335</c:v>
                </c:pt>
                <c:pt idx="156">
                  <c:v>-2558501912.3333335</c:v>
                </c:pt>
                <c:pt idx="157">
                  <c:v>-2596010476</c:v>
                </c:pt>
                <c:pt idx="158">
                  <c:v>-2702610622.6666665</c:v>
                </c:pt>
                <c:pt idx="159">
                  <c:v>-2760767738.3333335</c:v>
                </c:pt>
                <c:pt idx="160">
                  <c:v>-2707401406.1666665</c:v>
                </c:pt>
                <c:pt idx="161">
                  <c:v>-2612307805.5</c:v>
                </c:pt>
                <c:pt idx="162">
                  <c:v>-2557708690</c:v>
                </c:pt>
                <c:pt idx="163">
                  <c:v>-2546504186.3333335</c:v>
                </c:pt>
                <c:pt idx="164">
                  <c:v>-2463562187</c:v>
                </c:pt>
                <c:pt idx="165">
                  <c:v>-2429280992.8333335</c:v>
                </c:pt>
                <c:pt idx="166">
                  <c:v>-2506323557</c:v>
                </c:pt>
                <c:pt idx="167">
                  <c:v>-2757588288.1666665</c:v>
                </c:pt>
                <c:pt idx="168">
                  <c:v>-2836261172</c:v>
                </c:pt>
                <c:pt idx="169">
                  <c:v>-2851619399.1666665</c:v>
                </c:pt>
                <c:pt idx="170">
                  <c:v>-3013361316.5</c:v>
                </c:pt>
                <c:pt idx="171">
                  <c:v>-3172267920.5</c:v>
                </c:pt>
                <c:pt idx="172">
                  <c:v>-3340336632.6666665</c:v>
                </c:pt>
                <c:pt idx="173">
                  <c:v>-3311917830.1666665</c:v>
                </c:pt>
                <c:pt idx="174">
                  <c:v>-3406000613.5</c:v>
                </c:pt>
                <c:pt idx="175">
                  <c:v>-3536731350.8333335</c:v>
                </c:pt>
                <c:pt idx="176">
                  <c:v>-3555313323.6666665</c:v>
                </c:pt>
                <c:pt idx="177">
                  <c:v>-3550641058.5</c:v>
                </c:pt>
                <c:pt idx="178">
                  <c:v>-3607185590.5</c:v>
                </c:pt>
                <c:pt idx="179">
                  <c:v>-4005802344.5</c:v>
                </c:pt>
                <c:pt idx="180">
                  <c:v>-4267672609.8333335</c:v>
                </c:pt>
                <c:pt idx="181">
                  <c:v>-4447775822</c:v>
                </c:pt>
                <c:pt idx="182">
                  <c:v>-4769512545.833333</c:v>
                </c:pt>
                <c:pt idx="183">
                  <c:v>-5055929584</c:v>
                </c:pt>
                <c:pt idx="184">
                  <c:v>-5231149210.666667</c:v>
                </c:pt>
                <c:pt idx="185">
                  <c:v>-5065633270</c:v>
                </c:pt>
                <c:pt idx="186">
                  <c:v>-4966809251.166667</c:v>
                </c:pt>
                <c:pt idx="187">
                  <c:v>-4888743260</c:v>
                </c:pt>
                <c:pt idx="188">
                  <c:v>-4897639589.5</c:v>
                </c:pt>
                <c:pt idx="189">
                  <c:v>-5011639877.666667</c:v>
                </c:pt>
                <c:pt idx="190">
                  <c:v>-5153319132.333333</c:v>
                </c:pt>
                <c:pt idx="191">
                  <c:v>-5403061760.833333</c:v>
                </c:pt>
                <c:pt idx="192">
                  <c:v>-5556163166.666667</c:v>
                </c:pt>
                <c:pt idx="193">
                  <c:v>-5579251687.666667</c:v>
                </c:pt>
                <c:pt idx="194">
                  <c:v>-5445103309.666667</c:v>
                </c:pt>
                <c:pt idx="195">
                  <c:v>-5083699509.5</c:v>
                </c:pt>
                <c:pt idx="196">
                  <c:v>-4551723405.5</c:v>
                </c:pt>
                <c:pt idx="197">
                  <c:v>-3964905944.2566662</c:v>
                </c:pt>
                <c:pt idx="198">
                  <c:v>-3521580121.7516675</c:v>
                </c:pt>
                <c:pt idx="199">
                  <c:v>-2985516764.1033359</c:v>
                </c:pt>
                <c:pt idx="200">
                  <c:v>-2160990539.9450016</c:v>
                </c:pt>
                <c:pt idx="201">
                  <c:v>-1796166972.346669</c:v>
                </c:pt>
                <c:pt idx="202">
                  <c:v>-1509353126.9033349</c:v>
                </c:pt>
                <c:pt idx="203">
                  <c:v>-1429993953.28667</c:v>
                </c:pt>
                <c:pt idx="204">
                  <c:v>-1014435173.0483347</c:v>
                </c:pt>
                <c:pt idx="205">
                  <c:v>-926468802.43333375</c:v>
                </c:pt>
                <c:pt idx="206">
                  <c:v>-1409993562.126667</c:v>
                </c:pt>
                <c:pt idx="207">
                  <c:v>-1446430708.7950008</c:v>
                </c:pt>
                <c:pt idx="208">
                  <c:v>-975938796.89666879</c:v>
                </c:pt>
                <c:pt idx="209">
                  <c:v>-146453341.7266674</c:v>
                </c:pt>
                <c:pt idx="210">
                  <c:v>226110063.41166434</c:v>
                </c:pt>
                <c:pt idx="211">
                  <c:v>891687429.98333168</c:v>
                </c:pt>
                <c:pt idx="212">
                  <c:v>1902300197.2599957</c:v>
                </c:pt>
                <c:pt idx="213">
                  <c:v>2632409646.019999</c:v>
                </c:pt>
                <c:pt idx="214">
                  <c:v>2670902562.6550012</c:v>
                </c:pt>
                <c:pt idx="215">
                  <c:v>2651595238.8533363</c:v>
                </c:pt>
                <c:pt idx="216">
                  <c:v>2858281893.9233375</c:v>
                </c:pt>
                <c:pt idx="217">
                  <c:v>2661808371.6466699</c:v>
                </c:pt>
                <c:pt idx="218">
                  <c:v>2711641201.6033387</c:v>
                </c:pt>
                <c:pt idx="219">
                  <c:v>2758531613.6516724</c:v>
                </c:pt>
                <c:pt idx="220">
                  <c:v>3261098708.1833367</c:v>
                </c:pt>
                <c:pt idx="221">
                  <c:v>3970454420.6583352</c:v>
                </c:pt>
                <c:pt idx="222">
                  <c:v>4542207953.3950014</c:v>
                </c:pt>
                <c:pt idx="223">
                  <c:v>5078167552.3566713</c:v>
                </c:pt>
                <c:pt idx="224">
                  <c:v>5437689480.1150045</c:v>
                </c:pt>
                <c:pt idx="225">
                  <c:v>5879961485.9266701</c:v>
                </c:pt>
                <c:pt idx="226">
                  <c:v>5933094986.3750067</c:v>
                </c:pt>
                <c:pt idx="227">
                  <c:v>5357475626.0033407</c:v>
                </c:pt>
                <c:pt idx="228">
                  <c:v>4786942953.5716734</c:v>
                </c:pt>
                <c:pt idx="229">
                  <c:v>3973121531.3900032</c:v>
                </c:pt>
                <c:pt idx="230">
                  <c:v>3231089845.8483353</c:v>
                </c:pt>
                <c:pt idx="231">
                  <c:v>2866766208.980001</c:v>
                </c:pt>
                <c:pt idx="232">
                  <c:v>2562050963.4799972</c:v>
                </c:pt>
                <c:pt idx="233">
                  <c:v>2347977720.2481408</c:v>
                </c:pt>
                <c:pt idx="234">
                  <c:v>2066734896.808141</c:v>
                </c:pt>
                <c:pt idx="235">
                  <c:v>1984784952.8164749</c:v>
                </c:pt>
                <c:pt idx="236">
                  <c:v>1959730972.463145</c:v>
                </c:pt>
                <c:pt idx="237">
                  <c:v>1201043149.0398114</c:v>
                </c:pt>
                <c:pt idx="238">
                  <c:v>-23229972.33185323</c:v>
                </c:pt>
                <c:pt idx="239">
                  <c:v>-832296808.47666299</c:v>
                </c:pt>
                <c:pt idx="240">
                  <c:v>-1417835493.156662</c:v>
                </c:pt>
                <c:pt idx="241">
                  <c:v>-1828386862.1399968</c:v>
                </c:pt>
                <c:pt idx="242">
                  <c:v>-2284813684.7299957</c:v>
                </c:pt>
                <c:pt idx="243">
                  <c:v>-2166154932.2783294</c:v>
                </c:pt>
                <c:pt idx="244">
                  <c:v>-1254040115.0849965</c:v>
                </c:pt>
                <c:pt idx="245">
                  <c:v>-35114230.231664024</c:v>
                </c:pt>
                <c:pt idx="246">
                  <c:v>1034286100.7566694</c:v>
                </c:pt>
                <c:pt idx="247">
                  <c:v>2407612564.5450044</c:v>
                </c:pt>
                <c:pt idx="248">
                  <c:v>4091168794.6316681</c:v>
                </c:pt>
                <c:pt idx="249">
                  <c:v>5815090276.3650017</c:v>
                </c:pt>
                <c:pt idx="250">
                  <c:v>7162654669.9416695</c:v>
                </c:pt>
                <c:pt idx="251">
                  <c:v>8156533665.5116692</c:v>
                </c:pt>
                <c:pt idx="252">
                  <c:v>9204432719.6066723</c:v>
                </c:pt>
                <c:pt idx="253">
                  <c:v>9945455043.0716724</c:v>
                </c:pt>
                <c:pt idx="254">
                  <c:v>10170368233.960005</c:v>
                </c:pt>
                <c:pt idx="255">
                  <c:v>10889319640.453335</c:v>
                </c:pt>
                <c:pt idx="256">
                  <c:v>11521133037.668333</c:v>
                </c:pt>
                <c:pt idx="257">
                  <c:v>12055748720.743332</c:v>
                </c:pt>
                <c:pt idx="258">
                  <c:v>13029635534.913324</c:v>
                </c:pt>
                <c:pt idx="259">
                  <c:v>13657501177.669989</c:v>
                </c:pt>
                <c:pt idx="260">
                  <c:v>15105403441.346655</c:v>
                </c:pt>
                <c:pt idx="261">
                  <c:v>15745502368.314993</c:v>
                </c:pt>
                <c:pt idx="262">
                  <c:v>16793099993.076662</c:v>
                </c:pt>
                <c:pt idx="263">
                  <c:v>17262695661.654995</c:v>
                </c:pt>
                <c:pt idx="264">
                  <c:v>17329520502.696659</c:v>
                </c:pt>
                <c:pt idx="265">
                  <c:v>17276686877.634998</c:v>
                </c:pt>
                <c:pt idx="266">
                  <c:v>16554447205.681671</c:v>
                </c:pt>
                <c:pt idx="267">
                  <c:v>16382114717.946671</c:v>
                </c:pt>
                <c:pt idx="268">
                  <c:v>15859799628.165003</c:v>
                </c:pt>
                <c:pt idx="269">
                  <c:v>16151233795.790003</c:v>
                </c:pt>
                <c:pt idx="270">
                  <c:v>16649278101.531672</c:v>
                </c:pt>
                <c:pt idx="271">
                  <c:v>17111721706.574997</c:v>
                </c:pt>
                <c:pt idx="272">
                  <c:v>17312329210.866661</c:v>
                </c:pt>
                <c:pt idx="273">
                  <c:v>16657292085.891663</c:v>
                </c:pt>
                <c:pt idx="274">
                  <c:v>16047432178.029999</c:v>
                </c:pt>
                <c:pt idx="275">
                  <c:v>14855101354.770004</c:v>
                </c:pt>
                <c:pt idx="276">
                  <c:v>13505673535.40167</c:v>
                </c:pt>
                <c:pt idx="277">
                  <c:v>12435275623.173334</c:v>
                </c:pt>
                <c:pt idx="278">
                  <c:v>11368653431.335001</c:v>
                </c:pt>
                <c:pt idx="279">
                  <c:v>11267803682.821661</c:v>
                </c:pt>
                <c:pt idx="280">
                  <c:v>11144538414.649994</c:v>
                </c:pt>
                <c:pt idx="281">
                  <c:v>11300305219.191658</c:v>
                </c:pt>
                <c:pt idx="282">
                  <c:v>11181639723.736658</c:v>
                </c:pt>
                <c:pt idx="283">
                  <c:v>11486422268.433329</c:v>
                </c:pt>
                <c:pt idx="284">
                  <c:v>12425160788.663328</c:v>
                </c:pt>
                <c:pt idx="285">
                  <c:v>12273934227.383331</c:v>
                </c:pt>
                <c:pt idx="286">
                  <c:v>11667746416.114996</c:v>
                </c:pt>
                <c:pt idx="287">
                  <c:v>11268971515.256662</c:v>
                </c:pt>
                <c:pt idx="288">
                  <c:v>11551278614.634995</c:v>
                </c:pt>
                <c:pt idx="289">
                  <c:v>11217276029.178329</c:v>
                </c:pt>
                <c:pt idx="290">
                  <c:v>10743857545.026665</c:v>
                </c:pt>
                <c:pt idx="291">
                  <c:v>11379558736.638329</c:v>
                </c:pt>
                <c:pt idx="292">
                  <c:v>13133930962.544992</c:v>
                </c:pt>
                <c:pt idx="293">
                  <c:v>14535193678.838333</c:v>
                </c:pt>
                <c:pt idx="294">
                  <c:v>15233771044.476664</c:v>
                </c:pt>
                <c:pt idx="295">
                  <c:v>16243965660.358986</c:v>
                </c:pt>
                <c:pt idx="296">
                  <c:v>16967690306.325659</c:v>
                </c:pt>
                <c:pt idx="297">
                  <c:v>17082780763.402328</c:v>
                </c:pt>
                <c:pt idx="298">
                  <c:v>17395180895.993992</c:v>
                </c:pt>
                <c:pt idx="299">
                  <c:v>18504977089.983986</c:v>
                </c:pt>
                <c:pt idx="300">
                  <c:v>20966615141.072113</c:v>
                </c:pt>
                <c:pt idx="301">
                  <c:v>22906452364.355007</c:v>
                </c:pt>
                <c:pt idx="302">
                  <c:v>25098474046.890553</c:v>
                </c:pt>
                <c:pt idx="303">
                  <c:v>27672418034.619785</c:v>
                </c:pt>
                <c:pt idx="304">
                  <c:v>30132870218.655987</c:v>
                </c:pt>
                <c:pt idx="305">
                  <c:v>32169065533.874496</c:v>
                </c:pt>
                <c:pt idx="306">
                  <c:v>32839778027.172729</c:v>
                </c:pt>
                <c:pt idx="307">
                  <c:v>34502980458.101662</c:v>
                </c:pt>
                <c:pt idx="308">
                  <c:v>36372777628.706398</c:v>
                </c:pt>
                <c:pt idx="309">
                  <c:v>37565528240.730949</c:v>
                </c:pt>
                <c:pt idx="310">
                  <c:v>38345526815.824203</c:v>
                </c:pt>
                <c:pt idx="311">
                  <c:v>39274986513.010414</c:v>
                </c:pt>
                <c:pt idx="312">
                  <c:v>40810993193.658516</c:v>
                </c:pt>
                <c:pt idx="313">
                  <c:v>41142934084.843102</c:v>
                </c:pt>
                <c:pt idx="314">
                  <c:v>40581879021.106995</c:v>
                </c:pt>
                <c:pt idx="315">
                  <c:v>40724487599.61969</c:v>
                </c:pt>
                <c:pt idx="316">
                  <c:v>41326304656.509315</c:v>
                </c:pt>
                <c:pt idx="317">
                  <c:v>41392071889.687469</c:v>
                </c:pt>
                <c:pt idx="318">
                  <c:v>41266736778.473747</c:v>
                </c:pt>
                <c:pt idx="319">
                  <c:v>41693331254.460312</c:v>
                </c:pt>
                <c:pt idx="320">
                  <c:v>42788895006.84127</c:v>
                </c:pt>
                <c:pt idx="321">
                  <c:v>43244656791.554176</c:v>
                </c:pt>
                <c:pt idx="322">
                  <c:v>42754077584.646095</c:v>
                </c:pt>
                <c:pt idx="323">
                  <c:v>42434446825.464165</c:v>
                </c:pt>
                <c:pt idx="324">
                  <c:v>41205796816.20797</c:v>
                </c:pt>
                <c:pt idx="325">
                  <c:v>40113020462.399391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G1B!#REF!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82128"/>
        <c:axId val="211482688"/>
      </c:lineChart>
      <c:dateAx>
        <c:axId val="211482128"/>
        <c:scaling>
          <c:orientation val="minMax"/>
          <c:max val="326"/>
          <c:min val="278"/>
        </c:scaling>
        <c:delete val="0"/>
        <c:axPos val="b"/>
        <c:numFmt formatCode="mmm\-yy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11482688"/>
        <c:crosses val="autoZero"/>
        <c:auto val="1"/>
        <c:lblOffset val="100"/>
        <c:baseTimeUnit val="months"/>
        <c:majorUnit val="6"/>
        <c:majorTimeUnit val="months"/>
        <c:minorUnit val="36"/>
        <c:minorTimeUnit val="months"/>
      </c:dateAx>
      <c:valAx>
        <c:axId val="211482688"/>
        <c:scaling>
          <c:orientation val="minMax"/>
          <c:min val="-20000000000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11482128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8.8585972537068985E-3"/>
                <c:y val="0.34081309391460779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s-CO" sz="1200"/>
                    <a:t>Billones COP</a:t>
                  </a:r>
                </a:p>
              </c:rich>
            </c:tx>
          </c:dispUnitsLbl>
        </c:dispUnits>
      </c:valAx>
      <c:spPr>
        <a:noFill/>
      </c:spPr>
    </c:plotArea>
    <c:legend>
      <c:legendPos val="r"/>
      <c:layout>
        <c:manualLayout>
          <c:xMode val="edge"/>
          <c:yMode val="edge"/>
          <c:x val="0.20952316429185766"/>
          <c:y val="0.91934492204189067"/>
          <c:w val="0.56632688685277277"/>
          <c:h val="5.626427169698108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5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26967863326728E-2"/>
          <c:y val="0.14291873963515758"/>
          <c:w val="0.88121942916131302"/>
          <c:h val="0.71015447695903688"/>
        </c:manualLayout>
      </c:layout>
      <c:lineChart>
        <c:grouping val="standard"/>
        <c:varyColors val="0"/>
        <c:ser>
          <c:idx val="0"/>
          <c:order val="0"/>
          <c:tx>
            <c:strRef>
              <c:f>'Gráfico 43'!$B$3</c:f>
              <c:strCache>
                <c:ptCount val="1"/>
                <c:pt idx="0">
                  <c:v>WATMGap_6m</c:v>
                </c:pt>
              </c:strCache>
            </c:strRef>
          </c:tx>
          <c:spPr>
            <a:ln w="28575" cap="rnd">
              <a:solidFill>
                <a:srgbClr val="9B0000"/>
              </a:solidFill>
              <a:round/>
            </a:ln>
            <a:effectLst/>
          </c:spPr>
          <c:marker>
            <c:symbol val="none"/>
          </c:marker>
          <c:cat>
            <c:numRef>
              <c:f>'Gráfico 43'!$C$2:$DO$2</c:f>
              <c:numCache>
                <c:formatCode>m/d/yyyy</c:formatCode>
                <c:ptCount val="11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41999</c:v>
                </c:pt>
                <c:pt idx="4">
                  <c:v>42006</c:v>
                </c:pt>
                <c:pt idx="5">
                  <c:v>42013</c:v>
                </c:pt>
                <c:pt idx="6">
                  <c:v>42020</c:v>
                </c:pt>
                <c:pt idx="7">
                  <c:v>42027</c:v>
                </c:pt>
                <c:pt idx="8">
                  <c:v>42034</c:v>
                </c:pt>
                <c:pt idx="9">
                  <c:v>42041</c:v>
                </c:pt>
                <c:pt idx="10">
                  <c:v>42048</c:v>
                </c:pt>
                <c:pt idx="11">
                  <c:v>42055</c:v>
                </c:pt>
                <c:pt idx="12">
                  <c:v>42062</c:v>
                </c:pt>
                <c:pt idx="13">
                  <c:v>42069</c:v>
                </c:pt>
                <c:pt idx="14">
                  <c:v>42076</c:v>
                </c:pt>
                <c:pt idx="15">
                  <c:v>42083</c:v>
                </c:pt>
                <c:pt idx="16">
                  <c:v>42090</c:v>
                </c:pt>
                <c:pt idx="17">
                  <c:v>42097</c:v>
                </c:pt>
                <c:pt idx="18">
                  <c:v>42104</c:v>
                </c:pt>
                <c:pt idx="19">
                  <c:v>42111</c:v>
                </c:pt>
                <c:pt idx="20">
                  <c:v>42118</c:v>
                </c:pt>
                <c:pt idx="21">
                  <c:v>42125</c:v>
                </c:pt>
                <c:pt idx="22">
                  <c:v>42132</c:v>
                </c:pt>
                <c:pt idx="23">
                  <c:v>42139</c:v>
                </c:pt>
                <c:pt idx="24">
                  <c:v>42146</c:v>
                </c:pt>
                <c:pt idx="25">
                  <c:v>42153</c:v>
                </c:pt>
                <c:pt idx="26">
                  <c:v>42160</c:v>
                </c:pt>
                <c:pt idx="27">
                  <c:v>42167</c:v>
                </c:pt>
                <c:pt idx="28">
                  <c:v>42174</c:v>
                </c:pt>
                <c:pt idx="29">
                  <c:v>42181</c:v>
                </c:pt>
                <c:pt idx="30">
                  <c:v>42188</c:v>
                </c:pt>
                <c:pt idx="31">
                  <c:v>42195</c:v>
                </c:pt>
                <c:pt idx="32">
                  <c:v>42202</c:v>
                </c:pt>
                <c:pt idx="33">
                  <c:v>42209</c:v>
                </c:pt>
                <c:pt idx="34">
                  <c:v>42216</c:v>
                </c:pt>
                <c:pt idx="35">
                  <c:v>42223</c:v>
                </c:pt>
                <c:pt idx="36">
                  <c:v>42230</c:v>
                </c:pt>
                <c:pt idx="37">
                  <c:v>42237</c:v>
                </c:pt>
                <c:pt idx="38">
                  <c:v>42244</c:v>
                </c:pt>
                <c:pt idx="39">
                  <c:v>42251</c:v>
                </c:pt>
                <c:pt idx="40">
                  <c:v>42258</c:v>
                </c:pt>
                <c:pt idx="41">
                  <c:v>42265</c:v>
                </c:pt>
                <c:pt idx="42">
                  <c:v>42272</c:v>
                </c:pt>
                <c:pt idx="43">
                  <c:v>42279</c:v>
                </c:pt>
                <c:pt idx="44">
                  <c:v>42286</c:v>
                </c:pt>
                <c:pt idx="45">
                  <c:v>42293</c:v>
                </c:pt>
                <c:pt idx="46">
                  <c:v>42300</c:v>
                </c:pt>
                <c:pt idx="47">
                  <c:v>42307</c:v>
                </c:pt>
                <c:pt idx="48">
                  <c:v>42314</c:v>
                </c:pt>
                <c:pt idx="49">
                  <c:v>42321</c:v>
                </c:pt>
                <c:pt idx="50">
                  <c:v>42328</c:v>
                </c:pt>
                <c:pt idx="51">
                  <c:v>42335</c:v>
                </c:pt>
                <c:pt idx="52">
                  <c:v>42342</c:v>
                </c:pt>
                <c:pt idx="53">
                  <c:v>42349</c:v>
                </c:pt>
                <c:pt idx="54">
                  <c:v>42356</c:v>
                </c:pt>
                <c:pt idx="55">
                  <c:v>42363</c:v>
                </c:pt>
                <c:pt idx="56">
                  <c:v>42370</c:v>
                </c:pt>
                <c:pt idx="57">
                  <c:v>42377</c:v>
                </c:pt>
                <c:pt idx="58">
                  <c:v>42384</c:v>
                </c:pt>
                <c:pt idx="59">
                  <c:v>42391</c:v>
                </c:pt>
                <c:pt idx="60">
                  <c:v>42398</c:v>
                </c:pt>
                <c:pt idx="61">
                  <c:v>42405</c:v>
                </c:pt>
                <c:pt idx="62">
                  <c:v>42412</c:v>
                </c:pt>
                <c:pt idx="63">
                  <c:v>42419</c:v>
                </c:pt>
                <c:pt idx="64">
                  <c:v>42426</c:v>
                </c:pt>
                <c:pt idx="65">
                  <c:v>42433</c:v>
                </c:pt>
                <c:pt idx="66">
                  <c:v>42440</c:v>
                </c:pt>
                <c:pt idx="67">
                  <c:v>42447</c:v>
                </c:pt>
                <c:pt idx="68">
                  <c:v>42454</c:v>
                </c:pt>
                <c:pt idx="69">
                  <c:v>42461</c:v>
                </c:pt>
                <c:pt idx="70">
                  <c:v>42468</c:v>
                </c:pt>
                <c:pt idx="71">
                  <c:v>42475</c:v>
                </c:pt>
                <c:pt idx="72">
                  <c:v>42482</c:v>
                </c:pt>
                <c:pt idx="73">
                  <c:v>42489</c:v>
                </c:pt>
                <c:pt idx="74">
                  <c:v>42496</c:v>
                </c:pt>
                <c:pt idx="75">
                  <c:v>42503</c:v>
                </c:pt>
                <c:pt idx="76">
                  <c:v>42510</c:v>
                </c:pt>
                <c:pt idx="77">
                  <c:v>42517</c:v>
                </c:pt>
                <c:pt idx="78">
                  <c:v>42524</c:v>
                </c:pt>
                <c:pt idx="79">
                  <c:v>42531</c:v>
                </c:pt>
                <c:pt idx="80">
                  <c:v>42538</c:v>
                </c:pt>
                <c:pt idx="81">
                  <c:v>42545</c:v>
                </c:pt>
                <c:pt idx="82">
                  <c:v>42552</c:v>
                </c:pt>
                <c:pt idx="83">
                  <c:v>42559</c:v>
                </c:pt>
                <c:pt idx="84">
                  <c:v>42566</c:v>
                </c:pt>
                <c:pt idx="85">
                  <c:v>42573</c:v>
                </c:pt>
                <c:pt idx="86">
                  <c:v>42580</c:v>
                </c:pt>
                <c:pt idx="87">
                  <c:v>42587</c:v>
                </c:pt>
                <c:pt idx="88">
                  <c:v>42594</c:v>
                </c:pt>
                <c:pt idx="89">
                  <c:v>42601</c:v>
                </c:pt>
                <c:pt idx="90">
                  <c:v>42608</c:v>
                </c:pt>
                <c:pt idx="91">
                  <c:v>42615</c:v>
                </c:pt>
                <c:pt idx="92">
                  <c:v>42622</c:v>
                </c:pt>
                <c:pt idx="93">
                  <c:v>42629</c:v>
                </c:pt>
                <c:pt idx="94">
                  <c:v>42636</c:v>
                </c:pt>
                <c:pt idx="95">
                  <c:v>42643</c:v>
                </c:pt>
                <c:pt idx="96">
                  <c:v>42650</c:v>
                </c:pt>
                <c:pt idx="97">
                  <c:v>42657</c:v>
                </c:pt>
                <c:pt idx="98">
                  <c:v>42664</c:v>
                </c:pt>
                <c:pt idx="99">
                  <c:v>42671</c:v>
                </c:pt>
                <c:pt idx="100">
                  <c:v>42678</c:v>
                </c:pt>
                <c:pt idx="101">
                  <c:v>42685</c:v>
                </c:pt>
                <c:pt idx="102">
                  <c:v>42692</c:v>
                </c:pt>
                <c:pt idx="103">
                  <c:v>42699</c:v>
                </c:pt>
                <c:pt idx="104">
                  <c:v>42706</c:v>
                </c:pt>
                <c:pt idx="105">
                  <c:v>42713</c:v>
                </c:pt>
                <c:pt idx="106">
                  <c:v>42720</c:v>
                </c:pt>
                <c:pt idx="107">
                  <c:v>42727</c:v>
                </c:pt>
                <c:pt idx="108">
                  <c:v>42734</c:v>
                </c:pt>
                <c:pt idx="109">
                  <c:v>42741</c:v>
                </c:pt>
                <c:pt idx="110">
                  <c:v>42748</c:v>
                </c:pt>
                <c:pt idx="111">
                  <c:v>42755</c:v>
                </c:pt>
                <c:pt idx="112">
                  <c:v>42762</c:v>
                </c:pt>
                <c:pt idx="113">
                  <c:v>42769</c:v>
                </c:pt>
                <c:pt idx="114">
                  <c:v>42776</c:v>
                </c:pt>
                <c:pt idx="115">
                  <c:v>42783</c:v>
                </c:pt>
                <c:pt idx="116">
                  <c:v>42790</c:v>
                </c:pt>
              </c:numCache>
            </c:numRef>
          </c:cat>
          <c:val>
            <c:numRef>
              <c:f>'Gráfico 43'!$C$3:$DO$3</c:f>
              <c:numCache>
                <c:formatCode>0.00</c:formatCode>
                <c:ptCount val="117"/>
                <c:pt idx="0">
                  <c:v>-84.009439567977878</c:v>
                </c:pt>
                <c:pt idx="1">
                  <c:v>-82.205976720082163</c:v>
                </c:pt>
                <c:pt idx="2">
                  <c:v>-80.423227515934613</c:v>
                </c:pt>
                <c:pt idx="3">
                  <c:v>-79.703999812000333</c:v>
                </c:pt>
                <c:pt idx="4">
                  <c:v>-83.341874889292555</c:v>
                </c:pt>
                <c:pt idx="5">
                  <c:v>-84.189410668595883</c:v>
                </c:pt>
                <c:pt idx="6">
                  <c:v>-78.40539842553342</c:v>
                </c:pt>
                <c:pt idx="7">
                  <c:v>-82.131536277975187</c:v>
                </c:pt>
                <c:pt idx="8">
                  <c:v>-82.227676995323534</c:v>
                </c:pt>
                <c:pt idx="9">
                  <c:v>-86.54367195578142</c:v>
                </c:pt>
                <c:pt idx="10">
                  <c:v>-80.323799196659778</c:v>
                </c:pt>
                <c:pt idx="11">
                  <c:v>-83.304943429399501</c:v>
                </c:pt>
                <c:pt idx="12">
                  <c:v>-82.478689461863141</c:v>
                </c:pt>
                <c:pt idx="13">
                  <c:v>-80.355767410067699</c:v>
                </c:pt>
                <c:pt idx="14">
                  <c:v>-78.924567102286147</c:v>
                </c:pt>
                <c:pt idx="15">
                  <c:v>-78.238191358448603</c:v>
                </c:pt>
                <c:pt idx="16">
                  <c:v>-80.140593919112902</c:v>
                </c:pt>
                <c:pt idx="17">
                  <c:v>-83.159304052265924</c:v>
                </c:pt>
                <c:pt idx="18">
                  <c:v>-83.465123591828501</c:v>
                </c:pt>
                <c:pt idx="19">
                  <c:v>-82.629957878237875</c:v>
                </c:pt>
                <c:pt idx="20">
                  <c:v>-82.764495471437115</c:v>
                </c:pt>
                <c:pt idx="21">
                  <c:v>-84.940624716598194</c:v>
                </c:pt>
                <c:pt idx="22">
                  <c:v>-89.072596864424057</c:v>
                </c:pt>
                <c:pt idx="23">
                  <c:v>-90.015979326406125</c:v>
                </c:pt>
                <c:pt idx="24">
                  <c:v>-87.475519318704528</c:v>
                </c:pt>
                <c:pt idx="25">
                  <c:v>-88.641534133541441</c:v>
                </c:pt>
                <c:pt idx="26">
                  <c:v>-85.850629316865238</c:v>
                </c:pt>
                <c:pt idx="27">
                  <c:v>-89.213191202138006</c:v>
                </c:pt>
                <c:pt idx="28">
                  <c:v>-86.325410613940377</c:v>
                </c:pt>
                <c:pt idx="29">
                  <c:v>-86.497253254181288</c:v>
                </c:pt>
                <c:pt idx="30">
                  <c:v>-86.810678185011582</c:v>
                </c:pt>
                <c:pt idx="31">
                  <c:v>-80.261682595397261</c:v>
                </c:pt>
                <c:pt idx="32">
                  <c:v>-85.224144284496504</c:v>
                </c:pt>
                <c:pt idx="33">
                  <c:v>-87.742790885891765</c:v>
                </c:pt>
                <c:pt idx="34">
                  <c:v>-85.607902734234514</c:v>
                </c:pt>
                <c:pt idx="35">
                  <c:v>-86.430574087570363</c:v>
                </c:pt>
                <c:pt idx="36">
                  <c:v>-87.89047655302528</c:v>
                </c:pt>
                <c:pt idx="37">
                  <c:v>-86.311405027403779</c:v>
                </c:pt>
                <c:pt idx="38">
                  <c:v>-86.519584548671006</c:v>
                </c:pt>
                <c:pt idx="39">
                  <c:v>-89.014324963033715</c:v>
                </c:pt>
                <c:pt idx="40">
                  <c:v>-89.489581576777212</c:v>
                </c:pt>
                <c:pt idx="41">
                  <c:v>-92.221956921597425</c:v>
                </c:pt>
                <c:pt idx="42">
                  <c:v>-91.404574821060407</c:v>
                </c:pt>
                <c:pt idx="43">
                  <c:v>-97.003659401608701</c:v>
                </c:pt>
                <c:pt idx="44">
                  <c:v>-97.132333580821424</c:v>
                </c:pt>
                <c:pt idx="45">
                  <c:v>-82.61959010302057</c:v>
                </c:pt>
                <c:pt idx="46">
                  <c:v>-92.737801711208505</c:v>
                </c:pt>
                <c:pt idx="47">
                  <c:v>-91.307844877860816</c:v>
                </c:pt>
                <c:pt idx="48">
                  <c:v>-89.877888044513085</c:v>
                </c:pt>
                <c:pt idx="49">
                  <c:v>-93.04441224044588</c:v>
                </c:pt>
                <c:pt idx="50">
                  <c:v>-89.233159200626304</c:v>
                </c:pt>
                <c:pt idx="51">
                  <c:v>-93.187548964385499</c:v>
                </c:pt>
                <c:pt idx="52">
                  <c:v>-95.571261436328541</c:v>
                </c:pt>
                <c:pt idx="53">
                  <c:v>-95.023123466003113</c:v>
                </c:pt>
                <c:pt idx="54">
                  <c:v>-93.415897383260386</c:v>
                </c:pt>
                <c:pt idx="55">
                  <c:v>-95.094722188517324</c:v>
                </c:pt>
                <c:pt idx="56">
                  <c:v>-97.849690983639405</c:v>
                </c:pt>
                <c:pt idx="57">
                  <c:v>-98.872385857390995</c:v>
                </c:pt>
                <c:pt idx="58">
                  <c:v>-96.005611435010934</c:v>
                </c:pt>
                <c:pt idx="59">
                  <c:v>-98.349982592346279</c:v>
                </c:pt>
                <c:pt idx="60">
                  <c:v>-94.591888423464894</c:v>
                </c:pt>
                <c:pt idx="61">
                  <c:v>-103.52797339510276</c:v>
                </c:pt>
                <c:pt idx="62">
                  <c:v>-101.20131694204397</c:v>
                </c:pt>
                <c:pt idx="63">
                  <c:v>-102.96854309467271</c:v>
                </c:pt>
                <c:pt idx="64">
                  <c:v>-104.92019780225706</c:v>
                </c:pt>
                <c:pt idx="65">
                  <c:v>-104.46650556255598</c:v>
                </c:pt>
                <c:pt idx="66">
                  <c:v>-102.19881612583468</c:v>
                </c:pt>
                <c:pt idx="67">
                  <c:v>-112.53694629178662</c:v>
                </c:pt>
                <c:pt idx="68">
                  <c:v>-103.68589656353009</c:v>
                </c:pt>
                <c:pt idx="69">
                  <c:v>-108.04200055330321</c:v>
                </c:pt>
                <c:pt idx="70">
                  <c:v>-101.93995466187152</c:v>
                </c:pt>
                <c:pt idx="71">
                  <c:v>-105.85328360920218</c:v>
                </c:pt>
                <c:pt idx="72">
                  <c:v>-97.258592437696649</c:v>
                </c:pt>
                <c:pt idx="73">
                  <c:v>-105.82004221621912</c:v>
                </c:pt>
                <c:pt idx="74">
                  <c:v>-105.54861020756094</c:v>
                </c:pt>
                <c:pt idx="75">
                  <c:v>-116.01850794101856</c:v>
                </c:pt>
                <c:pt idx="76">
                  <c:v>-99.054954717483525</c:v>
                </c:pt>
                <c:pt idx="77">
                  <c:v>-99.768139979807728</c:v>
                </c:pt>
                <c:pt idx="78">
                  <c:v>-100.03100270204304</c:v>
                </c:pt>
                <c:pt idx="79">
                  <c:v>-93.850657886064468</c:v>
                </c:pt>
                <c:pt idx="80">
                  <c:v>-96.975120772627264</c:v>
                </c:pt>
                <c:pt idx="81">
                  <c:v>-95.587582753134342</c:v>
                </c:pt>
                <c:pt idx="82">
                  <c:v>-95.89161432367753</c:v>
                </c:pt>
                <c:pt idx="83">
                  <c:v>-96.540331600056987</c:v>
                </c:pt>
                <c:pt idx="84">
                  <c:v>-94.585737429809782</c:v>
                </c:pt>
                <c:pt idx="85">
                  <c:v>-92.631143259562563</c:v>
                </c:pt>
                <c:pt idx="86">
                  <c:v>-92.60521015931441</c:v>
                </c:pt>
                <c:pt idx="87">
                  <c:v>-93.246592705021712</c:v>
                </c:pt>
                <c:pt idx="88">
                  <c:v>-95.271634216474268</c:v>
                </c:pt>
                <c:pt idx="89">
                  <c:v>-89.273618596004553</c:v>
                </c:pt>
                <c:pt idx="90">
                  <c:v>-85.567494816946862</c:v>
                </c:pt>
                <c:pt idx="91">
                  <c:v>-86.466942452601614</c:v>
                </c:pt>
                <c:pt idx="92">
                  <c:v>-89.651221063903492</c:v>
                </c:pt>
                <c:pt idx="93">
                  <c:v>-87.302958904139231</c:v>
                </c:pt>
                <c:pt idx="94">
                  <c:v>-85.425168645715047</c:v>
                </c:pt>
                <c:pt idx="95">
                  <c:v>-92.793504639186324</c:v>
                </c:pt>
                <c:pt idx="96">
                  <c:v>-86.453557217047518</c:v>
                </c:pt>
                <c:pt idx="97">
                  <c:v>-81.728115478540531</c:v>
                </c:pt>
                <c:pt idx="98">
                  <c:v>-75.018892059093176</c:v>
                </c:pt>
                <c:pt idx="99">
                  <c:v>-65.475417207682028</c:v>
                </c:pt>
                <c:pt idx="100">
                  <c:v>-66.506891250288774</c:v>
                </c:pt>
                <c:pt idx="101">
                  <c:v>-71.001929354139264</c:v>
                </c:pt>
                <c:pt idx="102">
                  <c:v>-70.105929794050013</c:v>
                </c:pt>
                <c:pt idx="103">
                  <c:v>-66.330402898780335</c:v>
                </c:pt>
                <c:pt idx="104">
                  <c:v>-70.6371491246407</c:v>
                </c:pt>
                <c:pt idx="105">
                  <c:v>-72.787025520489181</c:v>
                </c:pt>
                <c:pt idx="106">
                  <c:v>-72.013334152854142</c:v>
                </c:pt>
                <c:pt idx="107">
                  <c:v>-74.49802408679912</c:v>
                </c:pt>
                <c:pt idx="108">
                  <c:v>-68.852322472896375</c:v>
                </c:pt>
                <c:pt idx="109">
                  <c:v>-70.578587901877157</c:v>
                </c:pt>
                <c:pt idx="110">
                  <c:v>-66.104050453064815</c:v>
                </c:pt>
                <c:pt idx="111">
                  <c:v>-62.002805435114901</c:v>
                </c:pt>
                <c:pt idx="112">
                  <c:v>-64.710769298295901</c:v>
                </c:pt>
                <c:pt idx="113">
                  <c:v>-70.974064507175541</c:v>
                </c:pt>
                <c:pt idx="114">
                  <c:v>-67.38293284559056</c:v>
                </c:pt>
                <c:pt idx="115">
                  <c:v>-68.800654033851032</c:v>
                </c:pt>
                <c:pt idx="116">
                  <c:v>-61.421895695348205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43'!$B$4</c:f>
              <c:strCache>
                <c:ptCount val="1"/>
                <c:pt idx="0">
                  <c:v>WATMGap_1y</c:v>
                </c:pt>
              </c:strCache>
            </c:strRef>
          </c:tx>
          <c:spPr>
            <a:ln w="28575" cap="rnd">
              <a:solidFill>
                <a:srgbClr val="EAB200"/>
              </a:solidFill>
              <a:round/>
            </a:ln>
            <a:effectLst/>
          </c:spPr>
          <c:marker>
            <c:symbol val="none"/>
          </c:marker>
          <c:cat>
            <c:numRef>
              <c:f>'Gráfico 43'!$C$2:$DO$2</c:f>
              <c:numCache>
                <c:formatCode>m/d/yyyy</c:formatCode>
                <c:ptCount val="11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41999</c:v>
                </c:pt>
                <c:pt idx="4">
                  <c:v>42006</c:v>
                </c:pt>
                <c:pt idx="5">
                  <c:v>42013</c:v>
                </c:pt>
                <c:pt idx="6">
                  <c:v>42020</c:v>
                </c:pt>
                <c:pt idx="7">
                  <c:v>42027</c:v>
                </c:pt>
                <c:pt idx="8">
                  <c:v>42034</c:v>
                </c:pt>
                <c:pt idx="9">
                  <c:v>42041</c:v>
                </c:pt>
                <c:pt idx="10">
                  <c:v>42048</c:v>
                </c:pt>
                <c:pt idx="11">
                  <c:v>42055</c:v>
                </c:pt>
                <c:pt idx="12">
                  <c:v>42062</c:v>
                </c:pt>
                <c:pt idx="13">
                  <c:v>42069</c:v>
                </c:pt>
                <c:pt idx="14">
                  <c:v>42076</c:v>
                </c:pt>
                <c:pt idx="15">
                  <c:v>42083</c:v>
                </c:pt>
                <c:pt idx="16">
                  <c:v>42090</c:v>
                </c:pt>
                <c:pt idx="17">
                  <c:v>42097</c:v>
                </c:pt>
                <c:pt idx="18">
                  <c:v>42104</c:v>
                </c:pt>
                <c:pt idx="19">
                  <c:v>42111</c:v>
                </c:pt>
                <c:pt idx="20">
                  <c:v>42118</c:v>
                </c:pt>
                <c:pt idx="21">
                  <c:v>42125</c:v>
                </c:pt>
                <c:pt idx="22">
                  <c:v>42132</c:v>
                </c:pt>
                <c:pt idx="23">
                  <c:v>42139</c:v>
                </c:pt>
                <c:pt idx="24">
                  <c:v>42146</c:v>
                </c:pt>
                <c:pt idx="25">
                  <c:v>42153</c:v>
                </c:pt>
                <c:pt idx="26">
                  <c:v>42160</c:v>
                </c:pt>
                <c:pt idx="27">
                  <c:v>42167</c:v>
                </c:pt>
                <c:pt idx="28">
                  <c:v>42174</c:v>
                </c:pt>
                <c:pt idx="29">
                  <c:v>42181</c:v>
                </c:pt>
                <c:pt idx="30">
                  <c:v>42188</c:v>
                </c:pt>
                <c:pt idx="31">
                  <c:v>42195</c:v>
                </c:pt>
                <c:pt idx="32">
                  <c:v>42202</c:v>
                </c:pt>
                <c:pt idx="33">
                  <c:v>42209</c:v>
                </c:pt>
                <c:pt idx="34">
                  <c:v>42216</c:v>
                </c:pt>
                <c:pt idx="35">
                  <c:v>42223</c:v>
                </c:pt>
                <c:pt idx="36">
                  <c:v>42230</c:v>
                </c:pt>
                <c:pt idx="37">
                  <c:v>42237</c:v>
                </c:pt>
                <c:pt idx="38">
                  <c:v>42244</c:v>
                </c:pt>
                <c:pt idx="39">
                  <c:v>42251</c:v>
                </c:pt>
                <c:pt idx="40">
                  <c:v>42258</c:v>
                </c:pt>
                <c:pt idx="41">
                  <c:v>42265</c:v>
                </c:pt>
                <c:pt idx="42">
                  <c:v>42272</c:v>
                </c:pt>
                <c:pt idx="43">
                  <c:v>42279</c:v>
                </c:pt>
                <c:pt idx="44">
                  <c:v>42286</c:v>
                </c:pt>
                <c:pt idx="45">
                  <c:v>42293</c:v>
                </c:pt>
                <c:pt idx="46">
                  <c:v>42300</c:v>
                </c:pt>
                <c:pt idx="47">
                  <c:v>42307</c:v>
                </c:pt>
                <c:pt idx="48">
                  <c:v>42314</c:v>
                </c:pt>
                <c:pt idx="49">
                  <c:v>42321</c:v>
                </c:pt>
                <c:pt idx="50">
                  <c:v>42328</c:v>
                </c:pt>
                <c:pt idx="51">
                  <c:v>42335</c:v>
                </c:pt>
                <c:pt idx="52">
                  <c:v>42342</c:v>
                </c:pt>
                <c:pt idx="53">
                  <c:v>42349</c:v>
                </c:pt>
                <c:pt idx="54">
                  <c:v>42356</c:v>
                </c:pt>
                <c:pt idx="55">
                  <c:v>42363</c:v>
                </c:pt>
                <c:pt idx="56">
                  <c:v>42370</c:v>
                </c:pt>
                <c:pt idx="57">
                  <c:v>42377</c:v>
                </c:pt>
                <c:pt idx="58">
                  <c:v>42384</c:v>
                </c:pt>
                <c:pt idx="59">
                  <c:v>42391</c:v>
                </c:pt>
                <c:pt idx="60">
                  <c:v>42398</c:v>
                </c:pt>
                <c:pt idx="61">
                  <c:v>42405</c:v>
                </c:pt>
                <c:pt idx="62">
                  <c:v>42412</c:v>
                </c:pt>
                <c:pt idx="63">
                  <c:v>42419</c:v>
                </c:pt>
                <c:pt idx="64">
                  <c:v>42426</c:v>
                </c:pt>
                <c:pt idx="65">
                  <c:v>42433</c:v>
                </c:pt>
                <c:pt idx="66">
                  <c:v>42440</c:v>
                </c:pt>
                <c:pt idx="67">
                  <c:v>42447</c:v>
                </c:pt>
                <c:pt idx="68">
                  <c:v>42454</c:v>
                </c:pt>
                <c:pt idx="69">
                  <c:v>42461</c:v>
                </c:pt>
                <c:pt idx="70">
                  <c:v>42468</c:v>
                </c:pt>
                <c:pt idx="71">
                  <c:v>42475</c:v>
                </c:pt>
                <c:pt idx="72">
                  <c:v>42482</c:v>
                </c:pt>
                <c:pt idx="73">
                  <c:v>42489</c:v>
                </c:pt>
                <c:pt idx="74">
                  <c:v>42496</c:v>
                </c:pt>
                <c:pt idx="75">
                  <c:v>42503</c:v>
                </c:pt>
                <c:pt idx="76">
                  <c:v>42510</c:v>
                </c:pt>
                <c:pt idx="77">
                  <c:v>42517</c:v>
                </c:pt>
                <c:pt idx="78">
                  <c:v>42524</c:v>
                </c:pt>
                <c:pt idx="79">
                  <c:v>42531</c:v>
                </c:pt>
                <c:pt idx="80">
                  <c:v>42538</c:v>
                </c:pt>
                <c:pt idx="81">
                  <c:v>42545</c:v>
                </c:pt>
                <c:pt idx="82">
                  <c:v>42552</c:v>
                </c:pt>
                <c:pt idx="83">
                  <c:v>42559</c:v>
                </c:pt>
                <c:pt idx="84">
                  <c:v>42566</c:v>
                </c:pt>
                <c:pt idx="85">
                  <c:v>42573</c:v>
                </c:pt>
                <c:pt idx="86">
                  <c:v>42580</c:v>
                </c:pt>
                <c:pt idx="87">
                  <c:v>42587</c:v>
                </c:pt>
                <c:pt idx="88">
                  <c:v>42594</c:v>
                </c:pt>
                <c:pt idx="89">
                  <c:v>42601</c:v>
                </c:pt>
                <c:pt idx="90">
                  <c:v>42608</c:v>
                </c:pt>
                <c:pt idx="91">
                  <c:v>42615</c:v>
                </c:pt>
                <c:pt idx="92">
                  <c:v>42622</c:v>
                </c:pt>
                <c:pt idx="93">
                  <c:v>42629</c:v>
                </c:pt>
                <c:pt idx="94">
                  <c:v>42636</c:v>
                </c:pt>
                <c:pt idx="95">
                  <c:v>42643</c:v>
                </c:pt>
                <c:pt idx="96">
                  <c:v>42650</c:v>
                </c:pt>
                <c:pt idx="97">
                  <c:v>42657</c:v>
                </c:pt>
                <c:pt idx="98">
                  <c:v>42664</c:v>
                </c:pt>
                <c:pt idx="99">
                  <c:v>42671</c:v>
                </c:pt>
                <c:pt idx="100">
                  <c:v>42678</c:v>
                </c:pt>
                <c:pt idx="101">
                  <c:v>42685</c:v>
                </c:pt>
                <c:pt idx="102">
                  <c:v>42692</c:v>
                </c:pt>
                <c:pt idx="103">
                  <c:v>42699</c:v>
                </c:pt>
                <c:pt idx="104">
                  <c:v>42706</c:v>
                </c:pt>
                <c:pt idx="105">
                  <c:v>42713</c:v>
                </c:pt>
                <c:pt idx="106">
                  <c:v>42720</c:v>
                </c:pt>
                <c:pt idx="107">
                  <c:v>42727</c:v>
                </c:pt>
                <c:pt idx="108">
                  <c:v>42734</c:v>
                </c:pt>
                <c:pt idx="109">
                  <c:v>42741</c:v>
                </c:pt>
                <c:pt idx="110">
                  <c:v>42748</c:v>
                </c:pt>
                <c:pt idx="111">
                  <c:v>42755</c:v>
                </c:pt>
                <c:pt idx="112">
                  <c:v>42762</c:v>
                </c:pt>
                <c:pt idx="113">
                  <c:v>42769</c:v>
                </c:pt>
                <c:pt idx="114">
                  <c:v>42776</c:v>
                </c:pt>
                <c:pt idx="115">
                  <c:v>42783</c:v>
                </c:pt>
                <c:pt idx="116">
                  <c:v>42790</c:v>
                </c:pt>
              </c:numCache>
            </c:numRef>
          </c:cat>
          <c:val>
            <c:numRef>
              <c:f>'Gráfico 43'!$C$4:$DO$4</c:f>
              <c:numCache>
                <c:formatCode>0.00</c:formatCode>
                <c:ptCount val="117"/>
                <c:pt idx="0">
                  <c:v>-101.34827645012872</c:v>
                </c:pt>
                <c:pt idx="1">
                  <c:v>-100.101242370725</c:v>
                </c:pt>
                <c:pt idx="2">
                  <c:v>-97.024450887030866</c:v>
                </c:pt>
                <c:pt idx="3">
                  <c:v>-95.332134612973434</c:v>
                </c:pt>
                <c:pt idx="4">
                  <c:v>-98.988922834193744</c:v>
                </c:pt>
                <c:pt idx="5">
                  <c:v>-100.61389994365112</c:v>
                </c:pt>
                <c:pt idx="6">
                  <c:v>-95.084707543526662</c:v>
                </c:pt>
                <c:pt idx="7">
                  <c:v>-99.01315724604197</c:v>
                </c:pt>
                <c:pt idx="8">
                  <c:v>-99.964906251540327</c:v>
                </c:pt>
                <c:pt idx="9">
                  <c:v>-104.46045821284882</c:v>
                </c:pt>
                <c:pt idx="10">
                  <c:v>-99.473918730070196</c:v>
                </c:pt>
                <c:pt idx="11">
                  <c:v>-103.20979422210509</c:v>
                </c:pt>
                <c:pt idx="12">
                  <c:v>-102.50461223302051</c:v>
                </c:pt>
                <c:pt idx="13">
                  <c:v>-99.462639020715713</c:v>
                </c:pt>
                <c:pt idx="14">
                  <c:v>-99.413623942847551</c:v>
                </c:pt>
                <c:pt idx="15">
                  <c:v>-98.687591218661396</c:v>
                </c:pt>
                <c:pt idx="16">
                  <c:v>-100.47277444888439</c:v>
                </c:pt>
                <c:pt idx="17">
                  <c:v>-103.52055286625355</c:v>
                </c:pt>
                <c:pt idx="18">
                  <c:v>-103.61644731146443</c:v>
                </c:pt>
                <c:pt idx="19">
                  <c:v>-102.80757273055373</c:v>
                </c:pt>
                <c:pt idx="20">
                  <c:v>-101.48829587691466</c:v>
                </c:pt>
                <c:pt idx="21">
                  <c:v>-100.83334605876203</c:v>
                </c:pt>
                <c:pt idx="22">
                  <c:v>-107.61568778504646</c:v>
                </c:pt>
                <c:pt idx="23">
                  <c:v>-107.95283598392778</c:v>
                </c:pt>
                <c:pt idx="24">
                  <c:v>-105.05171963260624</c:v>
                </c:pt>
                <c:pt idx="25">
                  <c:v>-106.53485965196239</c:v>
                </c:pt>
                <c:pt idx="26">
                  <c:v>-104.45540103774429</c:v>
                </c:pt>
                <c:pt idx="27">
                  <c:v>-107.15736540840922</c:v>
                </c:pt>
                <c:pt idx="28">
                  <c:v>-104.32204330112336</c:v>
                </c:pt>
                <c:pt idx="29">
                  <c:v>-104.16500978778424</c:v>
                </c:pt>
                <c:pt idx="30">
                  <c:v>-104.01277536837956</c:v>
                </c:pt>
                <c:pt idx="31">
                  <c:v>-97.144846860617761</c:v>
                </c:pt>
                <c:pt idx="32">
                  <c:v>-103.35775573936299</c:v>
                </c:pt>
                <c:pt idx="33">
                  <c:v>-106.10373759231538</c:v>
                </c:pt>
                <c:pt idx="34">
                  <c:v>-103.85172790637252</c:v>
                </c:pt>
                <c:pt idx="35">
                  <c:v>-105.11974191557692</c:v>
                </c:pt>
                <c:pt idx="36">
                  <c:v>-106.73337166254167</c:v>
                </c:pt>
                <c:pt idx="37">
                  <c:v>-105.22537722655487</c:v>
                </c:pt>
                <c:pt idx="38">
                  <c:v>-105.28085088305988</c:v>
                </c:pt>
                <c:pt idx="39">
                  <c:v>-108.22168163666637</c:v>
                </c:pt>
                <c:pt idx="40">
                  <c:v>-108.57960917710913</c:v>
                </c:pt>
                <c:pt idx="41">
                  <c:v>-111.44182671066538</c:v>
                </c:pt>
                <c:pt idx="42">
                  <c:v>-110.94439588805781</c:v>
                </c:pt>
                <c:pt idx="43">
                  <c:v>-116.89506690590608</c:v>
                </c:pt>
                <c:pt idx="44">
                  <c:v>-114.62607367267073</c:v>
                </c:pt>
                <c:pt idx="45">
                  <c:v>-102.23373618096667</c:v>
                </c:pt>
                <c:pt idx="46">
                  <c:v>-111.67570686866361</c:v>
                </c:pt>
                <c:pt idx="47">
                  <c:v>-110.26307336563156</c:v>
                </c:pt>
                <c:pt idx="48">
                  <c:v>-108.85043986259953</c:v>
                </c:pt>
                <c:pt idx="49">
                  <c:v>-111.42066825874372</c:v>
                </c:pt>
                <c:pt idx="50">
                  <c:v>-107.47508359438292</c:v>
                </c:pt>
                <c:pt idx="51">
                  <c:v>-110.88978184770949</c:v>
                </c:pt>
                <c:pt idx="52">
                  <c:v>-112.9596596109114</c:v>
                </c:pt>
                <c:pt idx="53">
                  <c:v>-112.14942783963238</c:v>
                </c:pt>
                <c:pt idx="54">
                  <c:v>-110.57099401607385</c:v>
                </c:pt>
                <c:pt idx="55">
                  <c:v>-111.44885424290005</c:v>
                </c:pt>
                <c:pt idx="56">
                  <c:v>-113.30057463732014</c:v>
                </c:pt>
                <c:pt idx="57">
                  <c:v>-114.67858626521493</c:v>
                </c:pt>
                <c:pt idx="58">
                  <c:v>-112.13448625708385</c:v>
                </c:pt>
                <c:pt idx="59">
                  <c:v>-114.40189797544012</c:v>
                </c:pt>
                <c:pt idx="60">
                  <c:v>-111.62058627509089</c:v>
                </c:pt>
                <c:pt idx="61">
                  <c:v>-120.07735083462785</c:v>
                </c:pt>
                <c:pt idx="62">
                  <c:v>-117.84174753878467</c:v>
                </c:pt>
                <c:pt idx="63">
                  <c:v>-120.5064465050298</c:v>
                </c:pt>
                <c:pt idx="64">
                  <c:v>-122.72409702057153</c:v>
                </c:pt>
                <c:pt idx="65">
                  <c:v>-121.97490989581381</c:v>
                </c:pt>
                <c:pt idx="66">
                  <c:v>-119.8403719893214</c:v>
                </c:pt>
                <c:pt idx="67">
                  <c:v>-133.76913151869627</c:v>
                </c:pt>
                <c:pt idx="68">
                  <c:v>-122.48752671294314</c:v>
                </c:pt>
                <c:pt idx="69">
                  <c:v>-126.16473972748977</c:v>
                </c:pt>
                <c:pt idx="70">
                  <c:v>-120.41095404614101</c:v>
                </c:pt>
                <c:pt idx="71">
                  <c:v>-124.96255501664494</c:v>
                </c:pt>
                <c:pt idx="72">
                  <c:v>-116.13576677855606</c:v>
                </c:pt>
                <c:pt idx="73">
                  <c:v>-125.56219428153086</c:v>
                </c:pt>
                <c:pt idx="74">
                  <c:v>-124.28834812620224</c:v>
                </c:pt>
                <c:pt idx="75">
                  <c:v>-134.59017643376396</c:v>
                </c:pt>
                <c:pt idx="76">
                  <c:v>-117.50306519716129</c:v>
                </c:pt>
                <c:pt idx="77">
                  <c:v>-117.39979370344741</c:v>
                </c:pt>
                <c:pt idx="78">
                  <c:v>-117.93691373490243</c:v>
                </c:pt>
                <c:pt idx="79">
                  <c:v>-111.97054596297271</c:v>
                </c:pt>
                <c:pt idx="80">
                  <c:v>-115.7816147362409</c:v>
                </c:pt>
                <c:pt idx="81">
                  <c:v>-114.99522672864357</c:v>
                </c:pt>
                <c:pt idx="82">
                  <c:v>-115.22944928543392</c:v>
                </c:pt>
                <c:pt idx="83">
                  <c:v>-115.93701341187831</c:v>
                </c:pt>
                <c:pt idx="84">
                  <c:v>-113.93836573127682</c:v>
                </c:pt>
                <c:pt idx="85">
                  <c:v>-111.93971805067534</c:v>
                </c:pt>
                <c:pt idx="86">
                  <c:v>-112.16704520776619</c:v>
                </c:pt>
                <c:pt idx="87">
                  <c:v>-113.70181169485872</c:v>
                </c:pt>
                <c:pt idx="88">
                  <c:v>-114.64652295985651</c:v>
                </c:pt>
                <c:pt idx="89">
                  <c:v>-106.62439265439203</c:v>
                </c:pt>
                <c:pt idx="90">
                  <c:v>-102.80029287066164</c:v>
                </c:pt>
                <c:pt idx="91">
                  <c:v>-103.33124668911292</c:v>
                </c:pt>
                <c:pt idx="92">
                  <c:v>-106.93185600066305</c:v>
                </c:pt>
                <c:pt idx="93">
                  <c:v>-105.40967546656125</c:v>
                </c:pt>
                <c:pt idx="94">
                  <c:v>-103.63437394924506</c:v>
                </c:pt>
                <c:pt idx="95">
                  <c:v>-111.10646909006836</c:v>
                </c:pt>
                <c:pt idx="96">
                  <c:v>-106.65599841525544</c:v>
                </c:pt>
                <c:pt idx="97">
                  <c:v>-101.98539928206769</c:v>
                </c:pt>
                <c:pt idx="98">
                  <c:v>-95.223138393222698</c:v>
                </c:pt>
                <c:pt idx="99">
                  <c:v>-83.96625182813321</c:v>
                </c:pt>
                <c:pt idx="100">
                  <c:v>-85.039229731759121</c:v>
                </c:pt>
                <c:pt idx="101">
                  <c:v>-92.128571601013533</c:v>
                </c:pt>
                <c:pt idx="102">
                  <c:v>-91.555037978386906</c:v>
                </c:pt>
                <c:pt idx="103">
                  <c:v>-87.218611858558845</c:v>
                </c:pt>
                <c:pt idx="104">
                  <c:v>-90.3959160043959</c:v>
                </c:pt>
                <c:pt idx="105">
                  <c:v>-92.534974682204378</c:v>
                </c:pt>
                <c:pt idx="106">
                  <c:v>-92.143119068293956</c:v>
                </c:pt>
                <c:pt idx="107">
                  <c:v>-94.946466041719603</c:v>
                </c:pt>
                <c:pt idx="108">
                  <c:v>-89.35769189343165</c:v>
                </c:pt>
                <c:pt idx="109">
                  <c:v>-91.123697260515684</c:v>
                </c:pt>
                <c:pt idx="110">
                  <c:v>-86.813380703380204</c:v>
                </c:pt>
                <c:pt idx="111">
                  <c:v>-80.911310807205282</c:v>
                </c:pt>
                <c:pt idx="112">
                  <c:v>-82.632243003798877</c:v>
                </c:pt>
                <c:pt idx="113">
                  <c:v>-88.490651639031398</c:v>
                </c:pt>
                <c:pt idx="114">
                  <c:v>-87.568103702001551</c:v>
                </c:pt>
                <c:pt idx="115">
                  <c:v>-87.672104168983054</c:v>
                </c:pt>
                <c:pt idx="116">
                  <c:v>-80.266935714225369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43'!$B$5</c:f>
              <c:strCache>
                <c:ptCount val="1"/>
                <c:pt idx="0">
                  <c:v>WATMGap_3y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numRef>
              <c:f>'Gráfico 43'!$C$2:$DO$2</c:f>
              <c:numCache>
                <c:formatCode>m/d/yyyy</c:formatCode>
                <c:ptCount val="11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41999</c:v>
                </c:pt>
                <c:pt idx="4">
                  <c:v>42006</c:v>
                </c:pt>
                <c:pt idx="5">
                  <c:v>42013</c:v>
                </c:pt>
                <c:pt idx="6">
                  <c:v>42020</c:v>
                </c:pt>
                <c:pt idx="7">
                  <c:v>42027</c:v>
                </c:pt>
                <c:pt idx="8">
                  <c:v>42034</c:v>
                </c:pt>
                <c:pt idx="9">
                  <c:v>42041</c:v>
                </c:pt>
                <c:pt idx="10">
                  <c:v>42048</c:v>
                </c:pt>
                <c:pt idx="11">
                  <c:v>42055</c:v>
                </c:pt>
                <c:pt idx="12">
                  <c:v>42062</c:v>
                </c:pt>
                <c:pt idx="13">
                  <c:v>42069</c:v>
                </c:pt>
                <c:pt idx="14">
                  <c:v>42076</c:v>
                </c:pt>
                <c:pt idx="15">
                  <c:v>42083</c:v>
                </c:pt>
                <c:pt idx="16">
                  <c:v>42090</c:v>
                </c:pt>
                <c:pt idx="17">
                  <c:v>42097</c:v>
                </c:pt>
                <c:pt idx="18">
                  <c:v>42104</c:v>
                </c:pt>
                <c:pt idx="19">
                  <c:v>42111</c:v>
                </c:pt>
                <c:pt idx="20">
                  <c:v>42118</c:v>
                </c:pt>
                <c:pt idx="21">
                  <c:v>42125</c:v>
                </c:pt>
                <c:pt idx="22">
                  <c:v>42132</c:v>
                </c:pt>
                <c:pt idx="23">
                  <c:v>42139</c:v>
                </c:pt>
                <c:pt idx="24">
                  <c:v>42146</c:v>
                </c:pt>
                <c:pt idx="25">
                  <c:v>42153</c:v>
                </c:pt>
                <c:pt idx="26">
                  <c:v>42160</c:v>
                </c:pt>
                <c:pt idx="27">
                  <c:v>42167</c:v>
                </c:pt>
                <c:pt idx="28">
                  <c:v>42174</c:v>
                </c:pt>
                <c:pt idx="29">
                  <c:v>42181</c:v>
                </c:pt>
                <c:pt idx="30">
                  <c:v>42188</c:v>
                </c:pt>
                <c:pt idx="31">
                  <c:v>42195</c:v>
                </c:pt>
                <c:pt idx="32">
                  <c:v>42202</c:v>
                </c:pt>
                <c:pt idx="33">
                  <c:v>42209</c:v>
                </c:pt>
                <c:pt idx="34">
                  <c:v>42216</c:v>
                </c:pt>
                <c:pt idx="35">
                  <c:v>42223</c:v>
                </c:pt>
                <c:pt idx="36">
                  <c:v>42230</c:v>
                </c:pt>
                <c:pt idx="37">
                  <c:v>42237</c:v>
                </c:pt>
                <c:pt idx="38">
                  <c:v>42244</c:v>
                </c:pt>
                <c:pt idx="39">
                  <c:v>42251</c:v>
                </c:pt>
                <c:pt idx="40">
                  <c:v>42258</c:v>
                </c:pt>
                <c:pt idx="41">
                  <c:v>42265</c:v>
                </c:pt>
                <c:pt idx="42">
                  <c:v>42272</c:v>
                </c:pt>
                <c:pt idx="43">
                  <c:v>42279</c:v>
                </c:pt>
                <c:pt idx="44">
                  <c:v>42286</c:v>
                </c:pt>
                <c:pt idx="45">
                  <c:v>42293</c:v>
                </c:pt>
                <c:pt idx="46">
                  <c:v>42300</c:v>
                </c:pt>
                <c:pt idx="47">
                  <c:v>42307</c:v>
                </c:pt>
                <c:pt idx="48">
                  <c:v>42314</c:v>
                </c:pt>
                <c:pt idx="49">
                  <c:v>42321</c:v>
                </c:pt>
                <c:pt idx="50">
                  <c:v>42328</c:v>
                </c:pt>
                <c:pt idx="51">
                  <c:v>42335</c:v>
                </c:pt>
                <c:pt idx="52">
                  <c:v>42342</c:v>
                </c:pt>
                <c:pt idx="53">
                  <c:v>42349</c:v>
                </c:pt>
                <c:pt idx="54">
                  <c:v>42356</c:v>
                </c:pt>
                <c:pt idx="55">
                  <c:v>42363</c:v>
                </c:pt>
                <c:pt idx="56">
                  <c:v>42370</c:v>
                </c:pt>
                <c:pt idx="57">
                  <c:v>42377</c:v>
                </c:pt>
                <c:pt idx="58">
                  <c:v>42384</c:v>
                </c:pt>
                <c:pt idx="59">
                  <c:v>42391</c:v>
                </c:pt>
                <c:pt idx="60">
                  <c:v>42398</c:v>
                </c:pt>
                <c:pt idx="61">
                  <c:v>42405</c:v>
                </c:pt>
                <c:pt idx="62">
                  <c:v>42412</c:v>
                </c:pt>
                <c:pt idx="63">
                  <c:v>42419</c:v>
                </c:pt>
                <c:pt idx="64">
                  <c:v>42426</c:v>
                </c:pt>
                <c:pt idx="65">
                  <c:v>42433</c:v>
                </c:pt>
                <c:pt idx="66">
                  <c:v>42440</c:v>
                </c:pt>
                <c:pt idx="67">
                  <c:v>42447</c:v>
                </c:pt>
                <c:pt idx="68">
                  <c:v>42454</c:v>
                </c:pt>
                <c:pt idx="69">
                  <c:v>42461</c:v>
                </c:pt>
                <c:pt idx="70">
                  <c:v>42468</c:v>
                </c:pt>
                <c:pt idx="71">
                  <c:v>42475</c:v>
                </c:pt>
                <c:pt idx="72">
                  <c:v>42482</c:v>
                </c:pt>
                <c:pt idx="73">
                  <c:v>42489</c:v>
                </c:pt>
                <c:pt idx="74">
                  <c:v>42496</c:v>
                </c:pt>
                <c:pt idx="75">
                  <c:v>42503</c:v>
                </c:pt>
                <c:pt idx="76">
                  <c:v>42510</c:v>
                </c:pt>
                <c:pt idx="77">
                  <c:v>42517</c:v>
                </c:pt>
                <c:pt idx="78">
                  <c:v>42524</c:v>
                </c:pt>
                <c:pt idx="79">
                  <c:v>42531</c:v>
                </c:pt>
                <c:pt idx="80">
                  <c:v>42538</c:v>
                </c:pt>
                <c:pt idx="81">
                  <c:v>42545</c:v>
                </c:pt>
                <c:pt idx="82">
                  <c:v>42552</c:v>
                </c:pt>
                <c:pt idx="83">
                  <c:v>42559</c:v>
                </c:pt>
                <c:pt idx="84">
                  <c:v>42566</c:v>
                </c:pt>
                <c:pt idx="85">
                  <c:v>42573</c:v>
                </c:pt>
                <c:pt idx="86">
                  <c:v>42580</c:v>
                </c:pt>
                <c:pt idx="87">
                  <c:v>42587</c:v>
                </c:pt>
                <c:pt idx="88">
                  <c:v>42594</c:v>
                </c:pt>
                <c:pt idx="89">
                  <c:v>42601</c:v>
                </c:pt>
                <c:pt idx="90">
                  <c:v>42608</c:v>
                </c:pt>
                <c:pt idx="91">
                  <c:v>42615</c:v>
                </c:pt>
                <c:pt idx="92">
                  <c:v>42622</c:v>
                </c:pt>
                <c:pt idx="93">
                  <c:v>42629</c:v>
                </c:pt>
                <c:pt idx="94">
                  <c:v>42636</c:v>
                </c:pt>
                <c:pt idx="95">
                  <c:v>42643</c:v>
                </c:pt>
                <c:pt idx="96">
                  <c:v>42650</c:v>
                </c:pt>
                <c:pt idx="97">
                  <c:v>42657</c:v>
                </c:pt>
                <c:pt idx="98">
                  <c:v>42664</c:v>
                </c:pt>
                <c:pt idx="99">
                  <c:v>42671</c:v>
                </c:pt>
                <c:pt idx="100">
                  <c:v>42678</c:v>
                </c:pt>
                <c:pt idx="101">
                  <c:v>42685</c:v>
                </c:pt>
                <c:pt idx="102">
                  <c:v>42692</c:v>
                </c:pt>
                <c:pt idx="103">
                  <c:v>42699</c:v>
                </c:pt>
                <c:pt idx="104">
                  <c:v>42706</c:v>
                </c:pt>
                <c:pt idx="105">
                  <c:v>42713</c:v>
                </c:pt>
                <c:pt idx="106">
                  <c:v>42720</c:v>
                </c:pt>
                <c:pt idx="107">
                  <c:v>42727</c:v>
                </c:pt>
                <c:pt idx="108">
                  <c:v>42734</c:v>
                </c:pt>
                <c:pt idx="109">
                  <c:v>42741</c:v>
                </c:pt>
                <c:pt idx="110">
                  <c:v>42748</c:v>
                </c:pt>
                <c:pt idx="111">
                  <c:v>42755</c:v>
                </c:pt>
                <c:pt idx="112">
                  <c:v>42762</c:v>
                </c:pt>
                <c:pt idx="113">
                  <c:v>42769</c:v>
                </c:pt>
                <c:pt idx="114">
                  <c:v>42776</c:v>
                </c:pt>
                <c:pt idx="115">
                  <c:v>42783</c:v>
                </c:pt>
                <c:pt idx="116">
                  <c:v>42790</c:v>
                </c:pt>
              </c:numCache>
            </c:numRef>
          </c:cat>
          <c:val>
            <c:numRef>
              <c:f>'Gráfico 43'!$C$5:$DO$5</c:f>
              <c:numCache>
                <c:formatCode>0.00</c:formatCode>
                <c:ptCount val="117"/>
                <c:pt idx="0">
                  <c:v>-118.75603705689522</c:v>
                </c:pt>
                <c:pt idx="1">
                  <c:v>-117.59463656837852</c:v>
                </c:pt>
                <c:pt idx="2">
                  <c:v>-114.32420583782216</c:v>
                </c:pt>
                <c:pt idx="3">
                  <c:v>-111.68372480922642</c:v>
                </c:pt>
                <c:pt idx="4">
                  <c:v>-115.39823778984241</c:v>
                </c:pt>
                <c:pt idx="5">
                  <c:v>-118.35417809463479</c:v>
                </c:pt>
                <c:pt idx="6">
                  <c:v>-112.88473483647678</c:v>
                </c:pt>
                <c:pt idx="7">
                  <c:v>-118.14809684932169</c:v>
                </c:pt>
                <c:pt idx="8">
                  <c:v>-119.25030714070648</c:v>
                </c:pt>
                <c:pt idx="9">
                  <c:v>-123.3928181960495</c:v>
                </c:pt>
                <c:pt idx="10">
                  <c:v>-118.05112286074849</c:v>
                </c:pt>
                <c:pt idx="11">
                  <c:v>-122.37302908461791</c:v>
                </c:pt>
                <c:pt idx="12">
                  <c:v>-122.54154500134516</c:v>
                </c:pt>
                <c:pt idx="13">
                  <c:v>-118.41580691025786</c:v>
                </c:pt>
                <c:pt idx="14">
                  <c:v>-119.80086668505903</c:v>
                </c:pt>
                <c:pt idx="15">
                  <c:v>-119.03239557464141</c:v>
                </c:pt>
                <c:pt idx="16">
                  <c:v>-120.68662375090865</c:v>
                </c:pt>
                <c:pt idx="17">
                  <c:v>-123.51904247245639</c:v>
                </c:pt>
                <c:pt idx="18">
                  <c:v>-123.58297463841335</c:v>
                </c:pt>
                <c:pt idx="19">
                  <c:v>-123.85271942258419</c:v>
                </c:pt>
                <c:pt idx="20">
                  <c:v>-123.01133113228194</c:v>
                </c:pt>
                <c:pt idx="21">
                  <c:v>-121.73447258946211</c:v>
                </c:pt>
                <c:pt idx="22">
                  <c:v>-129.96221630316069</c:v>
                </c:pt>
                <c:pt idx="23">
                  <c:v>-129.67243518459534</c:v>
                </c:pt>
                <c:pt idx="24">
                  <c:v>-126.37580049148649</c:v>
                </c:pt>
                <c:pt idx="25">
                  <c:v>-128.52847309953154</c:v>
                </c:pt>
                <c:pt idx="26">
                  <c:v>-126.66882966205847</c:v>
                </c:pt>
                <c:pt idx="27">
                  <c:v>-128.82858706053369</c:v>
                </c:pt>
                <c:pt idx="28">
                  <c:v>-126.28095528964099</c:v>
                </c:pt>
                <c:pt idx="29">
                  <c:v>-126.76563017668704</c:v>
                </c:pt>
                <c:pt idx="30">
                  <c:v>-125.1979876367833</c:v>
                </c:pt>
                <c:pt idx="31">
                  <c:v>-118.34084478783049</c:v>
                </c:pt>
                <c:pt idx="32">
                  <c:v>-125.23980733733461</c:v>
                </c:pt>
                <c:pt idx="33">
                  <c:v>-128.37160647482699</c:v>
                </c:pt>
                <c:pt idx="34">
                  <c:v>-125.98332768634302</c:v>
                </c:pt>
                <c:pt idx="35">
                  <c:v>-127.66139792455509</c:v>
                </c:pt>
                <c:pt idx="36">
                  <c:v>-129.53456665719736</c:v>
                </c:pt>
                <c:pt idx="37">
                  <c:v>-127.77946383036281</c:v>
                </c:pt>
                <c:pt idx="38">
                  <c:v>-127.40211565341603</c:v>
                </c:pt>
                <c:pt idx="39">
                  <c:v>-130.76198305846074</c:v>
                </c:pt>
                <c:pt idx="40">
                  <c:v>-130.43404884222488</c:v>
                </c:pt>
                <c:pt idx="41">
                  <c:v>-133.39607111844956</c:v>
                </c:pt>
                <c:pt idx="42">
                  <c:v>-132.83629052936203</c:v>
                </c:pt>
                <c:pt idx="43">
                  <c:v>-138.71109867791736</c:v>
                </c:pt>
                <c:pt idx="44">
                  <c:v>-136.67395886771737</c:v>
                </c:pt>
                <c:pt idx="45">
                  <c:v>-123.52313884980765</c:v>
                </c:pt>
                <c:pt idx="46">
                  <c:v>-134.22245009612806</c:v>
                </c:pt>
                <c:pt idx="47">
                  <c:v>-132.94538904608061</c:v>
                </c:pt>
                <c:pt idx="48">
                  <c:v>-131.66832799603316</c:v>
                </c:pt>
                <c:pt idx="49">
                  <c:v>-134.60575564098519</c:v>
                </c:pt>
                <c:pt idx="50">
                  <c:v>-129.98283061375571</c:v>
                </c:pt>
                <c:pt idx="51">
                  <c:v>-133.20125080348069</c:v>
                </c:pt>
                <c:pt idx="52">
                  <c:v>-134.36379172929895</c:v>
                </c:pt>
                <c:pt idx="53">
                  <c:v>-133.2526898899691</c:v>
                </c:pt>
                <c:pt idx="54">
                  <c:v>-131.24552334386252</c:v>
                </c:pt>
                <c:pt idx="55">
                  <c:v>-130.99527841780673</c:v>
                </c:pt>
                <c:pt idx="56">
                  <c:v>-132.52509083230635</c:v>
                </c:pt>
                <c:pt idx="57">
                  <c:v>-134.28191890786042</c:v>
                </c:pt>
                <c:pt idx="58">
                  <c:v>-131.14374287727668</c:v>
                </c:pt>
                <c:pt idx="59">
                  <c:v>-132.86790086290844</c:v>
                </c:pt>
                <c:pt idx="60">
                  <c:v>-129.89514456297584</c:v>
                </c:pt>
                <c:pt idx="61">
                  <c:v>-138.59953642687188</c:v>
                </c:pt>
                <c:pt idx="62">
                  <c:v>-136.48033011331177</c:v>
                </c:pt>
                <c:pt idx="63">
                  <c:v>-138.70329629974938</c:v>
                </c:pt>
                <c:pt idx="64">
                  <c:v>-141.30232882452427</c:v>
                </c:pt>
                <c:pt idx="65">
                  <c:v>-140.18836892549777</c:v>
                </c:pt>
                <c:pt idx="66">
                  <c:v>-138.11645968017464</c:v>
                </c:pt>
                <c:pt idx="67">
                  <c:v>-157.73556657779818</c:v>
                </c:pt>
                <c:pt idx="68">
                  <c:v>-141.11757598451419</c:v>
                </c:pt>
                <c:pt idx="69">
                  <c:v>-144.83461155314191</c:v>
                </c:pt>
                <c:pt idx="70">
                  <c:v>-139.04593618550254</c:v>
                </c:pt>
                <c:pt idx="71">
                  <c:v>-143.79731672298243</c:v>
                </c:pt>
                <c:pt idx="72">
                  <c:v>-136.32374403701564</c:v>
                </c:pt>
                <c:pt idx="73">
                  <c:v>-146.8407072123845</c:v>
                </c:pt>
                <c:pt idx="74">
                  <c:v>-144.73329280874665</c:v>
                </c:pt>
                <c:pt idx="75">
                  <c:v>-155.17943039262605</c:v>
                </c:pt>
                <c:pt idx="76">
                  <c:v>-139.1733386550826</c:v>
                </c:pt>
                <c:pt idx="77">
                  <c:v>-140.67601391813312</c:v>
                </c:pt>
                <c:pt idx="78">
                  <c:v>-139.76731689392437</c:v>
                </c:pt>
                <c:pt idx="79">
                  <c:v>-133.893698168794</c:v>
                </c:pt>
                <c:pt idx="80">
                  <c:v>-138.01392527058943</c:v>
                </c:pt>
                <c:pt idx="81">
                  <c:v>-137.47199150194299</c:v>
                </c:pt>
                <c:pt idx="82">
                  <c:v>-138.60052478855391</c:v>
                </c:pt>
                <c:pt idx="83">
                  <c:v>-139.42541424662781</c:v>
                </c:pt>
                <c:pt idx="84">
                  <c:v>-138.08172306023371</c:v>
                </c:pt>
                <c:pt idx="85">
                  <c:v>-136.73803187383959</c:v>
                </c:pt>
                <c:pt idx="86">
                  <c:v>-136.92315514423211</c:v>
                </c:pt>
                <c:pt idx="87">
                  <c:v>-139.49786733193486</c:v>
                </c:pt>
                <c:pt idx="88">
                  <c:v>-141.73086205767444</c:v>
                </c:pt>
                <c:pt idx="89">
                  <c:v>-133.52640007706469</c:v>
                </c:pt>
                <c:pt idx="90">
                  <c:v>-131.02017944583665</c:v>
                </c:pt>
                <c:pt idx="91">
                  <c:v>-131.32082103518746</c:v>
                </c:pt>
                <c:pt idx="92">
                  <c:v>-135.98780040074254</c:v>
                </c:pt>
                <c:pt idx="93">
                  <c:v>-134.40357050956766</c:v>
                </c:pt>
                <c:pt idx="94">
                  <c:v>-133.62949445307356</c:v>
                </c:pt>
                <c:pt idx="95">
                  <c:v>-141.01037049555887</c:v>
                </c:pt>
                <c:pt idx="96">
                  <c:v>-136.95955277704152</c:v>
                </c:pt>
                <c:pt idx="97">
                  <c:v>-133.33905257417075</c:v>
                </c:pt>
                <c:pt idx="98">
                  <c:v>-127.2306916111978</c:v>
                </c:pt>
                <c:pt idx="99">
                  <c:v>-115.12850076693958</c:v>
                </c:pt>
                <c:pt idx="100">
                  <c:v>-116.49707845733472</c:v>
                </c:pt>
                <c:pt idx="101">
                  <c:v>-125.32936389360262</c:v>
                </c:pt>
                <c:pt idx="102">
                  <c:v>-124.4410032654062</c:v>
                </c:pt>
                <c:pt idx="103">
                  <c:v>-121.13570458702692</c:v>
                </c:pt>
                <c:pt idx="104">
                  <c:v>-123.38890596640567</c:v>
                </c:pt>
                <c:pt idx="105">
                  <c:v>-125.02757689194506</c:v>
                </c:pt>
                <c:pt idx="106">
                  <c:v>-125.67480159762698</c:v>
                </c:pt>
                <c:pt idx="107">
                  <c:v>-129.20792737050721</c:v>
                </c:pt>
                <c:pt idx="108">
                  <c:v>-123.07453684028512</c:v>
                </c:pt>
                <c:pt idx="109">
                  <c:v>-125.84483288998229</c:v>
                </c:pt>
                <c:pt idx="110">
                  <c:v>-122.14705260135501</c:v>
                </c:pt>
                <c:pt idx="111">
                  <c:v>-116.13522247969337</c:v>
                </c:pt>
                <c:pt idx="112">
                  <c:v>-118.30537975081195</c:v>
                </c:pt>
                <c:pt idx="113">
                  <c:v>-124.87777372246076</c:v>
                </c:pt>
                <c:pt idx="114">
                  <c:v>-128.3165207104775</c:v>
                </c:pt>
                <c:pt idx="115">
                  <c:v>-126.96037807423787</c:v>
                </c:pt>
                <c:pt idx="116">
                  <c:v>-121.12038850176049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43'!$B$6</c:f>
              <c:strCache>
                <c:ptCount val="1"/>
                <c:pt idx="0">
                  <c:v>WATMGap_5y</c:v>
                </c:pt>
              </c:strCache>
            </c:strRef>
          </c:tx>
          <c:spPr>
            <a:ln w="28575" cap="rnd">
              <a:solidFill>
                <a:srgbClr val="E46C0A"/>
              </a:solidFill>
              <a:round/>
            </a:ln>
            <a:effectLst/>
          </c:spPr>
          <c:marker>
            <c:symbol val="none"/>
          </c:marker>
          <c:cat>
            <c:numRef>
              <c:f>'Gráfico 43'!$C$2:$DO$2</c:f>
              <c:numCache>
                <c:formatCode>m/d/yyyy</c:formatCode>
                <c:ptCount val="11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41999</c:v>
                </c:pt>
                <c:pt idx="4">
                  <c:v>42006</c:v>
                </c:pt>
                <c:pt idx="5">
                  <c:v>42013</c:v>
                </c:pt>
                <c:pt idx="6">
                  <c:v>42020</c:v>
                </c:pt>
                <c:pt idx="7">
                  <c:v>42027</c:v>
                </c:pt>
                <c:pt idx="8">
                  <c:v>42034</c:v>
                </c:pt>
                <c:pt idx="9">
                  <c:v>42041</c:v>
                </c:pt>
                <c:pt idx="10">
                  <c:v>42048</c:v>
                </c:pt>
                <c:pt idx="11">
                  <c:v>42055</c:v>
                </c:pt>
                <c:pt idx="12">
                  <c:v>42062</c:v>
                </c:pt>
                <c:pt idx="13">
                  <c:v>42069</c:v>
                </c:pt>
                <c:pt idx="14">
                  <c:v>42076</c:v>
                </c:pt>
                <c:pt idx="15">
                  <c:v>42083</c:v>
                </c:pt>
                <c:pt idx="16">
                  <c:v>42090</c:v>
                </c:pt>
                <c:pt idx="17">
                  <c:v>42097</c:v>
                </c:pt>
                <c:pt idx="18">
                  <c:v>42104</c:v>
                </c:pt>
                <c:pt idx="19">
                  <c:v>42111</c:v>
                </c:pt>
                <c:pt idx="20">
                  <c:v>42118</c:v>
                </c:pt>
                <c:pt idx="21">
                  <c:v>42125</c:v>
                </c:pt>
                <c:pt idx="22">
                  <c:v>42132</c:v>
                </c:pt>
                <c:pt idx="23">
                  <c:v>42139</c:v>
                </c:pt>
                <c:pt idx="24">
                  <c:v>42146</c:v>
                </c:pt>
                <c:pt idx="25">
                  <c:v>42153</c:v>
                </c:pt>
                <c:pt idx="26">
                  <c:v>42160</c:v>
                </c:pt>
                <c:pt idx="27">
                  <c:v>42167</c:v>
                </c:pt>
                <c:pt idx="28">
                  <c:v>42174</c:v>
                </c:pt>
                <c:pt idx="29">
                  <c:v>42181</c:v>
                </c:pt>
                <c:pt idx="30">
                  <c:v>42188</c:v>
                </c:pt>
                <c:pt idx="31">
                  <c:v>42195</c:v>
                </c:pt>
                <c:pt idx="32">
                  <c:v>42202</c:v>
                </c:pt>
                <c:pt idx="33">
                  <c:v>42209</c:v>
                </c:pt>
                <c:pt idx="34">
                  <c:v>42216</c:v>
                </c:pt>
                <c:pt idx="35">
                  <c:v>42223</c:v>
                </c:pt>
                <c:pt idx="36">
                  <c:v>42230</c:v>
                </c:pt>
                <c:pt idx="37">
                  <c:v>42237</c:v>
                </c:pt>
                <c:pt idx="38">
                  <c:v>42244</c:v>
                </c:pt>
                <c:pt idx="39">
                  <c:v>42251</c:v>
                </c:pt>
                <c:pt idx="40">
                  <c:v>42258</c:v>
                </c:pt>
                <c:pt idx="41">
                  <c:v>42265</c:v>
                </c:pt>
                <c:pt idx="42">
                  <c:v>42272</c:v>
                </c:pt>
                <c:pt idx="43">
                  <c:v>42279</c:v>
                </c:pt>
                <c:pt idx="44">
                  <c:v>42286</c:v>
                </c:pt>
                <c:pt idx="45">
                  <c:v>42293</c:v>
                </c:pt>
                <c:pt idx="46">
                  <c:v>42300</c:v>
                </c:pt>
                <c:pt idx="47">
                  <c:v>42307</c:v>
                </c:pt>
                <c:pt idx="48">
                  <c:v>42314</c:v>
                </c:pt>
                <c:pt idx="49">
                  <c:v>42321</c:v>
                </c:pt>
                <c:pt idx="50">
                  <c:v>42328</c:v>
                </c:pt>
                <c:pt idx="51">
                  <c:v>42335</c:v>
                </c:pt>
                <c:pt idx="52">
                  <c:v>42342</c:v>
                </c:pt>
                <c:pt idx="53">
                  <c:v>42349</c:v>
                </c:pt>
                <c:pt idx="54">
                  <c:v>42356</c:v>
                </c:pt>
                <c:pt idx="55">
                  <c:v>42363</c:v>
                </c:pt>
                <c:pt idx="56">
                  <c:v>42370</c:v>
                </c:pt>
                <c:pt idx="57">
                  <c:v>42377</c:v>
                </c:pt>
                <c:pt idx="58">
                  <c:v>42384</c:v>
                </c:pt>
                <c:pt idx="59">
                  <c:v>42391</c:v>
                </c:pt>
                <c:pt idx="60">
                  <c:v>42398</c:v>
                </c:pt>
                <c:pt idx="61">
                  <c:v>42405</c:v>
                </c:pt>
                <c:pt idx="62">
                  <c:v>42412</c:v>
                </c:pt>
                <c:pt idx="63">
                  <c:v>42419</c:v>
                </c:pt>
                <c:pt idx="64">
                  <c:v>42426</c:v>
                </c:pt>
                <c:pt idx="65">
                  <c:v>42433</c:v>
                </c:pt>
                <c:pt idx="66">
                  <c:v>42440</c:v>
                </c:pt>
                <c:pt idx="67">
                  <c:v>42447</c:v>
                </c:pt>
                <c:pt idx="68">
                  <c:v>42454</c:v>
                </c:pt>
                <c:pt idx="69">
                  <c:v>42461</c:v>
                </c:pt>
                <c:pt idx="70">
                  <c:v>42468</c:v>
                </c:pt>
                <c:pt idx="71">
                  <c:v>42475</c:v>
                </c:pt>
                <c:pt idx="72">
                  <c:v>42482</c:v>
                </c:pt>
                <c:pt idx="73">
                  <c:v>42489</c:v>
                </c:pt>
                <c:pt idx="74">
                  <c:v>42496</c:v>
                </c:pt>
                <c:pt idx="75">
                  <c:v>42503</c:v>
                </c:pt>
                <c:pt idx="76">
                  <c:v>42510</c:v>
                </c:pt>
                <c:pt idx="77">
                  <c:v>42517</c:v>
                </c:pt>
                <c:pt idx="78">
                  <c:v>42524</c:v>
                </c:pt>
                <c:pt idx="79">
                  <c:v>42531</c:v>
                </c:pt>
                <c:pt idx="80">
                  <c:v>42538</c:v>
                </c:pt>
                <c:pt idx="81">
                  <c:v>42545</c:v>
                </c:pt>
                <c:pt idx="82">
                  <c:v>42552</c:v>
                </c:pt>
                <c:pt idx="83">
                  <c:v>42559</c:v>
                </c:pt>
                <c:pt idx="84">
                  <c:v>42566</c:v>
                </c:pt>
                <c:pt idx="85">
                  <c:v>42573</c:v>
                </c:pt>
                <c:pt idx="86">
                  <c:v>42580</c:v>
                </c:pt>
                <c:pt idx="87">
                  <c:v>42587</c:v>
                </c:pt>
                <c:pt idx="88">
                  <c:v>42594</c:v>
                </c:pt>
                <c:pt idx="89">
                  <c:v>42601</c:v>
                </c:pt>
                <c:pt idx="90">
                  <c:v>42608</c:v>
                </c:pt>
                <c:pt idx="91">
                  <c:v>42615</c:v>
                </c:pt>
                <c:pt idx="92">
                  <c:v>42622</c:v>
                </c:pt>
                <c:pt idx="93">
                  <c:v>42629</c:v>
                </c:pt>
                <c:pt idx="94">
                  <c:v>42636</c:v>
                </c:pt>
                <c:pt idx="95">
                  <c:v>42643</c:v>
                </c:pt>
                <c:pt idx="96">
                  <c:v>42650</c:v>
                </c:pt>
                <c:pt idx="97">
                  <c:v>42657</c:v>
                </c:pt>
                <c:pt idx="98">
                  <c:v>42664</c:v>
                </c:pt>
                <c:pt idx="99">
                  <c:v>42671</c:v>
                </c:pt>
                <c:pt idx="100">
                  <c:v>42678</c:v>
                </c:pt>
                <c:pt idx="101">
                  <c:v>42685</c:v>
                </c:pt>
                <c:pt idx="102">
                  <c:v>42692</c:v>
                </c:pt>
                <c:pt idx="103">
                  <c:v>42699</c:v>
                </c:pt>
                <c:pt idx="104">
                  <c:v>42706</c:v>
                </c:pt>
                <c:pt idx="105">
                  <c:v>42713</c:v>
                </c:pt>
                <c:pt idx="106">
                  <c:v>42720</c:v>
                </c:pt>
                <c:pt idx="107">
                  <c:v>42727</c:v>
                </c:pt>
                <c:pt idx="108">
                  <c:v>42734</c:v>
                </c:pt>
                <c:pt idx="109">
                  <c:v>42741</c:v>
                </c:pt>
                <c:pt idx="110">
                  <c:v>42748</c:v>
                </c:pt>
                <c:pt idx="111">
                  <c:v>42755</c:v>
                </c:pt>
                <c:pt idx="112">
                  <c:v>42762</c:v>
                </c:pt>
                <c:pt idx="113">
                  <c:v>42769</c:v>
                </c:pt>
                <c:pt idx="114">
                  <c:v>42776</c:v>
                </c:pt>
                <c:pt idx="115">
                  <c:v>42783</c:v>
                </c:pt>
                <c:pt idx="116">
                  <c:v>42790</c:v>
                </c:pt>
              </c:numCache>
            </c:numRef>
          </c:cat>
          <c:val>
            <c:numRef>
              <c:f>'Gráfico 43'!$C$6:$DO$6</c:f>
              <c:numCache>
                <c:formatCode>0.00</c:formatCode>
                <c:ptCount val="117"/>
                <c:pt idx="0">
                  <c:v>-108.13747627123092</c:v>
                </c:pt>
                <c:pt idx="1">
                  <c:v>-107.13066670567437</c:v>
                </c:pt>
                <c:pt idx="2">
                  <c:v>-103.76031698051467</c:v>
                </c:pt>
                <c:pt idx="3">
                  <c:v>-101.95136479926359</c:v>
                </c:pt>
                <c:pt idx="4">
                  <c:v>-103.36289163460572</c:v>
                </c:pt>
                <c:pt idx="5">
                  <c:v>-110.16507246685119</c:v>
                </c:pt>
                <c:pt idx="6">
                  <c:v>-103.72588126765851</c:v>
                </c:pt>
                <c:pt idx="7">
                  <c:v>-109.41124018703501</c:v>
                </c:pt>
                <c:pt idx="8">
                  <c:v>-111.12747571432864</c:v>
                </c:pt>
                <c:pt idx="9">
                  <c:v>-114.17587726402847</c:v>
                </c:pt>
                <c:pt idx="10">
                  <c:v>-110.26922088766054</c:v>
                </c:pt>
                <c:pt idx="11">
                  <c:v>-111.33120904435582</c:v>
                </c:pt>
                <c:pt idx="12">
                  <c:v>-111.2683762812494</c:v>
                </c:pt>
                <c:pt idx="13">
                  <c:v>-107.08589098855452</c:v>
                </c:pt>
                <c:pt idx="14">
                  <c:v>-108.8110570273812</c:v>
                </c:pt>
                <c:pt idx="15">
                  <c:v>-108.5579479953594</c:v>
                </c:pt>
                <c:pt idx="16">
                  <c:v>-110.25668278318582</c:v>
                </c:pt>
                <c:pt idx="17">
                  <c:v>-112.86585770070765</c:v>
                </c:pt>
                <c:pt idx="18">
                  <c:v>-112.68294362878804</c:v>
                </c:pt>
                <c:pt idx="19">
                  <c:v>-113.33450140536837</c:v>
                </c:pt>
                <c:pt idx="20">
                  <c:v>-112.79063759092658</c:v>
                </c:pt>
                <c:pt idx="21">
                  <c:v>-110.36788104751678</c:v>
                </c:pt>
                <c:pt idx="22">
                  <c:v>-119.3639406196278</c:v>
                </c:pt>
                <c:pt idx="23">
                  <c:v>-118.07024194584737</c:v>
                </c:pt>
                <c:pt idx="24">
                  <c:v>-115.40783083826342</c:v>
                </c:pt>
                <c:pt idx="25">
                  <c:v>-118.10643973877376</c:v>
                </c:pt>
                <c:pt idx="26">
                  <c:v>-115.95365657924884</c:v>
                </c:pt>
                <c:pt idx="27">
                  <c:v>-118.20114021779098</c:v>
                </c:pt>
                <c:pt idx="28">
                  <c:v>-115.65858553678653</c:v>
                </c:pt>
                <c:pt idx="29">
                  <c:v>-115.83574824196167</c:v>
                </c:pt>
                <c:pt idx="30">
                  <c:v>-112.78733872999325</c:v>
                </c:pt>
                <c:pt idx="31">
                  <c:v>-105.79417672339557</c:v>
                </c:pt>
                <c:pt idx="32">
                  <c:v>-112.66561134933417</c:v>
                </c:pt>
                <c:pt idx="33">
                  <c:v>-115.79892098497091</c:v>
                </c:pt>
                <c:pt idx="34">
                  <c:v>-113.22409517009439</c:v>
                </c:pt>
                <c:pt idx="35">
                  <c:v>-120.47749692787171</c:v>
                </c:pt>
                <c:pt idx="36">
                  <c:v>-115.84691305945387</c:v>
                </c:pt>
                <c:pt idx="37">
                  <c:v>-115.98902118348714</c:v>
                </c:pt>
                <c:pt idx="38">
                  <c:v>-115.13163531782514</c:v>
                </c:pt>
                <c:pt idx="39">
                  <c:v>-118.46036194591699</c:v>
                </c:pt>
                <c:pt idx="40">
                  <c:v>-117.83540292618777</c:v>
                </c:pt>
                <c:pt idx="41">
                  <c:v>-121.05234283775366</c:v>
                </c:pt>
                <c:pt idx="42">
                  <c:v>-119.53866221848796</c:v>
                </c:pt>
                <c:pt idx="43">
                  <c:v>-124.18519014517537</c:v>
                </c:pt>
                <c:pt idx="44">
                  <c:v>-122.58266754132046</c:v>
                </c:pt>
                <c:pt idx="45">
                  <c:v>-110.58521993263518</c:v>
                </c:pt>
                <c:pt idx="46">
                  <c:v>-121.14830977187782</c:v>
                </c:pt>
                <c:pt idx="47">
                  <c:v>-119.76217738457703</c:v>
                </c:pt>
                <c:pt idx="48">
                  <c:v>-118.37604499727621</c:v>
                </c:pt>
                <c:pt idx="49">
                  <c:v>-120.21171785876371</c:v>
                </c:pt>
                <c:pt idx="50">
                  <c:v>-116.65071967455229</c:v>
                </c:pt>
                <c:pt idx="51">
                  <c:v>-118.34853787658966</c:v>
                </c:pt>
                <c:pt idx="52">
                  <c:v>-119.57630649620131</c:v>
                </c:pt>
                <c:pt idx="53">
                  <c:v>-118.13626402437177</c:v>
                </c:pt>
                <c:pt idx="54">
                  <c:v>-115.31832348269396</c:v>
                </c:pt>
                <c:pt idx="55">
                  <c:v>-113.15006077437371</c:v>
                </c:pt>
                <c:pt idx="56">
                  <c:v>-115.64415762639638</c:v>
                </c:pt>
                <c:pt idx="57">
                  <c:v>-117.43198618158492</c:v>
                </c:pt>
                <c:pt idx="58">
                  <c:v>-115.9706092354932</c:v>
                </c:pt>
                <c:pt idx="59">
                  <c:v>-116.76232258665726</c:v>
                </c:pt>
                <c:pt idx="60">
                  <c:v>-116.91618958367924</c:v>
                </c:pt>
                <c:pt idx="61">
                  <c:v>-125.80508159052344</c:v>
                </c:pt>
                <c:pt idx="62">
                  <c:v>-123.87902315725093</c:v>
                </c:pt>
                <c:pt idx="63">
                  <c:v>-126.18306004691624</c:v>
                </c:pt>
                <c:pt idx="64">
                  <c:v>-130.6254375042457</c:v>
                </c:pt>
                <c:pt idx="65">
                  <c:v>-129.83134806890226</c:v>
                </c:pt>
                <c:pt idx="66">
                  <c:v>-127.63457233772459</c:v>
                </c:pt>
                <c:pt idx="67">
                  <c:v>-151.90350736834327</c:v>
                </c:pt>
                <c:pt idx="68">
                  <c:v>-129.80206579420764</c:v>
                </c:pt>
                <c:pt idx="69">
                  <c:v>-131.12334109709832</c:v>
                </c:pt>
                <c:pt idx="70">
                  <c:v>-125.31484669942975</c:v>
                </c:pt>
                <c:pt idx="71">
                  <c:v>-130.27048326345209</c:v>
                </c:pt>
                <c:pt idx="72">
                  <c:v>-123.3640581355166</c:v>
                </c:pt>
                <c:pt idx="73">
                  <c:v>-135.18716246284202</c:v>
                </c:pt>
                <c:pt idx="74">
                  <c:v>-132.34008275981583</c:v>
                </c:pt>
                <c:pt idx="75">
                  <c:v>-142.08277580261739</c:v>
                </c:pt>
                <c:pt idx="76">
                  <c:v>-125.70236167976718</c:v>
                </c:pt>
                <c:pt idx="77">
                  <c:v>-132.2792510577753</c:v>
                </c:pt>
                <c:pt idx="78">
                  <c:v>-128.03893344243468</c:v>
                </c:pt>
                <c:pt idx="79">
                  <c:v>-120.88933755854943</c:v>
                </c:pt>
                <c:pt idx="80">
                  <c:v>-126.98389566396222</c:v>
                </c:pt>
                <c:pt idx="81">
                  <c:v>-127.04900699392252</c:v>
                </c:pt>
                <c:pt idx="82">
                  <c:v>-128.89432437657493</c:v>
                </c:pt>
                <c:pt idx="83">
                  <c:v>-130.13069034533453</c:v>
                </c:pt>
                <c:pt idx="84">
                  <c:v>-129.52270345477137</c:v>
                </c:pt>
                <c:pt idx="85">
                  <c:v>-128.91471656420825</c:v>
                </c:pt>
                <c:pt idx="86">
                  <c:v>-129.15083902156783</c:v>
                </c:pt>
                <c:pt idx="87">
                  <c:v>-132.12361174864512</c:v>
                </c:pt>
                <c:pt idx="88">
                  <c:v>-133.06560227605351</c:v>
                </c:pt>
                <c:pt idx="89">
                  <c:v>-124.81670643632135</c:v>
                </c:pt>
                <c:pt idx="90">
                  <c:v>-122.470842510398</c:v>
                </c:pt>
                <c:pt idx="91">
                  <c:v>-123.090434367066</c:v>
                </c:pt>
                <c:pt idx="92">
                  <c:v>-127.80845074688894</c:v>
                </c:pt>
                <c:pt idx="93">
                  <c:v>-125.45798922051429</c:v>
                </c:pt>
                <c:pt idx="94">
                  <c:v>-123.45383952308669</c:v>
                </c:pt>
                <c:pt idx="95">
                  <c:v>-131.55286868374608</c:v>
                </c:pt>
                <c:pt idx="96">
                  <c:v>-127.61897867076918</c:v>
                </c:pt>
                <c:pt idx="97">
                  <c:v>-123.80809438660039</c:v>
                </c:pt>
                <c:pt idx="98">
                  <c:v>-117.98167283681775</c:v>
                </c:pt>
                <c:pt idx="99">
                  <c:v>-105.32284094279144</c:v>
                </c:pt>
                <c:pt idx="100">
                  <c:v>-104.32173818361991</c:v>
                </c:pt>
                <c:pt idx="101">
                  <c:v>-111.30143892979028</c:v>
                </c:pt>
                <c:pt idx="102">
                  <c:v>-108.00721994962873</c:v>
                </c:pt>
                <c:pt idx="103">
                  <c:v>-102.57582670737234</c:v>
                </c:pt>
                <c:pt idx="104">
                  <c:v>-104.23367959942139</c:v>
                </c:pt>
                <c:pt idx="105">
                  <c:v>-105.33601579490698</c:v>
                </c:pt>
                <c:pt idx="106">
                  <c:v>-105.91705446136754</c:v>
                </c:pt>
                <c:pt idx="107">
                  <c:v>-104.67650492451942</c:v>
                </c:pt>
                <c:pt idx="108">
                  <c:v>-100.56323415955539</c:v>
                </c:pt>
                <c:pt idx="109">
                  <c:v>-101.90481255273859</c:v>
                </c:pt>
                <c:pt idx="110">
                  <c:v>-104.03503759800617</c:v>
                </c:pt>
                <c:pt idx="111">
                  <c:v>-97.730556283247523</c:v>
                </c:pt>
                <c:pt idx="112">
                  <c:v>-100.89686752232046</c:v>
                </c:pt>
                <c:pt idx="113">
                  <c:v>-107.16737954420127</c:v>
                </c:pt>
                <c:pt idx="114">
                  <c:v>-110.24742761234128</c:v>
                </c:pt>
                <c:pt idx="115">
                  <c:v>-106.80718191389737</c:v>
                </c:pt>
                <c:pt idx="116">
                  <c:v>-102.77952384442828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'Gráfico 43'!$B$7</c:f>
              <c:strCache>
                <c:ptCount val="1"/>
                <c:pt idx="0">
                  <c:v>WATMGap_10y</c:v>
                </c:pt>
              </c:strCache>
            </c:strRef>
          </c:tx>
          <c:spPr>
            <a:ln w="28575" cap="rnd">
              <a:solidFill>
                <a:srgbClr val="492303"/>
              </a:solidFill>
              <a:round/>
            </a:ln>
            <a:effectLst/>
          </c:spPr>
          <c:marker>
            <c:symbol val="none"/>
          </c:marker>
          <c:cat>
            <c:numRef>
              <c:f>'Gráfico 43'!$C$2:$DO$2</c:f>
              <c:numCache>
                <c:formatCode>m/d/yyyy</c:formatCode>
                <c:ptCount val="11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41999</c:v>
                </c:pt>
                <c:pt idx="4">
                  <c:v>42006</c:v>
                </c:pt>
                <c:pt idx="5">
                  <c:v>42013</c:v>
                </c:pt>
                <c:pt idx="6">
                  <c:v>42020</c:v>
                </c:pt>
                <c:pt idx="7">
                  <c:v>42027</c:v>
                </c:pt>
                <c:pt idx="8">
                  <c:v>42034</c:v>
                </c:pt>
                <c:pt idx="9">
                  <c:v>42041</c:v>
                </c:pt>
                <c:pt idx="10">
                  <c:v>42048</c:v>
                </c:pt>
                <c:pt idx="11">
                  <c:v>42055</c:v>
                </c:pt>
                <c:pt idx="12">
                  <c:v>42062</c:v>
                </c:pt>
                <c:pt idx="13">
                  <c:v>42069</c:v>
                </c:pt>
                <c:pt idx="14">
                  <c:v>42076</c:v>
                </c:pt>
                <c:pt idx="15">
                  <c:v>42083</c:v>
                </c:pt>
                <c:pt idx="16">
                  <c:v>42090</c:v>
                </c:pt>
                <c:pt idx="17">
                  <c:v>42097</c:v>
                </c:pt>
                <c:pt idx="18">
                  <c:v>42104</c:v>
                </c:pt>
                <c:pt idx="19">
                  <c:v>42111</c:v>
                </c:pt>
                <c:pt idx="20">
                  <c:v>42118</c:v>
                </c:pt>
                <c:pt idx="21">
                  <c:v>42125</c:v>
                </c:pt>
                <c:pt idx="22">
                  <c:v>42132</c:v>
                </c:pt>
                <c:pt idx="23">
                  <c:v>42139</c:v>
                </c:pt>
                <c:pt idx="24">
                  <c:v>42146</c:v>
                </c:pt>
                <c:pt idx="25">
                  <c:v>42153</c:v>
                </c:pt>
                <c:pt idx="26">
                  <c:v>42160</c:v>
                </c:pt>
                <c:pt idx="27">
                  <c:v>42167</c:v>
                </c:pt>
                <c:pt idx="28">
                  <c:v>42174</c:v>
                </c:pt>
                <c:pt idx="29">
                  <c:v>42181</c:v>
                </c:pt>
                <c:pt idx="30">
                  <c:v>42188</c:v>
                </c:pt>
                <c:pt idx="31">
                  <c:v>42195</c:v>
                </c:pt>
                <c:pt idx="32">
                  <c:v>42202</c:v>
                </c:pt>
                <c:pt idx="33">
                  <c:v>42209</c:v>
                </c:pt>
                <c:pt idx="34">
                  <c:v>42216</c:v>
                </c:pt>
                <c:pt idx="35">
                  <c:v>42223</c:v>
                </c:pt>
                <c:pt idx="36">
                  <c:v>42230</c:v>
                </c:pt>
                <c:pt idx="37">
                  <c:v>42237</c:v>
                </c:pt>
                <c:pt idx="38">
                  <c:v>42244</c:v>
                </c:pt>
                <c:pt idx="39">
                  <c:v>42251</c:v>
                </c:pt>
                <c:pt idx="40">
                  <c:v>42258</c:v>
                </c:pt>
                <c:pt idx="41">
                  <c:v>42265</c:v>
                </c:pt>
                <c:pt idx="42">
                  <c:v>42272</c:v>
                </c:pt>
                <c:pt idx="43">
                  <c:v>42279</c:v>
                </c:pt>
                <c:pt idx="44">
                  <c:v>42286</c:v>
                </c:pt>
                <c:pt idx="45">
                  <c:v>42293</c:v>
                </c:pt>
                <c:pt idx="46">
                  <c:v>42300</c:v>
                </c:pt>
                <c:pt idx="47">
                  <c:v>42307</c:v>
                </c:pt>
                <c:pt idx="48">
                  <c:v>42314</c:v>
                </c:pt>
                <c:pt idx="49">
                  <c:v>42321</c:v>
                </c:pt>
                <c:pt idx="50">
                  <c:v>42328</c:v>
                </c:pt>
                <c:pt idx="51">
                  <c:v>42335</c:v>
                </c:pt>
                <c:pt idx="52">
                  <c:v>42342</c:v>
                </c:pt>
                <c:pt idx="53">
                  <c:v>42349</c:v>
                </c:pt>
                <c:pt idx="54">
                  <c:v>42356</c:v>
                </c:pt>
                <c:pt idx="55">
                  <c:v>42363</c:v>
                </c:pt>
                <c:pt idx="56">
                  <c:v>42370</c:v>
                </c:pt>
                <c:pt idx="57">
                  <c:v>42377</c:v>
                </c:pt>
                <c:pt idx="58">
                  <c:v>42384</c:v>
                </c:pt>
                <c:pt idx="59">
                  <c:v>42391</c:v>
                </c:pt>
                <c:pt idx="60">
                  <c:v>42398</c:v>
                </c:pt>
                <c:pt idx="61">
                  <c:v>42405</c:v>
                </c:pt>
                <c:pt idx="62">
                  <c:v>42412</c:v>
                </c:pt>
                <c:pt idx="63">
                  <c:v>42419</c:v>
                </c:pt>
                <c:pt idx="64">
                  <c:v>42426</c:v>
                </c:pt>
                <c:pt idx="65">
                  <c:v>42433</c:v>
                </c:pt>
                <c:pt idx="66">
                  <c:v>42440</c:v>
                </c:pt>
                <c:pt idx="67">
                  <c:v>42447</c:v>
                </c:pt>
                <c:pt idx="68">
                  <c:v>42454</c:v>
                </c:pt>
                <c:pt idx="69">
                  <c:v>42461</c:v>
                </c:pt>
                <c:pt idx="70">
                  <c:v>42468</c:v>
                </c:pt>
                <c:pt idx="71">
                  <c:v>42475</c:v>
                </c:pt>
                <c:pt idx="72">
                  <c:v>42482</c:v>
                </c:pt>
                <c:pt idx="73">
                  <c:v>42489</c:v>
                </c:pt>
                <c:pt idx="74">
                  <c:v>42496</c:v>
                </c:pt>
                <c:pt idx="75">
                  <c:v>42503</c:v>
                </c:pt>
                <c:pt idx="76">
                  <c:v>42510</c:v>
                </c:pt>
                <c:pt idx="77">
                  <c:v>42517</c:v>
                </c:pt>
                <c:pt idx="78">
                  <c:v>42524</c:v>
                </c:pt>
                <c:pt idx="79">
                  <c:v>42531</c:v>
                </c:pt>
                <c:pt idx="80">
                  <c:v>42538</c:v>
                </c:pt>
                <c:pt idx="81">
                  <c:v>42545</c:v>
                </c:pt>
                <c:pt idx="82">
                  <c:v>42552</c:v>
                </c:pt>
                <c:pt idx="83">
                  <c:v>42559</c:v>
                </c:pt>
                <c:pt idx="84">
                  <c:v>42566</c:v>
                </c:pt>
                <c:pt idx="85">
                  <c:v>42573</c:v>
                </c:pt>
                <c:pt idx="86">
                  <c:v>42580</c:v>
                </c:pt>
                <c:pt idx="87">
                  <c:v>42587</c:v>
                </c:pt>
                <c:pt idx="88">
                  <c:v>42594</c:v>
                </c:pt>
                <c:pt idx="89">
                  <c:v>42601</c:v>
                </c:pt>
                <c:pt idx="90">
                  <c:v>42608</c:v>
                </c:pt>
                <c:pt idx="91">
                  <c:v>42615</c:v>
                </c:pt>
                <c:pt idx="92">
                  <c:v>42622</c:v>
                </c:pt>
                <c:pt idx="93">
                  <c:v>42629</c:v>
                </c:pt>
                <c:pt idx="94">
                  <c:v>42636</c:v>
                </c:pt>
                <c:pt idx="95">
                  <c:v>42643</c:v>
                </c:pt>
                <c:pt idx="96">
                  <c:v>42650</c:v>
                </c:pt>
                <c:pt idx="97">
                  <c:v>42657</c:v>
                </c:pt>
                <c:pt idx="98">
                  <c:v>42664</c:v>
                </c:pt>
                <c:pt idx="99">
                  <c:v>42671</c:v>
                </c:pt>
                <c:pt idx="100">
                  <c:v>42678</c:v>
                </c:pt>
                <c:pt idx="101">
                  <c:v>42685</c:v>
                </c:pt>
                <c:pt idx="102">
                  <c:v>42692</c:v>
                </c:pt>
                <c:pt idx="103">
                  <c:v>42699</c:v>
                </c:pt>
                <c:pt idx="104">
                  <c:v>42706</c:v>
                </c:pt>
                <c:pt idx="105">
                  <c:v>42713</c:v>
                </c:pt>
                <c:pt idx="106">
                  <c:v>42720</c:v>
                </c:pt>
                <c:pt idx="107">
                  <c:v>42727</c:v>
                </c:pt>
                <c:pt idx="108">
                  <c:v>42734</c:v>
                </c:pt>
                <c:pt idx="109">
                  <c:v>42741</c:v>
                </c:pt>
                <c:pt idx="110">
                  <c:v>42748</c:v>
                </c:pt>
                <c:pt idx="111">
                  <c:v>42755</c:v>
                </c:pt>
                <c:pt idx="112">
                  <c:v>42762</c:v>
                </c:pt>
                <c:pt idx="113">
                  <c:v>42769</c:v>
                </c:pt>
                <c:pt idx="114">
                  <c:v>42776</c:v>
                </c:pt>
                <c:pt idx="115">
                  <c:v>42783</c:v>
                </c:pt>
                <c:pt idx="116">
                  <c:v>42790</c:v>
                </c:pt>
              </c:numCache>
            </c:numRef>
          </c:cat>
          <c:val>
            <c:numRef>
              <c:f>'Gráfico 43'!$C$7:$DO$7</c:f>
              <c:numCache>
                <c:formatCode>0.00</c:formatCode>
                <c:ptCount val="117"/>
                <c:pt idx="0">
                  <c:v>-77.120411360664221</c:v>
                </c:pt>
                <c:pt idx="1">
                  <c:v>-75.881802846184243</c:v>
                </c:pt>
                <c:pt idx="2">
                  <c:v>-72.607291565372435</c:v>
                </c:pt>
                <c:pt idx="3">
                  <c:v>-70.379715903502728</c:v>
                </c:pt>
                <c:pt idx="4">
                  <c:v>-71.80307482607995</c:v>
                </c:pt>
                <c:pt idx="5">
                  <c:v>-80.87524195326526</c:v>
                </c:pt>
                <c:pt idx="6">
                  <c:v>-72.78330307379683</c:v>
                </c:pt>
                <c:pt idx="7">
                  <c:v>-78.926559545380741</c:v>
                </c:pt>
                <c:pt idx="8">
                  <c:v>-81.047131697063861</c:v>
                </c:pt>
                <c:pt idx="9">
                  <c:v>-83.33796818257558</c:v>
                </c:pt>
                <c:pt idx="10">
                  <c:v>-80.490190863741802</c:v>
                </c:pt>
                <c:pt idx="11">
                  <c:v>-74.140071495914569</c:v>
                </c:pt>
                <c:pt idx="12">
                  <c:v>-73.120125273366938</c:v>
                </c:pt>
                <c:pt idx="13">
                  <c:v>-68.93688508967044</c:v>
                </c:pt>
                <c:pt idx="14">
                  <c:v>-71.485868904677758</c:v>
                </c:pt>
                <c:pt idx="15">
                  <c:v>-71.981383927253404</c:v>
                </c:pt>
                <c:pt idx="16">
                  <c:v>-73.893891626167218</c:v>
                </c:pt>
                <c:pt idx="17">
                  <c:v>-76.050266462429221</c:v>
                </c:pt>
                <c:pt idx="18">
                  <c:v>-74.950612252555814</c:v>
                </c:pt>
                <c:pt idx="19">
                  <c:v>-76.167079068338339</c:v>
                </c:pt>
                <c:pt idx="20">
                  <c:v>-76.136289219043064</c:v>
                </c:pt>
                <c:pt idx="21">
                  <c:v>-71.603525848822031</c:v>
                </c:pt>
                <c:pt idx="22">
                  <c:v>-81.437548378381067</c:v>
                </c:pt>
                <c:pt idx="23">
                  <c:v>-79.590709032958955</c:v>
                </c:pt>
                <c:pt idx="24">
                  <c:v>-77.404350520355791</c:v>
                </c:pt>
                <c:pt idx="25">
                  <c:v>-79.960236682317841</c:v>
                </c:pt>
                <c:pt idx="26">
                  <c:v>-79.126262944763411</c:v>
                </c:pt>
                <c:pt idx="27">
                  <c:v>-81.46169186073358</c:v>
                </c:pt>
                <c:pt idx="28">
                  <c:v>-78.795303900494105</c:v>
                </c:pt>
                <c:pt idx="29">
                  <c:v>-77.585597119768238</c:v>
                </c:pt>
                <c:pt idx="30">
                  <c:v>-72.041517136411471</c:v>
                </c:pt>
                <c:pt idx="31">
                  <c:v>-65.360193256551355</c:v>
                </c:pt>
                <c:pt idx="32">
                  <c:v>-71.186690333703467</c:v>
                </c:pt>
                <c:pt idx="33">
                  <c:v>-73.820006608559169</c:v>
                </c:pt>
                <c:pt idx="34">
                  <c:v>-70.770123662108062</c:v>
                </c:pt>
                <c:pt idx="35">
                  <c:v>-72.490514576529392</c:v>
                </c:pt>
                <c:pt idx="36">
                  <c:v>-72.537898296091868</c:v>
                </c:pt>
                <c:pt idx="37">
                  <c:v>-76.328885220475343</c:v>
                </c:pt>
                <c:pt idx="38">
                  <c:v>-74.058784553435885</c:v>
                </c:pt>
                <c:pt idx="39">
                  <c:v>-77.100202813441257</c:v>
                </c:pt>
                <c:pt idx="40">
                  <c:v>-75.884613545688353</c:v>
                </c:pt>
                <c:pt idx="41">
                  <c:v>-79.642472939050393</c:v>
                </c:pt>
                <c:pt idx="42">
                  <c:v>-76.338545103818817</c:v>
                </c:pt>
                <c:pt idx="43">
                  <c:v>-78.205502949306904</c:v>
                </c:pt>
                <c:pt idx="44">
                  <c:v>-76.811187600759965</c:v>
                </c:pt>
                <c:pt idx="45">
                  <c:v>-71.707037813892384</c:v>
                </c:pt>
                <c:pt idx="46">
                  <c:v>-77.295182605575178</c:v>
                </c:pt>
                <c:pt idx="47">
                  <c:v>-75.980291394544437</c:v>
                </c:pt>
                <c:pt idx="48">
                  <c:v>-74.665400183513668</c:v>
                </c:pt>
                <c:pt idx="49">
                  <c:v>-72.062629965777518</c:v>
                </c:pt>
                <c:pt idx="50">
                  <c:v>-71.138018701109772</c:v>
                </c:pt>
                <c:pt idx="51">
                  <c:v>-70.734715922228929</c:v>
                </c:pt>
                <c:pt idx="52">
                  <c:v>-71.702485412578568</c:v>
                </c:pt>
                <c:pt idx="53">
                  <c:v>-69.333483823272232</c:v>
                </c:pt>
                <c:pt idx="54">
                  <c:v>-64.847531701804954</c:v>
                </c:pt>
                <c:pt idx="55">
                  <c:v>-59.595804114039638</c:v>
                </c:pt>
                <c:pt idx="56">
                  <c:v>-64.187426386040642</c:v>
                </c:pt>
                <c:pt idx="57">
                  <c:v>-65.57894438704713</c:v>
                </c:pt>
                <c:pt idx="58">
                  <c:v>-67.681452374031949</c:v>
                </c:pt>
                <c:pt idx="59">
                  <c:v>-66.301604493415411</c:v>
                </c:pt>
                <c:pt idx="60">
                  <c:v>-72.886746995918202</c:v>
                </c:pt>
                <c:pt idx="61">
                  <c:v>-81.999023089341108</c:v>
                </c:pt>
                <c:pt idx="62">
                  <c:v>-80.461856829758275</c:v>
                </c:pt>
                <c:pt idx="63">
                  <c:v>-82.350519911087019</c:v>
                </c:pt>
                <c:pt idx="64">
                  <c:v>-89.675507914547538</c:v>
                </c:pt>
                <c:pt idx="65">
                  <c:v>-89.232646928119323</c:v>
                </c:pt>
                <c:pt idx="66">
                  <c:v>-86.657549531381633</c:v>
                </c:pt>
                <c:pt idx="67">
                  <c:v>-112.68654762181569</c:v>
                </c:pt>
                <c:pt idx="68">
                  <c:v>-86.436477766678408</c:v>
                </c:pt>
                <c:pt idx="69">
                  <c:v>-82.904095200210506</c:v>
                </c:pt>
                <c:pt idx="70">
                  <c:v>-76.988435687162507</c:v>
                </c:pt>
                <c:pt idx="71">
                  <c:v>-82.048104265741543</c:v>
                </c:pt>
                <c:pt idx="72">
                  <c:v>-75.786533006673523</c:v>
                </c:pt>
                <c:pt idx="73">
                  <c:v>-89.093942987559004</c:v>
                </c:pt>
                <c:pt idx="74">
                  <c:v>-85.567806342917081</c:v>
                </c:pt>
                <c:pt idx="75">
                  <c:v>-96.84683575880679</c:v>
                </c:pt>
                <c:pt idx="76">
                  <c:v>-80.578904297477493</c:v>
                </c:pt>
                <c:pt idx="77">
                  <c:v>-90.942535696503938</c:v>
                </c:pt>
                <c:pt idx="78">
                  <c:v>-85.459839933132201</c:v>
                </c:pt>
                <c:pt idx="79">
                  <c:v>-75.613411941794638</c:v>
                </c:pt>
                <c:pt idx="80">
                  <c:v>-83.757619554377698</c:v>
                </c:pt>
                <c:pt idx="81">
                  <c:v>-85.181706119902628</c:v>
                </c:pt>
                <c:pt idx="82">
                  <c:v>-87.616937435519773</c:v>
                </c:pt>
                <c:pt idx="83">
                  <c:v>-89.840171348784196</c:v>
                </c:pt>
                <c:pt idx="84">
                  <c:v>-90.642240322696253</c:v>
                </c:pt>
                <c:pt idx="85">
                  <c:v>-91.444309296608324</c:v>
                </c:pt>
                <c:pt idx="86">
                  <c:v>-91.62262188736041</c:v>
                </c:pt>
                <c:pt idx="87">
                  <c:v>-95.248553099008845</c:v>
                </c:pt>
                <c:pt idx="88">
                  <c:v>-93.148541354381848</c:v>
                </c:pt>
                <c:pt idx="89">
                  <c:v>-85.072049987098254</c:v>
                </c:pt>
                <c:pt idx="90">
                  <c:v>-83.241343596692218</c:v>
                </c:pt>
                <c:pt idx="91">
                  <c:v>-83.340709431973508</c:v>
                </c:pt>
                <c:pt idx="92">
                  <c:v>-87.913958734824263</c:v>
                </c:pt>
                <c:pt idx="93">
                  <c:v>-83.701050301261446</c:v>
                </c:pt>
                <c:pt idx="94">
                  <c:v>-79.536016485310583</c:v>
                </c:pt>
                <c:pt idx="95">
                  <c:v>-88.963701264732606</c:v>
                </c:pt>
                <c:pt idx="96">
                  <c:v>-83.289323547840169</c:v>
                </c:pt>
                <c:pt idx="97">
                  <c:v>-78.348172014895553</c:v>
                </c:pt>
                <c:pt idx="98">
                  <c:v>-72.727606362808103</c:v>
                </c:pt>
                <c:pt idx="99">
                  <c:v>-58.889219491994304</c:v>
                </c:pt>
                <c:pt idx="100">
                  <c:v>-53.409483428209001</c:v>
                </c:pt>
                <c:pt idx="101">
                  <c:v>-56.676678220748009</c:v>
                </c:pt>
                <c:pt idx="102">
                  <c:v>-49.449339181018402</c:v>
                </c:pt>
                <c:pt idx="103">
                  <c:v>-40.037901136710182</c:v>
                </c:pt>
                <c:pt idx="104">
                  <c:v>-40.506587749669976</c:v>
                </c:pt>
                <c:pt idx="105">
                  <c:v>-40.37922775946295</c:v>
                </c:pt>
                <c:pt idx="106">
                  <c:v>-41.311254388964947</c:v>
                </c:pt>
                <c:pt idx="107">
                  <c:v>-30.291504676027596</c:v>
                </c:pt>
                <c:pt idx="108">
                  <c:v>-29.230349151368582</c:v>
                </c:pt>
                <c:pt idx="109">
                  <c:v>-27.125607600308435</c:v>
                </c:pt>
                <c:pt idx="110">
                  <c:v>-39.139312217313055</c:v>
                </c:pt>
                <c:pt idx="111">
                  <c:v>-27.646020344718526</c:v>
                </c:pt>
                <c:pt idx="112">
                  <c:v>-36.566296035387275</c:v>
                </c:pt>
                <c:pt idx="113">
                  <c:v>-41.833107185468336</c:v>
                </c:pt>
                <c:pt idx="114">
                  <c:v>-43.436213644891183</c:v>
                </c:pt>
                <c:pt idx="115">
                  <c:v>-36.916827313834418</c:v>
                </c:pt>
                <c:pt idx="116">
                  <c:v>-35.258813071780942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973648"/>
        <c:axId val="493974208"/>
      </c:lineChart>
      <c:dateAx>
        <c:axId val="493973648"/>
        <c:scaling>
          <c:orientation val="minMax"/>
          <c:min val="42036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974208"/>
        <c:crosses val="autoZero"/>
        <c:auto val="1"/>
        <c:lblOffset val="100"/>
        <c:baseTimeUnit val="days"/>
        <c:majorUnit val="2"/>
        <c:majorTimeUnit val="months"/>
      </c:dateAx>
      <c:valAx>
        <c:axId val="49397420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porcentaje de los activos</a:t>
                </a:r>
              </a:p>
            </c:rich>
          </c:tx>
          <c:layout>
            <c:manualLayout>
              <c:xMode val="edge"/>
              <c:yMode val="edge"/>
              <c:x val="5.5787705936485091E-3"/>
              <c:y val="3.52016818793173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973648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0799963163204"/>
          <c:y val="5.7294037476869869E-2"/>
          <c:w val="0.83498358401778727"/>
          <c:h val="0.78174224066994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'G35 Panel C'!$B$1</c:f>
              <c:strCache>
                <c:ptCount val="1"/>
                <c:pt idx="0">
                  <c:v>Gap de Fondeo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numRef>
              <c:f>'G35 Panel C'!$A$2:$A$327</c:f>
              <c:numCache>
                <c:formatCode>mmm\-yy</c:formatCode>
                <c:ptCount val="326"/>
                <c:pt idx="0">
                  <c:v>32904</c:v>
                </c:pt>
                <c:pt idx="1">
                  <c:v>32932</c:v>
                </c:pt>
                <c:pt idx="2">
                  <c:v>32963</c:v>
                </c:pt>
                <c:pt idx="3">
                  <c:v>32993</c:v>
                </c:pt>
                <c:pt idx="4">
                  <c:v>33024</c:v>
                </c:pt>
                <c:pt idx="5">
                  <c:v>33054</c:v>
                </c:pt>
                <c:pt idx="6">
                  <c:v>33085</c:v>
                </c:pt>
                <c:pt idx="7">
                  <c:v>33116</c:v>
                </c:pt>
                <c:pt idx="8">
                  <c:v>33146</c:v>
                </c:pt>
                <c:pt idx="9">
                  <c:v>33177</c:v>
                </c:pt>
                <c:pt idx="10">
                  <c:v>33207</c:v>
                </c:pt>
                <c:pt idx="11">
                  <c:v>33238</c:v>
                </c:pt>
                <c:pt idx="12">
                  <c:v>33269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33389</c:v>
                </c:pt>
                <c:pt idx="17">
                  <c:v>33419</c:v>
                </c:pt>
                <c:pt idx="18">
                  <c:v>33450</c:v>
                </c:pt>
                <c:pt idx="19">
                  <c:v>33481</c:v>
                </c:pt>
                <c:pt idx="20">
                  <c:v>33511</c:v>
                </c:pt>
                <c:pt idx="21">
                  <c:v>33542</c:v>
                </c:pt>
                <c:pt idx="22">
                  <c:v>33572</c:v>
                </c:pt>
                <c:pt idx="23">
                  <c:v>33603</c:v>
                </c:pt>
                <c:pt idx="24">
                  <c:v>33634</c:v>
                </c:pt>
                <c:pt idx="25">
                  <c:v>33663</c:v>
                </c:pt>
                <c:pt idx="26">
                  <c:v>33694</c:v>
                </c:pt>
                <c:pt idx="27">
                  <c:v>33724</c:v>
                </c:pt>
                <c:pt idx="28">
                  <c:v>33755</c:v>
                </c:pt>
                <c:pt idx="29">
                  <c:v>33785</c:v>
                </c:pt>
                <c:pt idx="30">
                  <c:v>33816</c:v>
                </c:pt>
                <c:pt idx="31">
                  <c:v>33847</c:v>
                </c:pt>
                <c:pt idx="32">
                  <c:v>33877</c:v>
                </c:pt>
                <c:pt idx="33">
                  <c:v>33908</c:v>
                </c:pt>
                <c:pt idx="34">
                  <c:v>33938</c:v>
                </c:pt>
                <c:pt idx="35">
                  <c:v>33969</c:v>
                </c:pt>
                <c:pt idx="36">
                  <c:v>34000</c:v>
                </c:pt>
                <c:pt idx="37">
                  <c:v>34028</c:v>
                </c:pt>
                <c:pt idx="38">
                  <c:v>34059</c:v>
                </c:pt>
                <c:pt idx="39">
                  <c:v>34089</c:v>
                </c:pt>
                <c:pt idx="40">
                  <c:v>34120</c:v>
                </c:pt>
                <c:pt idx="41">
                  <c:v>34150</c:v>
                </c:pt>
                <c:pt idx="42">
                  <c:v>34181</c:v>
                </c:pt>
                <c:pt idx="43">
                  <c:v>34212</c:v>
                </c:pt>
                <c:pt idx="44">
                  <c:v>34242</c:v>
                </c:pt>
                <c:pt idx="45">
                  <c:v>34273</c:v>
                </c:pt>
                <c:pt idx="46">
                  <c:v>34303</c:v>
                </c:pt>
                <c:pt idx="47">
                  <c:v>34334</c:v>
                </c:pt>
                <c:pt idx="48">
                  <c:v>34365</c:v>
                </c:pt>
                <c:pt idx="49">
                  <c:v>34393</c:v>
                </c:pt>
                <c:pt idx="50">
                  <c:v>34424</c:v>
                </c:pt>
                <c:pt idx="51">
                  <c:v>34454</c:v>
                </c:pt>
                <c:pt idx="52">
                  <c:v>34485</c:v>
                </c:pt>
                <c:pt idx="53">
                  <c:v>34515</c:v>
                </c:pt>
                <c:pt idx="54">
                  <c:v>34546</c:v>
                </c:pt>
                <c:pt idx="55">
                  <c:v>34577</c:v>
                </c:pt>
                <c:pt idx="56">
                  <c:v>34607</c:v>
                </c:pt>
                <c:pt idx="57">
                  <c:v>34638</c:v>
                </c:pt>
                <c:pt idx="58">
                  <c:v>34668</c:v>
                </c:pt>
                <c:pt idx="59">
                  <c:v>34699</c:v>
                </c:pt>
                <c:pt idx="60">
                  <c:v>34730</c:v>
                </c:pt>
                <c:pt idx="61">
                  <c:v>34758</c:v>
                </c:pt>
                <c:pt idx="62">
                  <c:v>34789</c:v>
                </c:pt>
                <c:pt idx="63">
                  <c:v>34819</c:v>
                </c:pt>
                <c:pt idx="64">
                  <c:v>34850</c:v>
                </c:pt>
                <c:pt idx="65">
                  <c:v>34880</c:v>
                </c:pt>
                <c:pt idx="66">
                  <c:v>34911</c:v>
                </c:pt>
                <c:pt idx="67">
                  <c:v>34942</c:v>
                </c:pt>
                <c:pt idx="68">
                  <c:v>34972</c:v>
                </c:pt>
                <c:pt idx="69">
                  <c:v>35003</c:v>
                </c:pt>
                <c:pt idx="70">
                  <c:v>35033</c:v>
                </c:pt>
                <c:pt idx="71">
                  <c:v>35064</c:v>
                </c:pt>
                <c:pt idx="72">
                  <c:v>35095</c:v>
                </c:pt>
                <c:pt idx="73">
                  <c:v>35124</c:v>
                </c:pt>
                <c:pt idx="74">
                  <c:v>35155</c:v>
                </c:pt>
                <c:pt idx="75">
                  <c:v>35185</c:v>
                </c:pt>
                <c:pt idx="76">
                  <c:v>35216</c:v>
                </c:pt>
                <c:pt idx="77">
                  <c:v>35246</c:v>
                </c:pt>
                <c:pt idx="78">
                  <c:v>35277</c:v>
                </c:pt>
                <c:pt idx="79">
                  <c:v>35308</c:v>
                </c:pt>
                <c:pt idx="80">
                  <c:v>35338</c:v>
                </c:pt>
                <c:pt idx="81">
                  <c:v>35369</c:v>
                </c:pt>
                <c:pt idx="82">
                  <c:v>35399</c:v>
                </c:pt>
                <c:pt idx="83">
                  <c:v>35430</c:v>
                </c:pt>
                <c:pt idx="84">
                  <c:v>35461</c:v>
                </c:pt>
                <c:pt idx="85">
                  <c:v>35489</c:v>
                </c:pt>
                <c:pt idx="86">
                  <c:v>35520</c:v>
                </c:pt>
                <c:pt idx="87">
                  <c:v>35550</c:v>
                </c:pt>
                <c:pt idx="88">
                  <c:v>35581</c:v>
                </c:pt>
                <c:pt idx="89">
                  <c:v>35611</c:v>
                </c:pt>
                <c:pt idx="90">
                  <c:v>35642</c:v>
                </c:pt>
                <c:pt idx="91">
                  <c:v>35673</c:v>
                </c:pt>
                <c:pt idx="92">
                  <c:v>35703</c:v>
                </c:pt>
                <c:pt idx="93">
                  <c:v>35734</c:v>
                </c:pt>
                <c:pt idx="94">
                  <c:v>35764</c:v>
                </c:pt>
                <c:pt idx="95">
                  <c:v>35795</c:v>
                </c:pt>
                <c:pt idx="96">
                  <c:v>35826</c:v>
                </c:pt>
                <c:pt idx="97">
                  <c:v>35854</c:v>
                </c:pt>
                <c:pt idx="98">
                  <c:v>35885</c:v>
                </c:pt>
                <c:pt idx="99">
                  <c:v>35915</c:v>
                </c:pt>
                <c:pt idx="100">
                  <c:v>35946</c:v>
                </c:pt>
                <c:pt idx="101">
                  <c:v>35976</c:v>
                </c:pt>
                <c:pt idx="102">
                  <c:v>36007</c:v>
                </c:pt>
                <c:pt idx="103">
                  <c:v>36038</c:v>
                </c:pt>
                <c:pt idx="104">
                  <c:v>36068</c:v>
                </c:pt>
                <c:pt idx="105">
                  <c:v>36099</c:v>
                </c:pt>
                <c:pt idx="106">
                  <c:v>36129</c:v>
                </c:pt>
                <c:pt idx="107">
                  <c:v>36160</c:v>
                </c:pt>
                <c:pt idx="108">
                  <c:v>36191</c:v>
                </c:pt>
                <c:pt idx="109">
                  <c:v>36219</c:v>
                </c:pt>
                <c:pt idx="110">
                  <c:v>36250</c:v>
                </c:pt>
                <c:pt idx="111">
                  <c:v>36280</c:v>
                </c:pt>
                <c:pt idx="112">
                  <c:v>36311</c:v>
                </c:pt>
                <c:pt idx="113">
                  <c:v>36341</c:v>
                </c:pt>
                <c:pt idx="114">
                  <c:v>36372</c:v>
                </c:pt>
                <c:pt idx="115">
                  <c:v>36403</c:v>
                </c:pt>
                <c:pt idx="116">
                  <c:v>36433</c:v>
                </c:pt>
                <c:pt idx="117">
                  <c:v>36464</c:v>
                </c:pt>
                <c:pt idx="118">
                  <c:v>36494</c:v>
                </c:pt>
                <c:pt idx="119">
                  <c:v>36525</c:v>
                </c:pt>
                <c:pt idx="120">
                  <c:v>36556</c:v>
                </c:pt>
                <c:pt idx="121">
                  <c:v>36585</c:v>
                </c:pt>
                <c:pt idx="122">
                  <c:v>36616</c:v>
                </c:pt>
                <c:pt idx="123">
                  <c:v>36646</c:v>
                </c:pt>
                <c:pt idx="124">
                  <c:v>36677</c:v>
                </c:pt>
                <c:pt idx="125">
                  <c:v>36707</c:v>
                </c:pt>
                <c:pt idx="126">
                  <c:v>36738</c:v>
                </c:pt>
                <c:pt idx="127">
                  <c:v>36769</c:v>
                </c:pt>
                <c:pt idx="128">
                  <c:v>36799</c:v>
                </c:pt>
                <c:pt idx="129">
                  <c:v>36830</c:v>
                </c:pt>
                <c:pt idx="130">
                  <c:v>36860</c:v>
                </c:pt>
                <c:pt idx="131">
                  <c:v>36891</c:v>
                </c:pt>
                <c:pt idx="132">
                  <c:v>36922</c:v>
                </c:pt>
                <c:pt idx="133">
                  <c:v>36950</c:v>
                </c:pt>
                <c:pt idx="134">
                  <c:v>36981</c:v>
                </c:pt>
                <c:pt idx="135">
                  <c:v>37011</c:v>
                </c:pt>
                <c:pt idx="136">
                  <c:v>37042</c:v>
                </c:pt>
                <c:pt idx="137">
                  <c:v>37072</c:v>
                </c:pt>
                <c:pt idx="138">
                  <c:v>37103</c:v>
                </c:pt>
                <c:pt idx="139">
                  <c:v>37134</c:v>
                </c:pt>
                <c:pt idx="140">
                  <c:v>37164</c:v>
                </c:pt>
                <c:pt idx="141">
                  <c:v>37195</c:v>
                </c:pt>
                <c:pt idx="142">
                  <c:v>37225</c:v>
                </c:pt>
                <c:pt idx="143">
                  <c:v>37256</c:v>
                </c:pt>
                <c:pt idx="144">
                  <c:v>37287</c:v>
                </c:pt>
                <c:pt idx="145">
                  <c:v>37315</c:v>
                </c:pt>
                <c:pt idx="146">
                  <c:v>37346</c:v>
                </c:pt>
                <c:pt idx="147">
                  <c:v>37376</c:v>
                </c:pt>
                <c:pt idx="148">
                  <c:v>37407</c:v>
                </c:pt>
                <c:pt idx="149">
                  <c:v>37437</c:v>
                </c:pt>
                <c:pt idx="150">
                  <c:v>37468</c:v>
                </c:pt>
                <c:pt idx="151">
                  <c:v>37499</c:v>
                </c:pt>
                <c:pt idx="152">
                  <c:v>37529</c:v>
                </c:pt>
                <c:pt idx="153">
                  <c:v>37560</c:v>
                </c:pt>
                <c:pt idx="154">
                  <c:v>37590</c:v>
                </c:pt>
                <c:pt idx="155">
                  <c:v>37621</c:v>
                </c:pt>
                <c:pt idx="156">
                  <c:v>37652</c:v>
                </c:pt>
                <c:pt idx="157">
                  <c:v>37680</c:v>
                </c:pt>
                <c:pt idx="158">
                  <c:v>37711</c:v>
                </c:pt>
                <c:pt idx="159">
                  <c:v>37741</c:v>
                </c:pt>
                <c:pt idx="160">
                  <c:v>37772</c:v>
                </c:pt>
                <c:pt idx="161">
                  <c:v>37802</c:v>
                </c:pt>
                <c:pt idx="162">
                  <c:v>37833</c:v>
                </c:pt>
                <c:pt idx="163">
                  <c:v>37864</c:v>
                </c:pt>
                <c:pt idx="164">
                  <c:v>37894</c:v>
                </c:pt>
                <c:pt idx="165">
                  <c:v>37925</c:v>
                </c:pt>
                <c:pt idx="166">
                  <c:v>37955</c:v>
                </c:pt>
                <c:pt idx="167">
                  <c:v>37986</c:v>
                </c:pt>
                <c:pt idx="168">
                  <c:v>38017</c:v>
                </c:pt>
                <c:pt idx="169">
                  <c:v>38046</c:v>
                </c:pt>
                <c:pt idx="170">
                  <c:v>38077</c:v>
                </c:pt>
                <c:pt idx="171">
                  <c:v>38107</c:v>
                </c:pt>
                <c:pt idx="172">
                  <c:v>38138</c:v>
                </c:pt>
                <c:pt idx="173">
                  <c:v>38168</c:v>
                </c:pt>
                <c:pt idx="174">
                  <c:v>38199</c:v>
                </c:pt>
                <c:pt idx="175">
                  <c:v>38230</c:v>
                </c:pt>
                <c:pt idx="176">
                  <c:v>38260</c:v>
                </c:pt>
                <c:pt idx="177">
                  <c:v>38291</c:v>
                </c:pt>
                <c:pt idx="178">
                  <c:v>38321</c:v>
                </c:pt>
                <c:pt idx="179">
                  <c:v>38352</c:v>
                </c:pt>
                <c:pt idx="180">
                  <c:v>38383</c:v>
                </c:pt>
                <c:pt idx="181">
                  <c:v>38411</c:v>
                </c:pt>
                <c:pt idx="182">
                  <c:v>38442</c:v>
                </c:pt>
                <c:pt idx="183">
                  <c:v>38472</c:v>
                </c:pt>
                <c:pt idx="184">
                  <c:v>38503</c:v>
                </c:pt>
                <c:pt idx="185">
                  <c:v>38533</c:v>
                </c:pt>
                <c:pt idx="186">
                  <c:v>38564</c:v>
                </c:pt>
                <c:pt idx="187">
                  <c:v>38595</c:v>
                </c:pt>
                <c:pt idx="188">
                  <c:v>38625</c:v>
                </c:pt>
                <c:pt idx="189">
                  <c:v>38656</c:v>
                </c:pt>
                <c:pt idx="190">
                  <c:v>38686</c:v>
                </c:pt>
                <c:pt idx="191">
                  <c:v>38717</c:v>
                </c:pt>
                <c:pt idx="192">
                  <c:v>38748</c:v>
                </c:pt>
                <c:pt idx="193">
                  <c:v>38776</c:v>
                </c:pt>
                <c:pt idx="194">
                  <c:v>38807</c:v>
                </c:pt>
                <c:pt idx="195">
                  <c:v>38837</c:v>
                </c:pt>
                <c:pt idx="196">
                  <c:v>38868</c:v>
                </c:pt>
                <c:pt idx="197">
                  <c:v>38898</c:v>
                </c:pt>
                <c:pt idx="198">
                  <c:v>38929</c:v>
                </c:pt>
                <c:pt idx="199">
                  <c:v>38960</c:v>
                </c:pt>
                <c:pt idx="200">
                  <c:v>38990</c:v>
                </c:pt>
                <c:pt idx="201">
                  <c:v>39021</c:v>
                </c:pt>
                <c:pt idx="202">
                  <c:v>39051</c:v>
                </c:pt>
                <c:pt idx="203">
                  <c:v>39082</c:v>
                </c:pt>
                <c:pt idx="204">
                  <c:v>39113</c:v>
                </c:pt>
                <c:pt idx="205">
                  <c:v>39141</c:v>
                </c:pt>
                <c:pt idx="206">
                  <c:v>39172</c:v>
                </c:pt>
                <c:pt idx="207">
                  <c:v>39202</c:v>
                </c:pt>
                <c:pt idx="208">
                  <c:v>39233</c:v>
                </c:pt>
                <c:pt idx="209">
                  <c:v>39263</c:v>
                </c:pt>
                <c:pt idx="210">
                  <c:v>39294</c:v>
                </c:pt>
                <c:pt idx="211">
                  <c:v>39325</c:v>
                </c:pt>
                <c:pt idx="212">
                  <c:v>39355</c:v>
                </c:pt>
                <c:pt idx="213">
                  <c:v>39386</c:v>
                </c:pt>
                <c:pt idx="214">
                  <c:v>39416</c:v>
                </c:pt>
                <c:pt idx="215">
                  <c:v>39447</c:v>
                </c:pt>
                <c:pt idx="216">
                  <c:v>39478</c:v>
                </c:pt>
                <c:pt idx="217">
                  <c:v>39507</c:v>
                </c:pt>
                <c:pt idx="218">
                  <c:v>39538</c:v>
                </c:pt>
                <c:pt idx="219">
                  <c:v>39568</c:v>
                </c:pt>
                <c:pt idx="220">
                  <c:v>39599</c:v>
                </c:pt>
                <c:pt idx="221">
                  <c:v>39629</c:v>
                </c:pt>
                <c:pt idx="222">
                  <c:v>39660</c:v>
                </c:pt>
                <c:pt idx="223">
                  <c:v>39691</c:v>
                </c:pt>
                <c:pt idx="224">
                  <c:v>39721</c:v>
                </c:pt>
                <c:pt idx="225">
                  <c:v>39752</c:v>
                </c:pt>
                <c:pt idx="226">
                  <c:v>39782</c:v>
                </c:pt>
                <c:pt idx="227">
                  <c:v>39813</c:v>
                </c:pt>
                <c:pt idx="228">
                  <c:v>39844</c:v>
                </c:pt>
                <c:pt idx="229">
                  <c:v>39872</c:v>
                </c:pt>
                <c:pt idx="230">
                  <c:v>39903</c:v>
                </c:pt>
                <c:pt idx="231">
                  <c:v>39933</c:v>
                </c:pt>
                <c:pt idx="232">
                  <c:v>39964</c:v>
                </c:pt>
                <c:pt idx="233">
                  <c:v>39994</c:v>
                </c:pt>
                <c:pt idx="234">
                  <c:v>40025</c:v>
                </c:pt>
                <c:pt idx="235">
                  <c:v>40056</c:v>
                </c:pt>
                <c:pt idx="236">
                  <c:v>40086</c:v>
                </c:pt>
                <c:pt idx="237">
                  <c:v>40117</c:v>
                </c:pt>
                <c:pt idx="238">
                  <c:v>40147</c:v>
                </c:pt>
                <c:pt idx="239">
                  <c:v>40178</c:v>
                </c:pt>
                <c:pt idx="240">
                  <c:v>40209</c:v>
                </c:pt>
                <c:pt idx="241">
                  <c:v>40237</c:v>
                </c:pt>
                <c:pt idx="242">
                  <c:v>40268</c:v>
                </c:pt>
                <c:pt idx="243">
                  <c:v>40298</c:v>
                </c:pt>
                <c:pt idx="244">
                  <c:v>40329</c:v>
                </c:pt>
                <c:pt idx="245">
                  <c:v>40359</c:v>
                </c:pt>
                <c:pt idx="246">
                  <c:v>40390</c:v>
                </c:pt>
                <c:pt idx="247">
                  <c:v>40421</c:v>
                </c:pt>
                <c:pt idx="248">
                  <c:v>40451</c:v>
                </c:pt>
                <c:pt idx="249">
                  <c:v>40482</c:v>
                </c:pt>
                <c:pt idx="250">
                  <c:v>40512</c:v>
                </c:pt>
                <c:pt idx="251">
                  <c:v>40543</c:v>
                </c:pt>
                <c:pt idx="252">
                  <c:v>40574</c:v>
                </c:pt>
                <c:pt idx="253">
                  <c:v>40602</c:v>
                </c:pt>
                <c:pt idx="254">
                  <c:v>40633</c:v>
                </c:pt>
                <c:pt idx="255">
                  <c:v>40663</c:v>
                </c:pt>
                <c:pt idx="256">
                  <c:v>40694</c:v>
                </c:pt>
                <c:pt idx="257">
                  <c:v>40724</c:v>
                </c:pt>
                <c:pt idx="258">
                  <c:v>40755</c:v>
                </c:pt>
                <c:pt idx="259">
                  <c:v>40786</c:v>
                </c:pt>
                <c:pt idx="260">
                  <c:v>40816</c:v>
                </c:pt>
                <c:pt idx="261">
                  <c:v>40847</c:v>
                </c:pt>
                <c:pt idx="262">
                  <c:v>40877</c:v>
                </c:pt>
                <c:pt idx="263">
                  <c:v>40908</c:v>
                </c:pt>
                <c:pt idx="264">
                  <c:v>40939</c:v>
                </c:pt>
                <c:pt idx="265">
                  <c:v>40968</c:v>
                </c:pt>
                <c:pt idx="266">
                  <c:v>40999</c:v>
                </c:pt>
                <c:pt idx="267">
                  <c:v>41029</c:v>
                </c:pt>
                <c:pt idx="268">
                  <c:v>41060</c:v>
                </c:pt>
                <c:pt idx="269">
                  <c:v>41090</c:v>
                </c:pt>
                <c:pt idx="270">
                  <c:v>41121</c:v>
                </c:pt>
                <c:pt idx="271">
                  <c:v>41152</c:v>
                </c:pt>
                <c:pt idx="272">
                  <c:v>41182</c:v>
                </c:pt>
                <c:pt idx="273">
                  <c:v>41213</c:v>
                </c:pt>
                <c:pt idx="274">
                  <c:v>41243</c:v>
                </c:pt>
                <c:pt idx="275">
                  <c:v>41274</c:v>
                </c:pt>
                <c:pt idx="276">
                  <c:v>41305</c:v>
                </c:pt>
                <c:pt idx="277">
                  <c:v>41333</c:v>
                </c:pt>
                <c:pt idx="278">
                  <c:v>41364</c:v>
                </c:pt>
                <c:pt idx="279">
                  <c:v>41394</c:v>
                </c:pt>
                <c:pt idx="280">
                  <c:v>41425</c:v>
                </c:pt>
                <c:pt idx="281">
                  <c:v>41455</c:v>
                </c:pt>
                <c:pt idx="282">
                  <c:v>41486</c:v>
                </c:pt>
                <c:pt idx="283">
                  <c:v>41517</c:v>
                </c:pt>
                <c:pt idx="284">
                  <c:v>41547</c:v>
                </c:pt>
                <c:pt idx="285">
                  <c:v>41578</c:v>
                </c:pt>
                <c:pt idx="286">
                  <c:v>41608</c:v>
                </c:pt>
                <c:pt idx="287">
                  <c:v>41639</c:v>
                </c:pt>
                <c:pt idx="288">
                  <c:v>41670</c:v>
                </c:pt>
                <c:pt idx="289">
                  <c:v>41698</c:v>
                </c:pt>
                <c:pt idx="290">
                  <c:v>41729</c:v>
                </c:pt>
                <c:pt idx="291">
                  <c:v>41759</c:v>
                </c:pt>
                <c:pt idx="292">
                  <c:v>41790</c:v>
                </c:pt>
                <c:pt idx="293">
                  <c:v>41820</c:v>
                </c:pt>
                <c:pt idx="294">
                  <c:v>41851</c:v>
                </c:pt>
                <c:pt idx="295">
                  <c:v>41882</c:v>
                </c:pt>
                <c:pt idx="296">
                  <c:v>41912</c:v>
                </c:pt>
                <c:pt idx="297">
                  <c:v>41943</c:v>
                </c:pt>
                <c:pt idx="298">
                  <c:v>41973</c:v>
                </c:pt>
                <c:pt idx="299">
                  <c:v>42004</c:v>
                </c:pt>
                <c:pt idx="300">
                  <c:v>42035</c:v>
                </c:pt>
                <c:pt idx="301">
                  <c:v>42063</c:v>
                </c:pt>
                <c:pt idx="302">
                  <c:v>42094</c:v>
                </c:pt>
                <c:pt idx="303">
                  <c:v>42124</c:v>
                </c:pt>
                <c:pt idx="304">
                  <c:v>42155</c:v>
                </c:pt>
                <c:pt idx="305">
                  <c:v>42185</c:v>
                </c:pt>
                <c:pt idx="306">
                  <c:v>42216</c:v>
                </c:pt>
                <c:pt idx="307">
                  <c:v>42247</c:v>
                </c:pt>
                <c:pt idx="308">
                  <c:v>42277</c:v>
                </c:pt>
                <c:pt idx="309">
                  <c:v>42308</c:v>
                </c:pt>
                <c:pt idx="310">
                  <c:v>42338</c:v>
                </c:pt>
                <c:pt idx="311">
                  <c:v>42369</c:v>
                </c:pt>
                <c:pt idx="312">
                  <c:v>42400</c:v>
                </c:pt>
                <c:pt idx="313">
                  <c:v>42429</c:v>
                </c:pt>
                <c:pt idx="314">
                  <c:v>42460</c:v>
                </c:pt>
                <c:pt idx="315">
                  <c:v>42490</c:v>
                </c:pt>
                <c:pt idx="316">
                  <c:v>42521</c:v>
                </c:pt>
                <c:pt idx="317">
                  <c:v>42551</c:v>
                </c:pt>
                <c:pt idx="318">
                  <c:v>42582</c:v>
                </c:pt>
                <c:pt idx="319">
                  <c:v>42613</c:v>
                </c:pt>
                <c:pt idx="320">
                  <c:v>42643</c:v>
                </c:pt>
                <c:pt idx="321">
                  <c:v>42674</c:v>
                </c:pt>
                <c:pt idx="322">
                  <c:v>42704</c:v>
                </c:pt>
                <c:pt idx="323">
                  <c:v>42735</c:v>
                </c:pt>
                <c:pt idx="324">
                  <c:v>42766</c:v>
                </c:pt>
                <c:pt idx="325">
                  <c:v>42794</c:v>
                </c:pt>
              </c:numCache>
            </c:numRef>
          </c:cat>
          <c:val>
            <c:numRef>
              <c:f>'G35 Panel C'!$B$2:$B$327</c:f>
              <c:numCache>
                <c:formatCode>General</c:formatCode>
                <c:ptCount val="326"/>
                <c:pt idx="0">
                  <c:v>0</c:v>
                </c:pt>
                <c:pt idx="1">
                  <c:v>0</c:v>
                </c:pt>
                <c:pt idx="2">
                  <c:v>-482242865.50999999</c:v>
                </c:pt>
                <c:pt idx="3">
                  <c:v>0</c:v>
                </c:pt>
                <c:pt idx="4">
                  <c:v>0</c:v>
                </c:pt>
                <c:pt idx="5">
                  <c:v>32099317</c:v>
                </c:pt>
                <c:pt idx="6">
                  <c:v>15149335</c:v>
                </c:pt>
                <c:pt idx="7">
                  <c:v>20900362</c:v>
                </c:pt>
                <c:pt idx="8">
                  <c:v>33243350</c:v>
                </c:pt>
                <c:pt idx="9">
                  <c:v>42038120</c:v>
                </c:pt>
                <c:pt idx="10">
                  <c:v>55741829</c:v>
                </c:pt>
                <c:pt idx="11">
                  <c:v>69354391</c:v>
                </c:pt>
                <c:pt idx="12">
                  <c:v>20445105</c:v>
                </c:pt>
                <c:pt idx="13">
                  <c:v>26976739</c:v>
                </c:pt>
                <c:pt idx="14">
                  <c:v>29766264</c:v>
                </c:pt>
                <c:pt idx="15">
                  <c:v>11308953</c:v>
                </c:pt>
                <c:pt idx="16">
                  <c:v>8473896</c:v>
                </c:pt>
                <c:pt idx="17">
                  <c:v>20695459</c:v>
                </c:pt>
                <c:pt idx="18">
                  <c:v>24715422</c:v>
                </c:pt>
                <c:pt idx="19">
                  <c:v>46778979</c:v>
                </c:pt>
                <c:pt idx="20">
                  <c:v>11871924</c:v>
                </c:pt>
                <c:pt idx="21">
                  <c:v>-2016227</c:v>
                </c:pt>
                <c:pt idx="22">
                  <c:v>-15428376</c:v>
                </c:pt>
                <c:pt idx="23">
                  <c:v>-35746904</c:v>
                </c:pt>
                <c:pt idx="24">
                  <c:v>-61243378</c:v>
                </c:pt>
                <c:pt idx="25">
                  <c:v>-62340213</c:v>
                </c:pt>
                <c:pt idx="26">
                  <c:v>-119100870</c:v>
                </c:pt>
                <c:pt idx="27">
                  <c:v>-103473353</c:v>
                </c:pt>
                <c:pt idx="28">
                  <c:v>-80125590</c:v>
                </c:pt>
                <c:pt idx="29">
                  <c:v>-165510248</c:v>
                </c:pt>
                <c:pt idx="30">
                  <c:v>-76402297</c:v>
                </c:pt>
                <c:pt idx="31">
                  <c:v>-60759086</c:v>
                </c:pt>
                <c:pt idx="32">
                  <c:v>-43154357</c:v>
                </c:pt>
                <c:pt idx="33">
                  <c:v>-67508523</c:v>
                </c:pt>
                <c:pt idx="34">
                  <c:v>-70752417</c:v>
                </c:pt>
                <c:pt idx="35">
                  <c:v>-94313768</c:v>
                </c:pt>
                <c:pt idx="36">
                  <c:v>-92909011</c:v>
                </c:pt>
                <c:pt idx="37">
                  <c:v>-74379844</c:v>
                </c:pt>
                <c:pt idx="38">
                  <c:v>-55896677</c:v>
                </c:pt>
                <c:pt idx="39">
                  <c:v>-60352628</c:v>
                </c:pt>
                <c:pt idx="40">
                  <c:v>-94600860</c:v>
                </c:pt>
                <c:pt idx="41">
                  <c:v>-92244405</c:v>
                </c:pt>
                <c:pt idx="42">
                  <c:v>-75937660</c:v>
                </c:pt>
                <c:pt idx="43">
                  <c:v>-68728761</c:v>
                </c:pt>
                <c:pt idx="44">
                  <c:v>-37483758</c:v>
                </c:pt>
                <c:pt idx="45">
                  <c:v>-13918234</c:v>
                </c:pt>
                <c:pt idx="46">
                  <c:v>-45362589</c:v>
                </c:pt>
                <c:pt idx="47">
                  <c:v>-57086957</c:v>
                </c:pt>
                <c:pt idx="48">
                  <c:v>-69324471</c:v>
                </c:pt>
                <c:pt idx="49">
                  <c:v>-122076236</c:v>
                </c:pt>
                <c:pt idx="50">
                  <c:v>-81594016</c:v>
                </c:pt>
                <c:pt idx="51">
                  <c:v>-78267472</c:v>
                </c:pt>
                <c:pt idx="52">
                  <c:v>-71621637</c:v>
                </c:pt>
                <c:pt idx="53">
                  <c:v>-48582716</c:v>
                </c:pt>
                <c:pt idx="54">
                  <c:v>-35109212</c:v>
                </c:pt>
                <c:pt idx="55">
                  <c:v>17460157</c:v>
                </c:pt>
                <c:pt idx="56">
                  <c:v>98375792</c:v>
                </c:pt>
                <c:pt idx="57">
                  <c:v>116366375</c:v>
                </c:pt>
                <c:pt idx="58">
                  <c:v>62539146</c:v>
                </c:pt>
                <c:pt idx="59">
                  <c:v>40309823</c:v>
                </c:pt>
                <c:pt idx="60">
                  <c:v>52239314</c:v>
                </c:pt>
                <c:pt idx="61">
                  <c:v>35328408</c:v>
                </c:pt>
                <c:pt idx="62">
                  <c:v>96033939</c:v>
                </c:pt>
                <c:pt idx="63">
                  <c:v>144054309</c:v>
                </c:pt>
                <c:pt idx="64">
                  <c:v>195326891</c:v>
                </c:pt>
                <c:pt idx="65">
                  <c:v>153359907</c:v>
                </c:pt>
                <c:pt idx="66">
                  <c:v>260256693</c:v>
                </c:pt>
                <c:pt idx="67">
                  <c:v>226897516</c:v>
                </c:pt>
                <c:pt idx="68">
                  <c:v>324068121</c:v>
                </c:pt>
                <c:pt idx="69">
                  <c:v>313916115</c:v>
                </c:pt>
                <c:pt idx="70">
                  <c:v>394239336</c:v>
                </c:pt>
                <c:pt idx="71">
                  <c:v>448248180</c:v>
                </c:pt>
                <c:pt idx="72">
                  <c:v>534120693</c:v>
                </c:pt>
                <c:pt idx="73">
                  <c:v>557886335</c:v>
                </c:pt>
                <c:pt idx="74">
                  <c:v>601021700</c:v>
                </c:pt>
                <c:pt idx="75">
                  <c:v>601266174</c:v>
                </c:pt>
                <c:pt idx="76">
                  <c:v>742010742</c:v>
                </c:pt>
                <c:pt idx="77">
                  <c:v>737934153</c:v>
                </c:pt>
                <c:pt idx="78">
                  <c:v>783504987</c:v>
                </c:pt>
                <c:pt idx="79">
                  <c:v>859448360</c:v>
                </c:pt>
                <c:pt idx="80">
                  <c:v>936907652</c:v>
                </c:pt>
                <c:pt idx="81">
                  <c:v>884843407</c:v>
                </c:pt>
                <c:pt idx="82">
                  <c:v>923986314</c:v>
                </c:pt>
                <c:pt idx="83">
                  <c:v>739768534</c:v>
                </c:pt>
                <c:pt idx="84">
                  <c:v>732068544</c:v>
                </c:pt>
                <c:pt idx="85">
                  <c:v>735368014</c:v>
                </c:pt>
                <c:pt idx="86">
                  <c:v>667239299</c:v>
                </c:pt>
                <c:pt idx="87">
                  <c:v>670997769</c:v>
                </c:pt>
                <c:pt idx="88">
                  <c:v>625913152</c:v>
                </c:pt>
                <c:pt idx="89">
                  <c:v>684585806</c:v>
                </c:pt>
                <c:pt idx="90">
                  <c:v>584667496</c:v>
                </c:pt>
                <c:pt idx="91">
                  <c:v>580185939</c:v>
                </c:pt>
                <c:pt idx="92">
                  <c:v>714189897</c:v>
                </c:pt>
                <c:pt idx="93">
                  <c:v>784445267</c:v>
                </c:pt>
                <c:pt idx="94">
                  <c:v>840804440</c:v>
                </c:pt>
                <c:pt idx="95">
                  <c:v>844099504</c:v>
                </c:pt>
                <c:pt idx="96">
                  <c:v>591144661</c:v>
                </c:pt>
                <c:pt idx="97">
                  <c:v>788478111</c:v>
                </c:pt>
                <c:pt idx="98">
                  <c:v>940201658</c:v>
                </c:pt>
                <c:pt idx="99">
                  <c:v>1104535203</c:v>
                </c:pt>
                <c:pt idx="100">
                  <c:v>1010400481</c:v>
                </c:pt>
                <c:pt idx="101">
                  <c:v>889724659</c:v>
                </c:pt>
                <c:pt idx="102">
                  <c:v>987687748</c:v>
                </c:pt>
                <c:pt idx="103">
                  <c:v>959886933</c:v>
                </c:pt>
                <c:pt idx="104">
                  <c:v>886095172</c:v>
                </c:pt>
                <c:pt idx="105">
                  <c:v>1035257575</c:v>
                </c:pt>
                <c:pt idx="106">
                  <c:v>776785731</c:v>
                </c:pt>
                <c:pt idx="107">
                  <c:v>624758630</c:v>
                </c:pt>
                <c:pt idx="108">
                  <c:v>638002110</c:v>
                </c:pt>
                <c:pt idx="109">
                  <c:v>653924050</c:v>
                </c:pt>
                <c:pt idx="110">
                  <c:v>557717797</c:v>
                </c:pt>
                <c:pt idx="111">
                  <c:v>362577810</c:v>
                </c:pt>
                <c:pt idx="112">
                  <c:v>447617297</c:v>
                </c:pt>
                <c:pt idx="113">
                  <c:v>-116231436</c:v>
                </c:pt>
                <c:pt idx="114">
                  <c:v>110405486</c:v>
                </c:pt>
                <c:pt idx="115">
                  <c:v>-60440319</c:v>
                </c:pt>
                <c:pt idx="116">
                  <c:v>304310723</c:v>
                </c:pt>
                <c:pt idx="117">
                  <c:v>281258337</c:v>
                </c:pt>
                <c:pt idx="118">
                  <c:v>238623867</c:v>
                </c:pt>
                <c:pt idx="119">
                  <c:v>385412460</c:v>
                </c:pt>
                <c:pt idx="120">
                  <c:v>-130904787</c:v>
                </c:pt>
                <c:pt idx="121">
                  <c:v>-209390201</c:v>
                </c:pt>
                <c:pt idx="122">
                  <c:v>-386514520</c:v>
                </c:pt>
                <c:pt idx="123">
                  <c:v>-113613344</c:v>
                </c:pt>
                <c:pt idx="124">
                  <c:v>-166897358</c:v>
                </c:pt>
                <c:pt idx="125">
                  <c:v>-278109065</c:v>
                </c:pt>
                <c:pt idx="126">
                  <c:v>-438190341</c:v>
                </c:pt>
                <c:pt idx="127">
                  <c:v>-268685500</c:v>
                </c:pt>
                <c:pt idx="128">
                  <c:v>-108060650</c:v>
                </c:pt>
                <c:pt idx="129">
                  <c:v>2132895</c:v>
                </c:pt>
                <c:pt idx="130">
                  <c:v>-290049028</c:v>
                </c:pt>
                <c:pt idx="131">
                  <c:v>-477401420</c:v>
                </c:pt>
                <c:pt idx="132">
                  <c:v>-1043562602</c:v>
                </c:pt>
                <c:pt idx="133">
                  <c:v>-738833912</c:v>
                </c:pt>
                <c:pt idx="134">
                  <c:v>-883585252</c:v>
                </c:pt>
                <c:pt idx="135">
                  <c:v>-883770607</c:v>
                </c:pt>
                <c:pt idx="136">
                  <c:v>-1007839329</c:v>
                </c:pt>
                <c:pt idx="137">
                  <c:v>-867694960</c:v>
                </c:pt>
                <c:pt idx="138">
                  <c:v>-1057201662</c:v>
                </c:pt>
                <c:pt idx="139">
                  <c:v>-1044423306</c:v>
                </c:pt>
                <c:pt idx="140">
                  <c:v>-808532280</c:v>
                </c:pt>
                <c:pt idx="141">
                  <c:v>-570891648</c:v>
                </c:pt>
                <c:pt idx="142">
                  <c:v>-1000044293</c:v>
                </c:pt>
                <c:pt idx="143">
                  <c:v>-1330542461</c:v>
                </c:pt>
                <c:pt idx="144">
                  <c:v>-1025895419</c:v>
                </c:pt>
                <c:pt idx="145">
                  <c:v>-1060617961</c:v>
                </c:pt>
                <c:pt idx="146">
                  <c:v>-880633548</c:v>
                </c:pt>
                <c:pt idx="147">
                  <c:v>-1245851694</c:v>
                </c:pt>
                <c:pt idx="148">
                  <c:v>-1217095171</c:v>
                </c:pt>
                <c:pt idx="149">
                  <c:v>-1123991266</c:v>
                </c:pt>
                <c:pt idx="150">
                  <c:v>-973050195</c:v>
                </c:pt>
                <c:pt idx="151">
                  <c:v>-1057687435</c:v>
                </c:pt>
                <c:pt idx="152">
                  <c:v>-1299665502</c:v>
                </c:pt>
                <c:pt idx="153">
                  <c:v>-1506948759</c:v>
                </c:pt>
                <c:pt idx="154">
                  <c:v>-1230512920</c:v>
                </c:pt>
                <c:pt idx="155">
                  <c:v>-1324135410</c:v>
                </c:pt>
                <c:pt idx="156">
                  <c:v>-1448369654</c:v>
                </c:pt>
                <c:pt idx="157">
                  <c:v>-1438295364</c:v>
                </c:pt>
                <c:pt idx="158">
                  <c:v>-1500280108</c:v>
                </c:pt>
                <c:pt idx="159">
                  <c:v>-1409621594</c:v>
                </c:pt>
                <c:pt idx="160">
                  <c:v>-1380522709</c:v>
                </c:pt>
                <c:pt idx="161">
                  <c:v>-1395823194</c:v>
                </c:pt>
                <c:pt idx="162">
                  <c:v>-1547405580</c:v>
                </c:pt>
                <c:pt idx="163">
                  <c:v>-1609796653</c:v>
                </c:pt>
                <c:pt idx="164">
                  <c:v>-1332601375</c:v>
                </c:pt>
                <c:pt idx="165">
                  <c:v>-1584549042</c:v>
                </c:pt>
                <c:pt idx="166">
                  <c:v>-1561759319</c:v>
                </c:pt>
                <c:pt idx="167">
                  <c:v>-1381367093</c:v>
                </c:pt>
                <c:pt idx="168">
                  <c:v>-1700686680</c:v>
                </c:pt>
                <c:pt idx="169">
                  <c:v>-1816163503</c:v>
                </c:pt>
                <c:pt idx="170">
                  <c:v>-1778843724</c:v>
                </c:pt>
                <c:pt idx="171">
                  <c:v>-1795585468</c:v>
                </c:pt>
                <c:pt idx="172">
                  <c:v>-1906667754</c:v>
                </c:pt>
                <c:pt idx="173">
                  <c:v>-1885481287</c:v>
                </c:pt>
                <c:pt idx="174">
                  <c:v>-1931659592</c:v>
                </c:pt>
                <c:pt idx="175">
                  <c:v>-2036564114</c:v>
                </c:pt>
                <c:pt idx="176">
                  <c:v>-2018527392</c:v>
                </c:pt>
                <c:pt idx="177">
                  <c:v>-2078725040</c:v>
                </c:pt>
                <c:pt idx="178">
                  <c:v>-2565219488</c:v>
                </c:pt>
                <c:pt idx="179">
                  <c:v>-2783731487</c:v>
                </c:pt>
                <c:pt idx="180">
                  <c:v>-2870254730</c:v>
                </c:pt>
                <c:pt idx="181">
                  <c:v>-3168945458</c:v>
                </c:pt>
                <c:pt idx="182">
                  <c:v>-3134417660</c:v>
                </c:pt>
                <c:pt idx="183">
                  <c:v>-3416034946</c:v>
                </c:pt>
                <c:pt idx="184">
                  <c:v>-3108015840</c:v>
                </c:pt>
                <c:pt idx="185">
                  <c:v>-3958522828</c:v>
                </c:pt>
                <c:pt idx="186">
                  <c:v>-4216455780</c:v>
                </c:pt>
                <c:pt idx="187">
                  <c:v>-4508999537</c:v>
                </c:pt>
                <c:pt idx="188">
                  <c:v>-5087614290</c:v>
                </c:pt>
                <c:pt idx="189">
                  <c:v>-4697376485</c:v>
                </c:pt>
                <c:pt idx="190">
                  <c:v>-4732512819</c:v>
                </c:pt>
                <c:pt idx="191">
                  <c:v>-4330831153</c:v>
                </c:pt>
                <c:pt idx="192">
                  <c:v>-4064016851</c:v>
                </c:pt>
                <c:pt idx="193">
                  <c:v>-4598893255</c:v>
                </c:pt>
                <c:pt idx="194">
                  <c:v>-4451587157</c:v>
                </c:pt>
                <c:pt idx="195">
                  <c:v>-4194382932</c:v>
                </c:pt>
                <c:pt idx="196">
                  <c:v>-4187441301</c:v>
                </c:pt>
                <c:pt idx="197">
                  <c:v>-3431366175.3999977</c:v>
                </c:pt>
                <c:pt idx="198">
                  <c:v>-3367760304.6299992</c:v>
                </c:pt>
                <c:pt idx="199">
                  <c:v>-3726671730.1400013</c:v>
                </c:pt>
                <c:pt idx="200">
                  <c:v>-3287156478.2399998</c:v>
                </c:pt>
                <c:pt idx="201">
                  <c:v>-3169336807.4299984</c:v>
                </c:pt>
                <c:pt idx="202">
                  <c:v>-3264779159.5300026</c:v>
                </c:pt>
                <c:pt idx="203">
                  <c:v>-1911732759.1800079</c:v>
                </c:pt>
                <c:pt idx="204">
                  <c:v>-2965193581.5699978</c:v>
                </c:pt>
                <c:pt idx="205">
                  <c:v>-2839029936.7600021</c:v>
                </c:pt>
                <c:pt idx="206">
                  <c:v>-3294039246.1600018</c:v>
                </c:pt>
                <c:pt idx="207">
                  <c:v>-4026681158.739996</c:v>
                </c:pt>
                <c:pt idx="208">
                  <c:v>-2273686200.0699978</c:v>
                </c:pt>
                <c:pt idx="209">
                  <c:v>-2529866388.9799957</c:v>
                </c:pt>
                <c:pt idx="210">
                  <c:v>-2001989584.7200069</c:v>
                </c:pt>
                <c:pt idx="211">
                  <c:v>-1450251135.9299927</c:v>
                </c:pt>
                <c:pt idx="212">
                  <c:v>-1335358801.2099991</c:v>
                </c:pt>
                <c:pt idx="213">
                  <c:v>-1685751297.8300037</c:v>
                </c:pt>
                <c:pt idx="214">
                  <c:v>-1821388109.1300011</c:v>
                </c:pt>
                <c:pt idx="215">
                  <c:v>-1192710475.5900002</c:v>
                </c:pt>
                <c:pt idx="216">
                  <c:v>-1538040292.7899971</c:v>
                </c:pt>
                <c:pt idx="217">
                  <c:v>-2022015588.9400024</c:v>
                </c:pt>
                <c:pt idx="218">
                  <c:v>-2055189405.6700001</c:v>
                </c:pt>
                <c:pt idx="219">
                  <c:v>-1649846227.4900017</c:v>
                </c:pt>
                <c:pt idx="220">
                  <c:v>-1132813475.6799965</c:v>
                </c:pt>
                <c:pt idx="221">
                  <c:v>-950517535.67000389</c:v>
                </c:pt>
                <c:pt idx="222">
                  <c:v>-1363187095.5800037</c:v>
                </c:pt>
                <c:pt idx="223">
                  <c:v>-675054519.61000252</c:v>
                </c:pt>
                <c:pt idx="224">
                  <c:v>-373807931.36000061</c:v>
                </c:pt>
                <c:pt idx="225">
                  <c:v>-538288585.11999512</c:v>
                </c:pt>
                <c:pt idx="226">
                  <c:v>-724407609.32999611</c:v>
                </c:pt>
                <c:pt idx="227">
                  <c:v>-2161587259.670002</c:v>
                </c:pt>
                <c:pt idx="228">
                  <c:v>-2468001387.3300037</c:v>
                </c:pt>
                <c:pt idx="229">
                  <c:v>-3947344521.6900063</c:v>
                </c:pt>
                <c:pt idx="230">
                  <c:v>-3662139737.7499962</c:v>
                </c:pt>
                <c:pt idx="231">
                  <c:v>-3753885389.2500095</c:v>
                </c:pt>
                <c:pt idx="232">
                  <c:v>-3513708036.0800018</c:v>
                </c:pt>
                <c:pt idx="233">
                  <c:v>-2886217010.2464218</c:v>
                </c:pt>
                <c:pt idx="234">
                  <c:v>-3955729157.7499981</c:v>
                </c:pt>
                <c:pt idx="235">
                  <c:v>-3038990516.5900002</c:v>
                </c:pt>
                <c:pt idx="236">
                  <c:v>-2432965592.4799957</c:v>
                </c:pt>
                <c:pt idx="237">
                  <c:v>-3219471727.6200008</c:v>
                </c:pt>
                <c:pt idx="238">
                  <c:v>-3214594704.5299988</c:v>
                </c:pt>
                <c:pt idx="239">
                  <c:v>-2181474422.289999</c:v>
                </c:pt>
                <c:pt idx="240">
                  <c:v>-3438767440.4899998</c:v>
                </c:pt>
                <c:pt idx="241">
                  <c:v>-4141702440.0100021</c:v>
                </c:pt>
                <c:pt idx="242">
                  <c:v>-3489482923.2700005</c:v>
                </c:pt>
                <c:pt idx="243">
                  <c:v>-3923232921.75</c:v>
                </c:pt>
                <c:pt idx="244">
                  <c:v>-3374623954.3899918</c:v>
                </c:pt>
                <c:pt idx="245">
                  <c:v>-3709304360.8199997</c:v>
                </c:pt>
                <c:pt idx="246">
                  <c:v>-3073554113.9499969</c:v>
                </c:pt>
                <c:pt idx="247">
                  <c:v>-2837078483.4399986</c:v>
                </c:pt>
                <c:pt idx="248">
                  <c:v>-2510182647.9300003</c:v>
                </c:pt>
                <c:pt idx="249">
                  <c:v>-2918767860.3399963</c:v>
                </c:pt>
                <c:pt idx="250">
                  <c:v>-2285720185.4400024</c:v>
                </c:pt>
                <c:pt idx="251">
                  <c:v>-2752244909.6399994</c:v>
                </c:pt>
                <c:pt idx="252">
                  <c:v>-2468768857.6899986</c:v>
                </c:pt>
                <c:pt idx="253">
                  <c:v>-3415216456.4199944</c:v>
                </c:pt>
                <c:pt idx="254">
                  <c:v>-2972350954.159996</c:v>
                </c:pt>
                <c:pt idx="255">
                  <c:v>-2391070511.4500008</c:v>
                </c:pt>
                <c:pt idx="256">
                  <c:v>-1849883628.3000031</c:v>
                </c:pt>
                <c:pt idx="257">
                  <c:v>-2058114939.8899994</c:v>
                </c:pt>
                <c:pt idx="258">
                  <c:v>-1681274598.0599899</c:v>
                </c:pt>
                <c:pt idx="259">
                  <c:v>-3155834822.3499947</c:v>
                </c:pt>
                <c:pt idx="260">
                  <c:v>-2026608025.1699905</c:v>
                </c:pt>
                <c:pt idx="261">
                  <c:v>-1799104005.2900047</c:v>
                </c:pt>
                <c:pt idx="262">
                  <c:v>-3358792313.7899933</c:v>
                </c:pt>
                <c:pt idx="263">
                  <c:v>-1966951227.3899994</c:v>
                </c:pt>
                <c:pt idx="264">
                  <c:v>-625970782.21999741</c:v>
                </c:pt>
                <c:pt idx="265">
                  <c:v>-940457808.74000168</c:v>
                </c:pt>
                <c:pt idx="266">
                  <c:v>-617607700.36999893</c:v>
                </c:pt>
                <c:pt idx="267">
                  <c:v>-379494377.37999725</c:v>
                </c:pt>
                <c:pt idx="268">
                  <c:v>299418075.28998947</c:v>
                </c:pt>
                <c:pt idx="269">
                  <c:v>1161870050.5699883</c:v>
                </c:pt>
                <c:pt idx="270">
                  <c:v>2033445324.7299957</c:v>
                </c:pt>
                <c:pt idx="271">
                  <c:v>1480163542.7700005</c:v>
                </c:pt>
                <c:pt idx="272">
                  <c:v>1093828867.260006</c:v>
                </c:pt>
                <c:pt idx="273">
                  <c:v>517562885.64999771</c:v>
                </c:pt>
                <c:pt idx="274">
                  <c:v>1873467647.3100014</c:v>
                </c:pt>
                <c:pt idx="275">
                  <c:v>2665846129.5699883</c:v>
                </c:pt>
                <c:pt idx="276">
                  <c:v>2067829458.1100044</c:v>
                </c:pt>
                <c:pt idx="277">
                  <c:v>1637949509.5999985</c:v>
                </c:pt>
                <c:pt idx="278">
                  <c:v>486278752.43999481</c:v>
                </c:pt>
                <c:pt idx="279">
                  <c:v>279009121.11998749</c:v>
                </c:pt>
                <c:pt idx="280">
                  <c:v>967956338.32999802</c:v>
                </c:pt>
                <c:pt idx="281">
                  <c:v>949677124.75000381</c:v>
                </c:pt>
                <c:pt idx="282">
                  <c:v>467696474.65999603</c:v>
                </c:pt>
                <c:pt idx="283">
                  <c:v>-785528184.66000366</c:v>
                </c:pt>
                <c:pt idx="284">
                  <c:v>-273656748.24000549</c:v>
                </c:pt>
                <c:pt idx="285">
                  <c:v>-1148504792.159996</c:v>
                </c:pt>
                <c:pt idx="286">
                  <c:v>-908635133.26000214</c:v>
                </c:pt>
                <c:pt idx="287">
                  <c:v>1000736964.6000061</c:v>
                </c:pt>
                <c:pt idx="288">
                  <c:v>-1404189019.6600113</c:v>
                </c:pt>
                <c:pt idx="289">
                  <c:v>-3457857271.7999954</c:v>
                </c:pt>
                <c:pt idx="290">
                  <c:v>-3030957122.3699799</c:v>
                </c:pt>
                <c:pt idx="291">
                  <c:v>-3456367238.8300018</c:v>
                </c:pt>
                <c:pt idx="292">
                  <c:v>-2196504313.590004</c:v>
                </c:pt>
                <c:pt idx="293">
                  <c:v>260844589.2700119</c:v>
                </c:pt>
                <c:pt idx="294">
                  <c:v>-215126989.85999298</c:v>
                </c:pt>
                <c:pt idx="295">
                  <c:v>695230677.84999847</c:v>
                </c:pt>
                <c:pt idx="296">
                  <c:v>1874039622.2600098</c:v>
                </c:pt>
                <c:pt idx="297">
                  <c:v>1055534509.4899826</c:v>
                </c:pt>
                <c:pt idx="298">
                  <c:v>466694706.06000519</c:v>
                </c:pt>
                <c:pt idx="299">
                  <c:v>3104875684.4800034</c:v>
                </c:pt>
                <c:pt idx="300">
                  <c:v>1726452280.4557571</c:v>
                </c:pt>
                <c:pt idx="301">
                  <c:v>-95313231.225486755</c:v>
                </c:pt>
                <c:pt idx="302">
                  <c:v>-170070949.94600677</c:v>
                </c:pt>
                <c:pt idx="303">
                  <c:v>924205135.53853607</c:v>
                </c:pt>
                <c:pt idx="304">
                  <c:v>1467504148.6441727</c:v>
                </c:pt>
                <c:pt idx="305">
                  <c:v>2047565271.1853638</c:v>
                </c:pt>
                <c:pt idx="306">
                  <c:v>1642840519.627533</c:v>
                </c:pt>
                <c:pt idx="307">
                  <c:v>2633549168.4477615</c:v>
                </c:pt>
                <c:pt idx="308">
                  <c:v>4428041560.6690598</c:v>
                </c:pt>
                <c:pt idx="309">
                  <c:v>1807398400.7600403</c:v>
                </c:pt>
                <c:pt idx="310">
                  <c:v>2425603797.5825195</c:v>
                </c:pt>
                <c:pt idx="311" formatCode="_(* #,##0_);_(* \(#,##0\);_(* &quot;-&quot;??_);_(@_)">
                  <c:v>2815428239.3572159</c:v>
                </c:pt>
                <c:pt idx="312" formatCode="_(* #,##0_);_(* \(#,##0\);_(* &quot;-&quot;??_);_(@_)">
                  <c:v>4379528075.6693039</c:v>
                </c:pt>
                <c:pt idx="313" formatCode="_(* #,##0_);_(* \(#,##0\);_(* &quot;-&quot;??_);_(@_)">
                  <c:v>2535604933.0709991</c:v>
                </c:pt>
                <c:pt idx="314" formatCode="_(* #,##0_);_(* \(#,##0\);_(* &quot;-&quot;??_);_(@_)">
                  <c:v>4478343261.574173</c:v>
                </c:pt>
                <c:pt idx="315" formatCode="_(* #,##0_);_(* \(#,##0\);_(* &quot;-&quot;??_);_(@_)">
                  <c:v>2266376174.3698196</c:v>
                </c:pt>
                <c:pt idx="316" formatCode="_(* #,##0_);_(* \(#,##0\);_(* &quot;-&quot;??_);_(@_)">
                  <c:v>3094461207.1590805</c:v>
                </c:pt>
                <c:pt idx="317" formatCode="_(* #,##0_);_(* \(#,##0\);_(* &quot;-&quot;??_);_(@_)">
                  <c:v>2993695691.6538544</c:v>
                </c:pt>
                <c:pt idx="318" formatCode="_(* #,##0_);_(* \(#,##0\);_(* &quot;-&quot;??_);_(@_)">
                  <c:v>3291331455.6320114</c:v>
                </c:pt>
                <c:pt idx="319" formatCode="_(* #,##0_);_(* \(#,##0\);_(* &quot;-&quot;??_);_(@_)">
                  <c:v>4150132977.8365173</c:v>
                </c:pt>
                <c:pt idx="320" formatCode="_(* #,##0_);_(* \(#,##0\);_(* &quot;-&quot;??_);_(@_)">
                  <c:v>5496906099.2371445</c:v>
                </c:pt>
                <c:pt idx="321" formatCode="_(* #,##0_);_(* \(#,##0\);_(* &quot;-&quot;??_);_(@_)">
                  <c:v>6279676813.8321228</c:v>
                </c:pt>
                <c:pt idx="322" formatCode="_(* #,##0_);_(* \(#,##0\);_(* &quot;-&quot;??_);_(@_)">
                  <c:v>4499765272.8748627</c:v>
                </c:pt>
                <c:pt idx="323" formatCode="_(* #,##0_);_(* \(#,##0\);_(* &quot;-&quot;??_);_(@_)">
                  <c:v>6707210633.4332047</c:v>
                </c:pt>
                <c:pt idx="324" formatCode="_(* #,##0_);_(* \(#,##0\);_(* &quot;-&quot;??_);_(@_)">
                  <c:v>5871578044.016243</c:v>
                </c:pt>
                <c:pt idx="325" formatCode="_(* #,##0.00_);_(* \(#,##0.00\);_(* &quot;-&quot;??_);_(@_)">
                  <c:v>5793490955.0495758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9"/>
        <c:axId val="276155680"/>
        <c:axId val="276156240"/>
      </c:barChart>
      <c:lineChart>
        <c:grouping val="standard"/>
        <c:varyColors val="0"/>
        <c:ser>
          <c:idx val="1"/>
          <c:order val="1"/>
          <c:tx>
            <c:strRef>
              <c:f>'G35 Panel C'!$C$1</c:f>
              <c:strCache>
                <c:ptCount val="1"/>
                <c:pt idx="0">
                  <c:v>Media móvil seis meses</c:v>
                </c:pt>
              </c:strCache>
            </c:strRef>
          </c:tx>
          <c:marker>
            <c:symbol val="none"/>
          </c:marker>
          <c:cat>
            <c:numRef>
              <c:f>'G35 Panel C'!$A$2:$A$327</c:f>
              <c:numCache>
                <c:formatCode>mmm\-yy</c:formatCode>
                <c:ptCount val="326"/>
                <c:pt idx="0">
                  <c:v>32904</c:v>
                </c:pt>
                <c:pt idx="1">
                  <c:v>32932</c:v>
                </c:pt>
                <c:pt idx="2">
                  <c:v>32963</c:v>
                </c:pt>
                <c:pt idx="3">
                  <c:v>32993</c:v>
                </c:pt>
                <c:pt idx="4">
                  <c:v>33024</c:v>
                </c:pt>
                <c:pt idx="5">
                  <c:v>33054</c:v>
                </c:pt>
                <c:pt idx="6">
                  <c:v>33085</c:v>
                </c:pt>
                <c:pt idx="7">
                  <c:v>33116</c:v>
                </c:pt>
                <c:pt idx="8">
                  <c:v>33146</c:v>
                </c:pt>
                <c:pt idx="9">
                  <c:v>33177</c:v>
                </c:pt>
                <c:pt idx="10">
                  <c:v>33207</c:v>
                </c:pt>
                <c:pt idx="11">
                  <c:v>33238</c:v>
                </c:pt>
                <c:pt idx="12">
                  <c:v>33269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33389</c:v>
                </c:pt>
                <c:pt idx="17">
                  <c:v>33419</c:v>
                </c:pt>
                <c:pt idx="18">
                  <c:v>33450</c:v>
                </c:pt>
                <c:pt idx="19">
                  <c:v>33481</c:v>
                </c:pt>
                <c:pt idx="20">
                  <c:v>33511</c:v>
                </c:pt>
                <c:pt idx="21">
                  <c:v>33542</c:v>
                </c:pt>
                <c:pt idx="22">
                  <c:v>33572</c:v>
                </c:pt>
                <c:pt idx="23">
                  <c:v>33603</c:v>
                </c:pt>
                <c:pt idx="24">
                  <c:v>33634</c:v>
                </c:pt>
                <c:pt idx="25">
                  <c:v>33663</c:v>
                </c:pt>
                <c:pt idx="26">
                  <c:v>33694</c:v>
                </c:pt>
                <c:pt idx="27">
                  <c:v>33724</c:v>
                </c:pt>
                <c:pt idx="28">
                  <c:v>33755</c:v>
                </c:pt>
                <c:pt idx="29">
                  <c:v>33785</c:v>
                </c:pt>
                <c:pt idx="30">
                  <c:v>33816</c:v>
                </c:pt>
                <c:pt idx="31">
                  <c:v>33847</c:v>
                </c:pt>
                <c:pt idx="32">
                  <c:v>33877</c:v>
                </c:pt>
                <c:pt idx="33">
                  <c:v>33908</c:v>
                </c:pt>
                <c:pt idx="34">
                  <c:v>33938</c:v>
                </c:pt>
                <c:pt idx="35">
                  <c:v>33969</c:v>
                </c:pt>
                <c:pt idx="36">
                  <c:v>34000</c:v>
                </c:pt>
                <c:pt idx="37">
                  <c:v>34028</c:v>
                </c:pt>
                <c:pt idx="38">
                  <c:v>34059</c:v>
                </c:pt>
                <c:pt idx="39">
                  <c:v>34089</c:v>
                </c:pt>
                <c:pt idx="40">
                  <c:v>34120</c:v>
                </c:pt>
                <c:pt idx="41">
                  <c:v>34150</c:v>
                </c:pt>
                <c:pt idx="42">
                  <c:v>34181</c:v>
                </c:pt>
                <c:pt idx="43">
                  <c:v>34212</c:v>
                </c:pt>
                <c:pt idx="44">
                  <c:v>34242</c:v>
                </c:pt>
                <c:pt idx="45">
                  <c:v>34273</c:v>
                </c:pt>
                <c:pt idx="46">
                  <c:v>34303</c:v>
                </c:pt>
                <c:pt idx="47">
                  <c:v>34334</c:v>
                </c:pt>
                <c:pt idx="48">
                  <c:v>34365</c:v>
                </c:pt>
                <c:pt idx="49">
                  <c:v>34393</c:v>
                </c:pt>
                <c:pt idx="50">
                  <c:v>34424</c:v>
                </c:pt>
                <c:pt idx="51">
                  <c:v>34454</c:v>
                </c:pt>
                <c:pt idx="52">
                  <c:v>34485</c:v>
                </c:pt>
                <c:pt idx="53">
                  <c:v>34515</c:v>
                </c:pt>
                <c:pt idx="54">
                  <c:v>34546</c:v>
                </c:pt>
                <c:pt idx="55">
                  <c:v>34577</c:v>
                </c:pt>
                <c:pt idx="56">
                  <c:v>34607</c:v>
                </c:pt>
                <c:pt idx="57">
                  <c:v>34638</c:v>
                </c:pt>
                <c:pt idx="58">
                  <c:v>34668</c:v>
                </c:pt>
                <c:pt idx="59">
                  <c:v>34699</c:v>
                </c:pt>
                <c:pt idx="60">
                  <c:v>34730</c:v>
                </c:pt>
                <c:pt idx="61">
                  <c:v>34758</c:v>
                </c:pt>
                <c:pt idx="62">
                  <c:v>34789</c:v>
                </c:pt>
                <c:pt idx="63">
                  <c:v>34819</c:v>
                </c:pt>
                <c:pt idx="64">
                  <c:v>34850</c:v>
                </c:pt>
                <c:pt idx="65">
                  <c:v>34880</c:v>
                </c:pt>
                <c:pt idx="66">
                  <c:v>34911</c:v>
                </c:pt>
                <c:pt idx="67">
                  <c:v>34942</c:v>
                </c:pt>
                <c:pt idx="68">
                  <c:v>34972</c:v>
                </c:pt>
                <c:pt idx="69">
                  <c:v>35003</c:v>
                </c:pt>
                <c:pt idx="70">
                  <c:v>35033</c:v>
                </c:pt>
                <c:pt idx="71">
                  <c:v>35064</c:v>
                </c:pt>
                <c:pt idx="72">
                  <c:v>35095</c:v>
                </c:pt>
                <c:pt idx="73">
                  <c:v>35124</c:v>
                </c:pt>
                <c:pt idx="74">
                  <c:v>35155</c:v>
                </c:pt>
                <c:pt idx="75">
                  <c:v>35185</c:v>
                </c:pt>
                <c:pt idx="76">
                  <c:v>35216</c:v>
                </c:pt>
                <c:pt idx="77">
                  <c:v>35246</c:v>
                </c:pt>
                <c:pt idx="78">
                  <c:v>35277</c:v>
                </c:pt>
                <c:pt idx="79">
                  <c:v>35308</c:v>
                </c:pt>
                <c:pt idx="80">
                  <c:v>35338</c:v>
                </c:pt>
                <c:pt idx="81">
                  <c:v>35369</c:v>
                </c:pt>
                <c:pt idx="82">
                  <c:v>35399</c:v>
                </c:pt>
                <c:pt idx="83">
                  <c:v>35430</c:v>
                </c:pt>
                <c:pt idx="84">
                  <c:v>35461</c:v>
                </c:pt>
                <c:pt idx="85">
                  <c:v>35489</c:v>
                </c:pt>
                <c:pt idx="86">
                  <c:v>35520</c:v>
                </c:pt>
                <c:pt idx="87">
                  <c:v>35550</c:v>
                </c:pt>
                <c:pt idx="88">
                  <c:v>35581</c:v>
                </c:pt>
                <c:pt idx="89">
                  <c:v>35611</c:v>
                </c:pt>
                <c:pt idx="90">
                  <c:v>35642</c:v>
                </c:pt>
                <c:pt idx="91">
                  <c:v>35673</c:v>
                </c:pt>
                <c:pt idx="92">
                  <c:v>35703</c:v>
                </c:pt>
                <c:pt idx="93">
                  <c:v>35734</c:v>
                </c:pt>
                <c:pt idx="94">
                  <c:v>35764</c:v>
                </c:pt>
                <c:pt idx="95">
                  <c:v>35795</c:v>
                </c:pt>
                <c:pt idx="96">
                  <c:v>35826</c:v>
                </c:pt>
                <c:pt idx="97">
                  <c:v>35854</c:v>
                </c:pt>
                <c:pt idx="98">
                  <c:v>35885</c:v>
                </c:pt>
                <c:pt idx="99">
                  <c:v>35915</c:v>
                </c:pt>
                <c:pt idx="100">
                  <c:v>35946</c:v>
                </c:pt>
                <c:pt idx="101">
                  <c:v>35976</c:v>
                </c:pt>
                <c:pt idx="102">
                  <c:v>36007</c:v>
                </c:pt>
                <c:pt idx="103">
                  <c:v>36038</c:v>
                </c:pt>
                <c:pt idx="104">
                  <c:v>36068</c:v>
                </c:pt>
                <c:pt idx="105">
                  <c:v>36099</c:v>
                </c:pt>
                <c:pt idx="106">
                  <c:v>36129</c:v>
                </c:pt>
                <c:pt idx="107">
                  <c:v>36160</c:v>
                </c:pt>
                <c:pt idx="108">
                  <c:v>36191</c:v>
                </c:pt>
                <c:pt idx="109">
                  <c:v>36219</c:v>
                </c:pt>
                <c:pt idx="110">
                  <c:v>36250</c:v>
                </c:pt>
                <c:pt idx="111">
                  <c:v>36280</c:v>
                </c:pt>
                <c:pt idx="112">
                  <c:v>36311</c:v>
                </c:pt>
                <c:pt idx="113">
                  <c:v>36341</c:v>
                </c:pt>
                <c:pt idx="114">
                  <c:v>36372</c:v>
                </c:pt>
                <c:pt idx="115">
                  <c:v>36403</c:v>
                </c:pt>
                <c:pt idx="116">
                  <c:v>36433</c:v>
                </c:pt>
                <c:pt idx="117">
                  <c:v>36464</c:v>
                </c:pt>
                <c:pt idx="118">
                  <c:v>36494</c:v>
                </c:pt>
                <c:pt idx="119">
                  <c:v>36525</c:v>
                </c:pt>
                <c:pt idx="120">
                  <c:v>36556</c:v>
                </c:pt>
                <c:pt idx="121">
                  <c:v>36585</c:v>
                </c:pt>
                <c:pt idx="122">
                  <c:v>36616</c:v>
                </c:pt>
                <c:pt idx="123">
                  <c:v>36646</c:v>
                </c:pt>
                <c:pt idx="124">
                  <c:v>36677</c:v>
                </c:pt>
                <c:pt idx="125">
                  <c:v>36707</c:v>
                </c:pt>
                <c:pt idx="126">
                  <c:v>36738</c:v>
                </c:pt>
                <c:pt idx="127">
                  <c:v>36769</c:v>
                </c:pt>
                <c:pt idx="128">
                  <c:v>36799</c:v>
                </c:pt>
                <c:pt idx="129">
                  <c:v>36830</c:v>
                </c:pt>
                <c:pt idx="130">
                  <c:v>36860</c:v>
                </c:pt>
                <c:pt idx="131">
                  <c:v>36891</c:v>
                </c:pt>
                <c:pt idx="132">
                  <c:v>36922</c:v>
                </c:pt>
                <c:pt idx="133">
                  <c:v>36950</c:v>
                </c:pt>
                <c:pt idx="134">
                  <c:v>36981</c:v>
                </c:pt>
                <c:pt idx="135">
                  <c:v>37011</c:v>
                </c:pt>
                <c:pt idx="136">
                  <c:v>37042</c:v>
                </c:pt>
                <c:pt idx="137">
                  <c:v>37072</c:v>
                </c:pt>
                <c:pt idx="138">
                  <c:v>37103</c:v>
                </c:pt>
                <c:pt idx="139">
                  <c:v>37134</c:v>
                </c:pt>
                <c:pt idx="140">
                  <c:v>37164</c:v>
                </c:pt>
                <c:pt idx="141">
                  <c:v>37195</c:v>
                </c:pt>
                <c:pt idx="142">
                  <c:v>37225</c:v>
                </c:pt>
                <c:pt idx="143">
                  <c:v>37256</c:v>
                </c:pt>
                <c:pt idx="144">
                  <c:v>37287</c:v>
                </c:pt>
                <c:pt idx="145">
                  <c:v>37315</c:v>
                </c:pt>
                <c:pt idx="146">
                  <c:v>37346</c:v>
                </c:pt>
                <c:pt idx="147">
                  <c:v>37376</c:v>
                </c:pt>
                <c:pt idx="148">
                  <c:v>37407</c:v>
                </c:pt>
                <c:pt idx="149">
                  <c:v>37437</c:v>
                </c:pt>
                <c:pt idx="150">
                  <c:v>37468</c:v>
                </c:pt>
                <c:pt idx="151">
                  <c:v>37499</c:v>
                </c:pt>
                <c:pt idx="152">
                  <c:v>37529</c:v>
                </c:pt>
                <c:pt idx="153">
                  <c:v>37560</c:v>
                </c:pt>
                <c:pt idx="154">
                  <c:v>37590</c:v>
                </c:pt>
                <c:pt idx="155">
                  <c:v>37621</c:v>
                </c:pt>
                <c:pt idx="156">
                  <c:v>37652</c:v>
                </c:pt>
                <c:pt idx="157">
                  <c:v>37680</c:v>
                </c:pt>
                <c:pt idx="158">
                  <c:v>37711</c:v>
                </c:pt>
                <c:pt idx="159">
                  <c:v>37741</c:v>
                </c:pt>
                <c:pt idx="160">
                  <c:v>37772</c:v>
                </c:pt>
                <c:pt idx="161">
                  <c:v>37802</c:v>
                </c:pt>
                <c:pt idx="162">
                  <c:v>37833</c:v>
                </c:pt>
                <c:pt idx="163">
                  <c:v>37864</c:v>
                </c:pt>
                <c:pt idx="164">
                  <c:v>37894</c:v>
                </c:pt>
                <c:pt idx="165">
                  <c:v>37925</c:v>
                </c:pt>
                <c:pt idx="166">
                  <c:v>37955</c:v>
                </c:pt>
                <c:pt idx="167">
                  <c:v>37986</c:v>
                </c:pt>
                <c:pt idx="168">
                  <c:v>38017</c:v>
                </c:pt>
                <c:pt idx="169">
                  <c:v>38046</c:v>
                </c:pt>
                <c:pt idx="170">
                  <c:v>38077</c:v>
                </c:pt>
                <c:pt idx="171">
                  <c:v>38107</c:v>
                </c:pt>
                <c:pt idx="172">
                  <c:v>38138</c:v>
                </c:pt>
                <c:pt idx="173">
                  <c:v>38168</c:v>
                </c:pt>
                <c:pt idx="174">
                  <c:v>38199</c:v>
                </c:pt>
                <c:pt idx="175">
                  <c:v>38230</c:v>
                </c:pt>
                <c:pt idx="176">
                  <c:v>38260</c:v>
                </c:pt>
                <c:pt idx="177">
                  <c:v>38291</c:v>
                </c:pt>
                <c:pt idx="178">
                  <c:v>38321</c:v>
                </c:pt>
                <c:pt idx="179">
                  <c:v>38352</c:v>
                </c:pt>
                <c:pt idx="180">
                  <c:v>38383</c:v>
                </c:pt>
                <c:pt idx="181">
                  <c:v>38411</c:v>
                </c:pt>
                <c:pt idx="182">
                  <c:v>38442</c:v>
                </c:pt>
                <c:pt idx="183">
                  <c:v>38472</c:v>
                </c:pt>
                <c:pt idx="184">
                  <c:v>38503</c:v>
                </c:pt>
                <c:pt idx="185">
                  <c:v>38533</c:v>
                </c:pt>
                <c:pt idx="186">
                  <c:v>38564</c:v>
                </c:pt>
                <c:pt idx="187">
                  <c:v>38595</c:v>
                </c:pt>
                <c:pt idx="188">
                  <c:v>38625</c:v>
                </c:pt>
                <c:pt idx="189">
                  <c:v>38656</c:v>
                </c:pt>
                <c:pt idx="190">
                  <c:v>38686</c:v>
                </c:pt>
                <c:pt idx="191">
                  <c:v>38717</c:v>
                </c:pt>
                <c:pt idx="192">
                  <c:v>38748</c:v>
                </c:pt>
                <c:pt idx="193">
                  <c:v>38776</c:v>
                </c:pt>
                <c:pt idx="194">
                  <c:v>38807</c:v>
                </c:pt>
                <c:pt idx="195">
                  <c:v>38837</c:v>
                </c:pt>
                <c:pt idx="196">
                  <c:v>38868</c:v>
                </c:pt>
                <c:pt idx="197">
                  <c:v>38898</c:v>
                </c:pt>
                <c:pt idx="198">
                  <c:v>38929</c:v>
                </c:pt>
                <c:pt idx="199">
                  <c:v>38960</c:v>
                </c:pt>
                <c:pt idx="200">
                  <c:v>38990</c:v>
                </c:pt>
                <c:pt idx="201">
                  <c:v>39021</c:v>
                </c:pt>
                <c:pt idx="202">
                  <c:v>39051</c:v>
                </c:pt>
                <c:pt idx="203">
                  <c:v>39082</c:v>
                </c:pt>
                <c:pt idx="204">
                  <c:v>39113</c:v>
                </c:pt>
                <c:pt idx="205">
                  <c:v>39141</c:v>
                </c:pt>
                <c:pt idx="206">
                  <c:v>39172</c:v>
                </c:pt>
                <c:pt idx="207">
                  <c:v>39202</c:v>
                </c:pt>
                <c:pt idx="208">
                  <c:v>39233</c:v>
                </c:pt>
                <c:pt idx="209">
                  <c:v>39263</c:v>
                </c:pt>
                <c:pt idx="210">
                  <c:v>39294</c:v>
                </c:pt>
                <c:pt idx="211">
                  <c:v>39325</c:v>
                </c:pt>
                <c:pt idx="212">
                  <c:v>39355</c:v>
                </c:pt>
                <c:pt idx="213">
                  <c:v>39386</c:v>
                </c:pt>
                <c:pt idx="214">
                  <c:v>39416</c:v>
                </c:pt>
                <c:pt idx="215">
                  <c:v>39447</c:v>
                </c:pt>
                <c:pt idx="216">
                  <c:v>39478</c:v>
                </c:pt>
                <c:pt idx="217">
                  <c:v>39507</c:v>
                </c:pt>
                <c:pt idx="218">
                  <c:v>39538</c:v>
                </c:pt>
                <c:pt idx="219">
                  <c:v>39568</c:v>
                </c:pt>
                <c:pt idx="220">
                  <c:v>39599</c:v>
                </c:pt>
                <c:pt idx="221">
                  <c:v>39629</c:v>
                </c:pt>
                <c:pt idx="222">
                  <c:v>39660</c:v>
                </c:pt>
                <c:pt idx="223">
                  <c:v>39691</c:v>
                </c:pt>
                <c:pt idx="224">
                  <c:v>39721</c:v>
                </c:pt>
                <c:pt idx="225">
                  <c:v>39752</c:v>
                </c:pt>
                <c:pt idx="226">
                  <c:v>39782</c:v>
                </c:pt>
                <c:pt idx="227">
                  <c:v>39813</c:v>
                </c:pt>
                <c:pt idx="228">
                  <c:v>39844</c:v>
                </c:pt>
                <c:pt idx="229">
                  <c:v>39872</c:v>
                </c:pt>
                <c:pt idx="230">
                  <c:v>39903</c:v>
                </c:pt>
                <c:pt idx="231">
                  <c:v>39933</c:v>
                </c:pt>
                <c:pt idx="232">
                  <c:v>39964</c:v>
                </c:pt>
                <c:pt idx="233">
                  <c:v>39994</c:v>
                </c:pt>
                <c:pt idx="234">
                  <c:v>40025</c:v>
                </c:pt>
                <c:pt idx="235">
                  <c:v>40056</c:v>
                </c:pt>
                <c:pt idx="236">
                  <c:v>40086</c:v>
                </c:pt>
                <c:pt idx="237">
                  <c:v>40117</c:v>
                </c:pt>
                <c:pt idx="238">
                  <c:v>40147</c:v>
                </c:pt>
                <c:pt idx="239">
                  <c:v>40178</c:v>
                </c:pt>
                <c:pt idx="240">
                  <c:v>40209</c:v>
                </c:pt>
                <c:pt idx="241">
                  <c:v>40237</c:v>
                </c:pt>
                <c:pt idx="242">
                  <c:v>40268</c:v>
                </c:pt>
                <c:pt idx="243">
                  <c:v>40298</c:v>
                </c:pt>
                <c:pt idx="244">
                  <c:v>40329</c:v>
                </c:pt>
                <c:pt idx="245">
                  <c:v>40359</c:v>
                </c:pt>
                <c:pt idx="246">
                  <c:v>40390</c:v>
                </c:pt>
                <c:pt idx="247">
                  <c:v>40421</c:v>
                </c:pt>
                <c:pt idx="248">
                  <c:v>40451</c:v>
                </c:pt>
                <c:pt idx="249">
                  <c:v>40482</c:v>
                </c:pt>
                <c:pt idx="250">
                  <c:v>40512</c:v>
                </c:pt>
                <c:pt idx="251">
                  <c:v>40543</c:v>
                </c:pt>
                <c:pt idx="252">
                  <c:v>40574</c:v>
                </c:pt>
                <c:pt idx="253">
                  <c:v>40602</c:v>
                </c:pt>
                <c:pt idx="254">
                  <c:v>40633</c:v>
                </c:pt>
                <c:pt idx="255">
                  <c:v>40663</c:v>
                </c:pt>
                <c:pt idx="256">
                  <c:v>40694</c:v>
                </c:pt>
                <c:pt idx="257">
                  <c:v>40724</c:v>
                </c:pt>
                <c:pt idx="258">
                  <c:v>40755</c:v>
                </c:pt>
                <c:pt idx="259">
                  <c:v>40786</c:v>
                </c:pt>
                <c:pt idx="260">
                  <c:v>40816</c:v>
                </c:pt>
                <c:pt idx="261">
                  <c:v>40847</c:v>
                </c:pt>
                <c:pt idx="262">
                  <c:v>40877</c:v>
                </c:pt>
                <c:pt idx="263">
                  <c:v>40908</c:v>
                </c:pt>
                <c:pt idx="264">
                  <c:v>40939</c:v>
                </c:pt>
                <c:pt idx="265">
                  <c:v>40968</c:v>
                </c:pt>
                <c:pt idx="266">
                  <c:v>40999</c:v>
                </c:pt>
                <c:pt idx="267">
                  <c:v>41029</c:v>
                </c:pt>
                <c:pt idx="268">
                  <c:v>41060</c:v>
                </c:pt>
                <c:pt idx="269">
                  <c:v>41090</c:v>
                </c:pt>
                <c:pt idx="270">
                  <c:v>41121</c:v>
                </c:pt>
                <c:pt idx="271">
                  <c:v>41152</c:v>
                </c:pt>
                <c:pt idx="272">
                  <c:v>41182</c:v>
                </c:pt>
                <c:pt idx="273">
                  <c:v>41213</c:v>
                </c:pt>
                <c:pt idx="274">
                  <c:v>41243</c:v>
                </c:pt>
                <c:pt idx="275">
                  <c:v>41274</c:v>
                </c:pt>
                <c:pt idx="276">
                  <c:v>41305</c:v>
                </c:pt>
                <c:pt idx="277">
                  <c:v>41333</c:v>
                </c:pt>
                <c:pt idx="278">
                  <c:v>41364</c:v>
                </c:pt>
                <c:pt idx="279">
                  <c:v>41394</c:v>
                </c:pt>
                <c:pt idx="280">
                  <c:v>41425</c:v>
                </c:pt>
                <c:pt idx="281">
                  <c:v>41455</c:v>
                </c:pt>
                <c:pt idx="282">
                  <c:v>41486</c:v>
                </c:pt>
                <c:pt idx="283">
                  <c:v>41517</c:v>
                </c:pt>
                <c:pt idx="284">
                  <c:v>41547</c:v>
                </c:pt>
                <c:pt idx="285">
                  <c:v>41578</c:v>
                </c:pt>
                <c:pt idx="286">
                  <c:v>41608</c:v>
                </c:pt>
                <c:pt idx="287">
                  <c:v>41639</c:v>
                </c:pt>
                <c:pt idx="288">
                  <c:v>41670</c:v>
                </c:pt>
                <c:pt idx="289">
                  <c:v>41698</c:v>
                </c:pt>
                <c:pt idx="290">
                  <c:v>41729</c:v>
                </c:pt>
                <c:pt idx="291">
                  <c:v>41759</c:v>
                </c:pt>
                <c:pt idx="292">
                  <c:v>41790</c:v>
                </c:pt>
                <c:pt idx="293">
                  <c:v>41820</c:v>
                </c:pt>
                <c:pt idx="294">
                  <c:v>41851</c:v>
                </c:pt>
                <c:pt idx="295">
                  <c:v>41882</c:v>
                </c:pt>
                <c:pt idx="296">
                  <c:v>41912</c:v>
                </c:pt>
                <c:pt idx="297">
                  <c:v>41943</c:v>
                </c:pt>
                <c:pt idx="298">
                  <c:v>41973</c:v>
                </c:pt>
                <c:pt idx="299">
                  <c:v>42004</c:v>
                </c:pt>
                <c:pt idx="300">
                  <c:v>42035</c:v>
                </c:pt>
                <c:pt idx="301">
                  <c:v>42063</c:v>
                </c:pt>
                <c:pt idx="302">
                  <c:v>42094</c:v>
                </c:pt>
                <c:pt idx="303">
                  <c:v>42124</c:v>
                </c:pt>
                <c:pt idx="304">
                  <c:v>42155</c:v>
                </c:pt>
                <c:pt idx="305">
                  <c:v>42185</c:v>
                </c:pt>
                <c:pt idx="306">
                  <c:v>42216</c:v>
                </c:pt>
                <c:pt idx="307">
                  <c:v>42247</c:v>
                </c:pt>
                <c:pt idx="308">
                  <c:v>42277</c:v>
                </c:pt>
                <c:pt idx="309">
                  <c:v>42308</c:v>
                </c:pt>
                <c:pt idx="310">
                  <c:v>42338</c:v>
                </c:pt>
                <c:pt idx="311">
                  <c:v>42369</c:v>
                </c:pt>
                <c:pt idx="312">
                  <c:v>42400</c:v>
                </c:pt>
                <c:pt idx="313">
                  <c:v>42429</c:v>
                </c:pt>
                <c:pt idx="314">
                  <c:v>42460</c:v>
                </c:pt>
                <c:pt idx="315">
                  <c:v>42490</c:v>
                </c:pt>
                <c:pt idx="316">
                  <c:v>42521</c:v>
                </c:pt>
                <c:pt idx="317">
                  <c:v>42551</c:v>
                </c:pt>
                <c:pt idx="318">
                  <c:v>42582</c:v>
                </c:pt>
                <c:pt idx="319">
                  <c:v>42613</c:v>
                </c:pt>
                <c:pt idx="320">
                  <c:v>42643</c:v>
                </c:pt>
                <c:pt idx="321">
                  <c:v>42674</c:v>
                </c:pt>
                <c:pt idx="322">
                  <c:v>42704</c:v>
                </c:pt>
                <c:pt idx="323">
                  <c:v>42735</c:v>
                </c:pt>
                <c:pt idx="324">
                  <c:v>42766</c:v>
                </c:pt>
                <c:pt idx="325">
                  <c:v>42794</c:v>
                </c:pt>
              </c:numCache>
            </c:numRef>
          </c:cat>
          <c:val>
            <c:numRef>
              <c:f>'G35 Panel C'!$C$2:$C$327</c:f>
              <c:numCache>
                <c:formatCode>General</c:formatCode>
                <c:ptCount val="326"/>
                <c:pt idx="5">
                  <c:v>-75023924.751666665</c:v>
                </c:pt>
                <c:pt idx="6">
                  <c:v>-72499035.584999993</c:v>
                </c:pt>
                <c:pt idx="7">
                  <c:v>-69015641.918333337</c:v>
                </c:pt>
                <c:pt idx="8">
                  <c:v>16898727.333333332</c:v>
                </c:pt>
                <c:pt idx="9">
                  <c:v>23905080.666666668</c:v>
                </c:pt>
                <c:pt idx="10">
                  <c:v>33195385.5</c:v>
                </c:pt>
                <c:pt idx="11">
                  <c:v>39404564.5</c:v>
                </c:pt>
                <c:pt idx="12">
                  <c:v>40287192.833333336</c:v>
                </c:pt>
                <c:pt idx="13">
                  <c:v>41299922.333333336</c:v>
                </c:pt>
                <c:pt idx="14">
                  <c:v>40720408</c:v>
                </c:pt>
                <c:pt idx="15">
                  <c:v>35598880.166666664</c:v>
                </c:pt>
                <c:pt idx="16">
                  <c:v>27720891.333333332</c:v>
                </c:pt>
                <c:pt idx="17">
                  <c:v>19611069.333333332</c:v>
                </c:pt>
                <c:pt idx="18">
                  <c:v>20322788.833333332</c:v>
                </c:pt>
                <c:pt idx="19">
                  <c:v>23623162.166666668</c:v>
                </c:pt>
                <c:pt idx="20">
                  <c:v>20640772.166666668</c:v>
                </c:pt>
                <c:pt idx="21">
                  <c:v>18419908.833333332</c:v>
                </c:pt>
                <c:pt idx="22">
                  <c:v>14436196.833333334</c:v>
                </c:pt>
                <c:pt idx="23">
                  <c:v>5029136.333333333</c:v>
                </c:pt>
                <c:pt idx="24">
                  <c:v>-9297330.333333334</c:v>
                </c:pt>
                <c:pt idx="25">
                  <c:v>-27483862.333333332</c:v>
                </c:pt>
                <c:pt idx="26">
                  <c:v>-49312661.333333336</c:v>
                </c:pt>
                <c:pt idx="27">
                  <c:v>-66222182.333333336</c:v>
                </c:pt>
                <c:pt idx="28">
                  <c:v>-77005051.333333328</c:v>
                </c:pt>
                <c:pt idx="29">
                  <c:v>-98632275.333333328</c:v>
                </c:pt>
                <c:pt idx="30">
                  <c:v>-101158761.83333333</c:v>
                </c:pt>
                <c:pt idx="31">
                  <c:v>-100895240.66666667</c:v>
                </c:pt>
                <c:pt idx="32">
                  <c:v>-88237488.5</c:v>
                </c:pt>
                <c:pt idx="33">
                  <c:v>-82243350.166666672</c:v>
                </c:pt>
                <c:pt idx="34">
                  <c:v>-80681154.666666672</c:v>
                </c:pt>
                <c:pt idx="35">
                  <c:v>-68815074.666666672</c:v>
                </c:pt>
                <c:pt idx="36">
                  <c:v>-71566193.666666672</c:v>
                </c:pt>
                <c:pt idx="37">
                  <c:v>-73836320</c:v>
                </c:pt>
                <c:pt idx="38">
                  <c:v>-75960040</c:v>
                </c:pt>
                <c:pt idx="39">
                  <c:v>-74767390.833333328</c:v>
                </c:pt>
                <c:pt idx="40">
                  <c:v>-78742131.333333328</c:v>
                </c:pt>
                <c:pt idx="41">
                  <c:v>-78397237.5</c:v>
                </c:pt>
                <c:pt idx="42">
                  <c:v>-75568679</c:v>
                </c:pt>
                <c:pt idx="43">
                  <c:v>-74626831.833333328</c:v>
                </c:pt>
                <c:pt idx="44">
                  <c:v>-71558012</c:v>
                </c:pt>
                <c:pt idx="45">
                  <c:v>-63818946.333333336</c:v>
                </c:pt>
                <c:pt idx="46">
                  <c:v>-55612567.833333336</c:v>
                </c:pt>
                <c:pt idx="47">
                  <c:v>-49752993.166666664</c:v>
                </c:pt>
                <c:pt idx="48">
                  <c:v>-48650795</c:v>
                </c:pt>
                <c:pt idx="49">
                  <c:v>-57542040.833333336</c:v>
                </c:pt>
                <c:pt idx="50">
                  <c:v>-64893750.5</c:v>
                </c:pt>
                <c:pt idx="51">
                  <c:v>-75618623.5</c:v>
                </c:pt>
                <c:pt idx="52">
                  <c:v>-79995131.5</c:v>
                </c:pt>
                <c:pt idx="53">
                  <c:v>-78577758</c:v>
                </c:pt>
                <c:pt idx="54">
                  <c:v>-72875214.833333328</c:v>
                </c:pt>
                <c:pt idx="55">
                  <c:v>-49619149.333333336</c:v>
                </c:pt>
                <c:pt idx="56">
                  <c:v>-19624181.333333332</c:v>
                </c:pt>
                <c:pt idx="57">
                  <c:v>12814793.166666666</c:v>
                </c:pt>
                <c:pt idx="58">
                  <c:v>35174923.666666664</c:v>
                </c:pt>
                <c:pt idx="59">
                  <c:v>49990346.833333336</c:v>
                </c:pt>
                <c:pt idx="60">
                  <c:v>64548434.5</c:v>
                </c:pt>
                <c:pt idx="61">
                  <c:v>67526476.333333328</c:v>
                </c:pt>
                <c:pt idx="62">
                  <c:v>67136167.5</c:v>
                </c:pt>
                <c:pt idx="63">
                  <c:v>71750823.166666672</c:v>
                </c:pt>
                <c:pt idx="64">
                  <c:v>93882114</c:v>
                </c:pt>
                <c:pt idx="65">
                  <c:v>112723794.66666667</c:v>
                </c:pt>
                <c:pt idx="66">
                  <c:v>147393357.83333334</c:v>
                </c:pt>
                <c:pt idx="67">
                  <c:v>179321542.5</c:v>
                </c:pt>
                <c:pt idx="68">
                  <c:v>217327239.5</c:v>
                </c:pt>
                <c:pt idx="69">
                  <c:v>245637540.5</c:v>
                </c:pt>
                <c:pt idx="70">
                  <c:v>278789614.66666669</c:v>
                </c:pt>
                <c:pt idx="71">
                  <c:v>327937660.16666669</c:v>
                </c:pt>
                <c:pt idx="72">
                  <c:v>373581660.16666669</c:v>
                </c:pt>
                <c:pt idx="73">
                  <c:v>428746463.33333331</c:v>
                </c:pt>
                <c:pt idx="74">
                  <c:v>474905393.16666669</c:v>
                </c:pt>
                <c:pt idx="75">
                  <c:v>522797069.66666669</c:v>
                </c:pt>
                <c:pt idx="76">
                  <c:v>580758970.66666663</c:v>
                </c:pt>
                <c:pt idx="77">
                  <c:v>629039966.16666663</c:v>
                </c:pt>
                <c:pt idx="78">
                  <c:v>670604015.16666663</c:v>
                </c:pt>
                <c:pt idx="79">
                  <c:v>720864352.66666663</c:v>
                </c:pt>
                <c:pt idx="80">
                  <c:v>776845344.66666663</c:v>
                </c:pt>
                <c:pt idx="81">
                  <c:v>824108216.83333337</c:v>
                </c:pt>
                <c:pt idx="82">
                  <c:v>854437478.83333337</c:v>
                </c:pt>
                <c:pt idx="83">
                  <c:v>854743209</c:v>
                </c:pt>
                <c:pt idx="84">
                  <c:v>846170468.5</c:v>
                </c:pt>
                <c:pt idx="85">
                  <c:v>825490410.83333337</c:v>
                </c:pt>
                <c:pt idx="86">
                  <c:v>780545685.33333337</c:v>
                </c:pt>
                <c:pt idx="87">
                  <c:v>744904745.66666663</c:v>
                </c:pt>
                <c:pt idx="88">
                  <c:v>695225885.33333337</c:v>
                </c:pt>
                <c:pt idx="89">
                  <c:v>686028764</c:v>
                </c:pt>
                <c:pt idx="90">
                  <c:v>661461922.66666663</c:v>
                </c:pt>
                <c:pt idx="91">
                  <c:v>635598243.5</c:v>
                </c:pt>
                <c:pt idx="92">
                  <c:v>643423343.16666663</c:v>
                </c:pt>
                <c:pt idx="93">
                  <c:v>662331259.5</c:v>
                </c:pt>
                <c:pt idx="94">
                  <c:v>698146474.16666663</c:v>
                </c:pt>
                <c:pt idx="95">
                  <c:v>724732090.5</c:v>
                </c:pt>
                <c:pt idx="96">
                  <c:v>725811618</c:v>
                </c:pt>
                <c:pt idx="97">
                  <c:v>760526980</c:v>
                </c:pt>
                <c:pt idx="98">
                  <c:v>798195606.83333337</c:v>
                </c:pt>
                <c:pt idx="99">
                  <c:v>851543929.5</c:v>
                </c:pt>
                <c:pt idx="100">
                  <c:v>879809936.33333337</c:v>
                </c:pt>
                <c:pt idx="101">
                  <c:v>887414128.83333337</c:v>
                </c:pt>
                <c:pt idx="102">
                  <c:v>953504643.33333337</c:v>
                </c:pt>
                <c:pt idx="103">
                  <c:v>982072780.33333337</c:v>
                </c:pt>
                <c:pt idx="104">
                  <c:v>973055032.66666663</c:v>
                </c:pt>
                <c:pt idx="105">
                  <c:v>961508761.33333337</c:v>
                </c:pt>
                <c:pt idx="106">
                  <c:v>922572969.66666663</c:v>
                </c:pt>
                <c:pt idx="107">
                  <c:v>878411964.83333337</c:v>
                </c:pt>
                <c:pt idx="108">
                  <c:v>820131025.16666663</c:v>
                </c:pt>
                <c:pt idx="109">
                  <c:v>769137211.33333337</c:v>
                </c:pt>
                <c:pt idx="110">
                  <c:v>714407648.83333337</c:v>
                </c:pt>
                <c:pt idx="111">
                  <c:v>602294354.66666663</c:v>
                </c:pt>
                <c:pt idx="112">
                  <c:v>547432949</c:v>
                </c:pt>
                <c:pt idx="113">
                  <c:v>423934604.66666669</c:v>
                </c:pt>
                <c:pt idx="114">
                  <c:v>336001834</c:v>
                </c:pt>
                <c:pt idx="115">
                  <c:v>216941105.83333334</c:v>
                </c:pt>
                <c:pt idx="116">
                  <c:v>174706593.5</c:v>
                </c:pt>
                <c:pt idx="117">
                  <c:v>161153348</c:v>
                </c:pt>
                <c:pt idx="118">
                  <c:v>126321109.66666667</c:v>
                </c:pt>
                <c:pt idx="119">
                  <c:v>209928425.66666666</c:v>
                </c:pt>
                <c:pt idx="120">
                  <c:v>169710046.83333334</c:v>
                </c:pt>
                <c:pt idx="121">
                  <c:v>144885066.5</c:v>
                </c:pt>
                <c:pt idx="122">
                  <c:v>29747526</c:v>
                </c:pt>
                <c:pt idx="123">
                  <c:v>-36064420.833333336</c:v>
                </c:pt>
                <c:pt idx="124">
                  <c:v>-103651291.66666667</c:v>
                </c:pt>
                <c:pt idx="125">
                  <c:v>-214238212.5</c:v>
                </c:pt>
                <c:pt idx="126">
                  <c:v>-265452471.5</c:v>
                </c:pt>
                <c:pt idx="127">
                  <c:v>-275335021.33333331</c:v>
                </c:pt>
                <c:pt idx="128">
                  <c:v>-228926043</c:v>
                </c:pt>
                <c:pt idx="129">
                  <c:v>-209635003.16666666</c:v>
                </c:pt>
                <c:pt idx="130">
                  <c:v>-230160281.5</c:v>
                </c:pt>
                <c:pt idx="131">
                  <c:v>-263375674</c:v>
                </c:pt>
                <c:pt idx="132">
                  <c:v>-364271050.83333331</c:v>
                </c:pt>
                <c:pt idx="133">
                  <c:v>-442629119.5</c:v>
                </c:pt>
                <c:pt idx="134">
                  <c:v>-571883219.83333337</c:v>
                </c:pt>
                <c:pt idx="135">
                  <c:v>-719533803.5</c:v>
                </c:pt>
                <c:pt idx="136">
                  <c:v>-839165520.33333337</c:v>
                </c:pt>
                <c:pt idx="137">
                  <c:v>-904214443.66666663</c:v>
                </c:pt>
                <c:pt idx="138">
                  <c:v>-906487620.33333337</c:v>
                </c:pt>
                <c:pt idx="139">
                  <c:v>-957419186</c:v>
                </c:pt>
                <c:pt idx="140">
                  <c:v>-944910357.33333337</c:v>
                </c:pt>
                <c:pt idx="141">
                  <c:v>-892763864.16666663</c:v>
                </c:pt>
                <c:pt idx="142">
                  <c:v>-891464691.5</c:v>
                </c:pt>
                <c:pt idx="143">
                  <c:v>-968605941.66666663</c:v>
                </c:pt>
                <c:pt idx="144">
                  <c:v>-963388234.5</c:v>
                </c:pt>
                <c:pt idx="145">
                  <c:v>-966087343.66666663</c:v>
                </c:pt>
                <c:pt idx="146">
                  <c:v>-978104221.66666663</c:v>
                </c:pt>
                <c:pt idx="147">
                  <c:v>-1090597562.6666667</c:v>
                </c:pt>
                <c:pt idx="148">
                  <c:v>-1126772709</c:v>
                </c:pt>
                <c:pt idx="149">
                  <c:v>-1092347509.8333333</c:v>
                </c:pt>
                <c:pt idx="150">
                  <c:v>-1083539972.5</c:v>
                </c:pt>
                <c:pt idx="151">
                  <c:v>-1083051551.5</c:v>
                </c:pt>
                <c:pt idx="152">
                  <c:v>-1152890210.5</c:v>
                </c:pt>
                <c:pt idx="153">
                  <c:v>-1196406388</c:v>
                </c:pt>
                <c:pt idx="154">
                  <c:v>-1198642679.5</c:v>
                </c:pt>
                <c:pt idx="155">
                  <c:v>-1232000036.8333333</c:v>
                </c:pt>
                <c:pt idx="156">
                  <c:v>-1311219946.6666667</c:v>
                </c:pt>
                <c:pt idx="157">
                  <c:v>-1374654601.5</c:v>
                </c:pt>
                <c:pt idx="158">
                  <c:v>-1408090369.1666667</c:v>
                </c:pt>
                <c:pt idx="159">
                  <c:v>-1391869175</c:v>
                </c:pt>
                <c:pt idx="160">
                  <c:v>-1416870806.5</c:v>
                </c:pt>
                <c:pt idx="161">
                  <c:v>-1428818770.5</c:v>
                </c:pt>
                <c:pt idx="162">
                  <c:v>-1445324758.1666667</c:v>
                </c:pt>
                <c:pt idx="163">
                  <c:v>-1473908306.3333333</c:v>
                </c:pt>
                <c:pt idx="164">
                  <c:v>-1445961850.8333333</c:v>
                </c:pt>
                <c:pt idx="165">
                  <c:v>-1475116425.5</c:v>
                </c:pt>
                <c:pt idx="166">
                  <c:v>-1505322527.1666667</c:v>
                </c:pt>
                <c:pt idx="167">
                  <c:v>-1502913177</c:v>
                </c:pt>
                <c:pt idx="168">
                  <c:v>-1528460027</c:v>
                </c:pt>
                <c:pt idx="169">
                  <c:v>-1562854502</c:v>
                </c:pt>
                <c:pt idx="170">
                  <c:v>-1637228226.8333333</c:v>
                </c:pt>
                <c:pt idx="171">
                  <c:v>-1672400964.5</c:v>
                </c:pt>
                <c:pt idx="172">
                  <c:v>-1729885703.6666667</c:v>
                </c:pt>
                <c:pt idx="173">
                  <c:v>-1813904736</c:v>
                </c:pt>
                <c:pt idx="174">
                  <c:v>-1852400221.3333333</c:v>
                </c:pt>
                <c:pt idx="175">
                  <c:v>-1889133656.5</c:v>
                </c:pt>
                <c:pt idx="176">
                  <c:v>-1929080934.5</c:v>
                </c:pt>
                <c:pt idx="177">
                  <c:v>-1976270863.1666667</c:v>
                </c:pt>
                <c:pt idx="178">
                  <c:v>-2086029485.5</c:v>
                </c:pt>
                <c:pt idx="179">
                  <c:v>-2235737852.1666665</c:v>
                </c:pt>
                <c:pt idx="180">
                  <c:v>-2392170375.1666665</c:v>
                </c:pt>
                <c:pt idx="181">
                  <c:v>-2580900599.1666665</c:v>
                </c:pt>
                <c:pt idx="182">
                  <c:v>-2766882310.5</c:v>
                </c:pt>
                <c:pt idx="183">
                  <c:v>-2989767294.8333335</c:v>
                </c:pt>
                <c:pt idx="184">
                  <c:v>-3080233353.5</c:v>
                </c:pt>
                <c:pt idx="185">
                  <c:v>-3276031910.3333335</c:v>
                </c:pt>
                <c:pt idx="186">
                  <c:v>-3500398752</c:v>
                </c:pt>
                <c:pt idx="187">
                  <c:v>-3723741098.5</c:v>
                </c:pt>
                <c:pt idx="188">
                  <c:v>-4049273870.1666665</c:v>
                </c:pt>
                <c:pt idx="189">
                  <c:v>-4262830793.3333335</c:v>
                </c:pt>
                <c:pt idx="190">
                  <c:v>-4533580289.833333</c:v>
                </c:pt>
                <c:pt idx="191">
                  <c:v>-4595631677.333333</c:v>
                </c:pt>
                <c:pt idx="192">
                  <c:v>-4570225189.166667</c:v>
                </c:pt>
                <c:pt idx="193">
                  <c:v>-4585207475.5</c:v>
                </c:pt>
                <c:pt idx="194">
                  <c:v>-4479202953.333333</c:v>
                </c:pt>
                <c:pt idx="195">
                  <c:v>-4395370694.5</c:v>
                </c:pt>
                <c:pt idx="196">
                  <c:v>-4304525441.5</c:v>
                </c:pt>
                <c:pt idx="197">
                  <c:v>-4154614611.8999996</c:v>
                </c:pt>
                <c:pt idx="198">
                  <c:v>-4038571854.1716666</c:v>
                </c:pt>
                <c:pt idx="199">
                  <c:v>-3893201600.0283332</c:v>
                </c:pt>
                <c:pt idx="200">
                  <c:v>-3699129820.2349992</c:v>
                </c:pt>
                <c:pt idx="201">
                  <c:v>-3528288799.4733329</c:v>
                </c:pt>
                <c:pt idx="202">
                  <c:v>-3374511775.895</c:v>
                </c:pt>
                <c:pt idx="203">
                  <c:v>-3121239539.858335</c:v>
                </c:pt>
                <c:pt idx="204">
                  <c:v>-3054145086.0150013</c:v>
                </c:pt>
                <c:pt idx="205">
                  <c:v>-2906204787.1183343</c:v>
                </c:pt>
                <c:pt idx="206">
                  <c:v>-2907351915.1050019</c:v>
                </c:pt>
                <c:pt idx="207">
                  <c:v>-3050242640.3233352</c:v>
                </c:pt>
                <c:pt idx="208">
                  <c:v>-2885060480.4133339</c:v>
                </c:pt>
                <c:pt idx="209">
                  <c:v>-2988082752.0466652</c:v>
                </c:pt>
                <c:pt idx="210">
                  <c:v>-2827548752.5716667</c:v>
                </c:pt>
                <c:pt idx="211">
                  <c:v>-2596085619.0999985</c:v>
                </c:pt>
                <c:pt idx="212">
                  <c:v>-2269638878.2749982</c:v>
                </c:pt>
                <c:pt idx="213">
                  <c:v>-1879483901.456666</c:v>
                </c:pt>
                <c:pt idx="214">
                  <c:v>-1804100886.3</c:v>
                </c:pt>
                <c:pt idx="215">
                  <c:v>-1581241567.4016674</c:v>
                </c:pt>
                <c:pt idx="216">
                  <c:v>-1503916685.4133322</c:v>
                </c:pt>
                <c:pt idx="217">
                  <c:v>-1599210760.9150007</c:v>
                </c:pt>
                <c:pt idx="218">
                  <c:v>-1719182528.3250008</c:v>
                </c:pt>
                <c:pt idx="219">
                  <c:v>-1713198349.9350004</c:v>
                </c:pt>
                <c:pt idx="220">
                  <c:v>-1598435911.0266664</c:v>
                </c:pt>
                <c:pt idx="221">
                  <c:v>-1558070421.0400002</c:v>
                </c:pt>
                <c:pt idx="222">
                  <c:v>-1528928221.5050013</c:v>
                </c:pt>
                <c:pt idx="223">
                  <c:v>-1304434709.9500015</c:v>
                </c:pt>
                <c:pt idx="224">
                  <c:v>-1024204464.2316681</c:v>
                </c:pt>
                <c:pt idx="225">
                  <c:v>-838944857.17000043</c:v>
                </c:pt>
                <c:pt idx="226">
                  <c:v>-770877212.77833366</c:v>
                </c:pt>
                <c:pt idx="227">
                  <c:v>-972722166.77833331</c:v>
                </c:pt>
                <c:pt idx="228">
                  <c:v>-1156857882.0699999</c:v>
                </c:pt>
                <c:pt idx="229">
                  <c:v>-1702239549.083334</c:v>
                </c:pt>
                <c:pt idx="230">
                  <c:v>-2250294850.1483331</c:v>
                </c:pt>
                <c:pt idx="231">
                  <c:v>-2786227650.836669</c:v>
                </c:pt>
                <c:pt idx="232">
                  <c:v>-3251111055.2950034</c:v>
                </c:pt>
                <c:pt idx="233">
                  <c:v>-3371882680.3910732</c:v>
                </c:pt>
                <c:pt idx="234">
                  <c:v>-3619837308.7944055</c:v>
                </c:pt>
                <c:pt idx="235">
                  <c:v>-3468444974.6110711</c:v>
                </c:pt>
                <c:pt idx="236">
                  <c:v>-3263582617.066071</c:v>
                </c:pt>
                <c:pt idx="237">
                  <c:v>-3174513673.4610696</c:v>
                </c:pt>
                <c:pt idx="238">
                  <c:v>-3124661451.5360694</c:v>
                </c:pt>
                <c:pt idx="239">
                  <c:v>-3007204353.5433326</c:v>
                </c:pt>
                <c:pt idx="240">
                  <c:v>-2921044067.3333321</c:v>
                </c:pt>
                <c:pt idx="241">
                  <c:v>-3104829387.9033332</c:v>
                </c:pt>
                <c:pt idx="242">
                  <c:v>-3280915609.7016664</c:v>
                </c:pt>
                <c:pt idx="243">
                  <c:v>-3398209142.0566669</c:v>
                </c:pt>
                <c:pt idx="244">
                  <c:v>-3424880683.6999989</c:v>
                </c:pt>
                <c:pt idx="245">
                  <c:v>-3679519006.7883325</c:v>
                </c:pt>
                <c:pt idx="246">
                  <c:v>-3618650119.0316653</c:v>
                </c:pt>
                <c:pt idx="247">
                  <c:v>-3401212792.9366646</c:v>
                </c:pt>
                <c:pt idx="248">
                  <c:v>-3237996080.3799977</c:v>
                </c:pt>
                <c:pt idx="249">
                  <c:v>-3070585236.8116641</c:v>
                </c:pt>
                <c:pt idx="250">
                  <c:v>-2889101275.3199992</c:v>
                </c:pt>
                <c:pt idx="251">
                  <c:v>-2729591366.789999</c:v>
                </c:pt>
                <c:pt idx="252">
                  <c:v>-2628793824.0799994</c:v>
                </c:pt>
                <c:pt idx="253">
                  <c:v>-2725150152.9099984</c:v>
                </c:pt>
                <c:pt idx="254">
                  <c:v>-2802178203.9483314</c:v>
                </c:pt>
                <c:pt idx="255">
                  <c:v>-2714228645.7999988</c:v>
                </c:pt>
                <c:pt idx="256">
                  <c:v>-2641589219.6099987</c:v>
                </c:pt>
                <c:pt idx="257">
                  <c:v>-2525900891.3183322</c:v>
                </c:pt>
                <c:pt idx="258">
                  <c:v>-2394651848.0466638</c:v>
                </c:pt>
                <c:pt idx="259">
                  <c:v>-2351421575.701664</c:v>
                </c:pt>
                <c:pt idx="260">
                  <c:v>-2193797754.2033296</c:v>
                </c:pt>
                <c:pt idx="261">
                  <c:v>-2095136669.8433304</c:v>
                </c:pt>
                <c:pt idx="262">
                  <c:v>-2346621450.7583289</c:v>
                </c:pt>
                <c:pt idx="263">
                  <c:v>-2331427498.6749954</c:v>
                </c:pt>
                <c:pt idx="264">
                  <c:v>-2155543529.36833</c:v>
                </c:pt>
                <c:pt idx="265">
                  <c:v>-1786314027.0999978</c:v>
                </c:pt>
                <c:pt idx="266">
                  <c:v>-1551480639.6333325</c:v>
                </c:pt>
                <c:pt idx="267">
                  <c:v>-1314879034.9816647</c:v>
                </c:pt>
                <c:pt idx="268">
                  <c:v>-705177303.4683342</c:v>
                </c:pt>
                <c:pt idx="269">
                  <c:v>-183707090.47500291</c:v>
                </c:pt>
                <c:pt idx="270">
                  <c:v>259528927.34999594</c:v>
                </c:pt>
                <c:pt idx="271">
                  <c:v>662965819.26832962</c:v>
                </c:pt>
                <c:pt idx="272">
                  <c:v>948205247.20666373</c:v>
                </c:pt>
                <c:pt idx="273">
                  <c:v>1097714791.0449963</c:v>
                </c:pt>
                <c:pt idx="274">
                  <c:v>1360056386.381665</c:v>
                </c:pt>
                <c:pt idx="275">
                  <c:v>1610719066.2149982</c:v>
                </c:pt>
                <c:pt idx="276">
                  <c:v>1616449755.1116664</c:v>
                </c:pt>
                <c:pt idx="277">
                  <c:v>1642747416.2499993</c:v>
                </c:pt>
                <c:pt idx="278">
                  <c:v>1541489063.7799976</c:v>
                </c:pt>
                <c:pt idx="279">
                  <c:v>1501730103.0249958</c:v>
                </c:pt>
                <c:pt idx="280">
                  <c:v>1350811551.5283287</c:v>
                </c:pt>
                <c:pt idx="281">
                  <c:v>1064783384.0583311</c:v>
                </c:pt>
                <c:pt idx="282">
                  <c:v>798094553.48332977</c:v>
                </c:pt>
                <c:pt idx="283">
                  <c:v>394181604.43999606</c:v>
                </c:pt>
                <c:pt idx="284">
                  <c:v>267525687.65999603</c:v>
                </c:pt>
                <c:pt idx="285">
                  <c:v>29606702.113332111</c:v>
                </c:pt>
                <c:pt idx="286">
                  <c:v>-283158543.15166789</c:v>
                </c:pt>
                <c:pt idx="287">
                  <c:v>-274648569.8433342</c:v>
                </c:pt>
                <c:pt idx="288">
                  <c:v>-586629485.56333542</c:v>
                </c:pt>
                <c:pt idx="289">
                  <c:v>-1032017666.753334</c:v>
                </c:pt>
                <c:pt idx="290">
                  <c:v>-1491567729.1083298</c:v>
                </c:pt>
                <c:pt idx="291">
                  <c:v>-1876211470.2199974</c:v>
                </c:pt>
                <c:pt idx="292">
                  <c:v>-2090856333.608331</c:v>
                </c:pt>
                <c:pt idx="293">
                  <c:v>-2214171729.4966636</c:v>
                </c:pt>
                <c:pt idx="294">
                  <c:v>-2015994724.5299938</c:v>
                </c:pt>
                <c:pt idx="295">
                  <c:v>-1323813399.5883281</c:v>
                </c:pt>
                <c:pt idx="296">
                  <c:v>-506313942.14999646</c:v>
                </c:pt>
                <c:pt idx="297">
                  <c:v>245669682.57000098</c:v>
                </c:pt>
                <c:pt idx="298">
                  <c:v>689536185.84500253</c:v>
                </c:pt>
                <c:pt idx="299">
                  <c:v>1163541368.3800011</c:v>
                </c:pt>
                <c:pt idx="300">
                  <c:v>1487137913.432626</c:v>
                </c:pt>
                <c:pt idx="301">
                  <c:v>1355380595.2533786</c:v>
                </c:pt>
                <c:pt idx="302">
                  <c:v>1014695499.8857092</c:v>
                </c:pt>
                <c:pt idx="303">
                  <c:v>992807270.89380133</c:v>
                </c:pt>
                <c:pt idx="304">
                  <c:v>1159608844.6578293</c:v>
                </c:pt>
                <c:pt idx="305">
                  <c:v>983390442.44205606</c:v>
                </c:pt>
                <c:pt idx="306">
                  <c:v>969455148.97068536</c:v>
                </c:pt>
                <c:pt idx="307">
                  <c:v>1424265548.9162266</c:v>
                </c:pt>
                <c:pt idx="308">
                  <c:v>2190617634.0187378</c:v>
                </c:pt>
                <c:pt idx="309">
                  <c:v>2337816511.555655</c:v>
                </c:pt>
                <c:pt idx="310">
                  <c:v>2497499786.3787131</c:v>
                </c:pt>
                <c:pt idx="311">
                  <c:v>2625476947.7406883</c:v>
                </c:pt>
                <c:pt idx="312">
                  <c:v>3081591540.4143167</c:v>
                </c:pt>
                <c:pt idx="313">
                  <c:v>3065267501.1848564</c:v>
                </c:pt>
                <c:pt idx="314">
                  <c:v>3073651118.0023751</c:v>
                </c:pt>
                <c:pt idx="315">
                  <c:v>3150147413.6040053</c:v>
                </c:pt>
                <c:pt idx="316">
                  <c:v>3261623648.533432</c:v>
                </c:pt>
                <c:pt idx="317">
                  <c:v>3291334890.5828719</c:v>
                </c:pt>
                <c:pt idx="318">
                  <c:v>3109968787.2433228</c:v>
                </c:pt>
                <c:pt idx="319">
                  <c:v>3379056794.7042427</c:v>
                </c:pt>
                <c:pt idx="320">
                  <c:v>3548817267.6480713</c:v>
                </c:pt>
                <c:pt idx="321">
                  <c:v>4217700707.558455</c:v>
                </c:pt>
                <c:pt idx="322">
                  <c:v>4451918051.8444185</c:v>
                </c:pt>
                <c:pt idx="323">
                  <c:v>5070837208.8076439</c:v>
                </c:pt>
                <c:pt idx="324">
                  <c:v>5500878306.8716822</c:v>
                </c:pt>
                <c:pt idx="325">
                  <c:v>5774771303.0738592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155680"/>
        <c:axId val="276156240"/>
      </c:lineChart>
      <c:dateAx>
        <c:axId val="276155680"/>
        <c:scaling>
          <c:orientation val="minMax"/>
          <c:max val="42767"/>
          <c:min val="41306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76156240"/>
        <c:crosses val="autoZero"/>
        <c:auto val="1"/>
        <c:lblOffset val="100"/>
        <c:baseTimeUnit val="months"/>
        <c:majorUnit val="6"/>
        <c:majorTimeUnit val="months"/>
        <c:minorUnit val="36"/>
        <c:minorTimeUnit val="months"/>
      </c:dateAx>
      <c:valAx>
        <c:axId val="276156240"/>
        <c:scaling>
          <c:orientation val="minMax"/>
          <c:max val="7000000000"/>
          <c:min val="-4700000000"/>
        </c:scaling>
        <c:delete val="0"/>
        <c:axPos val="l"/>
        <c:numFmt formatCode="#,##0.0" sourceLinked="0"/>
        <c:majorTickMark val="in"/>
        <c:minorTickMark val="none"/>
        <c:tickLblPos val="nextTo"/>
        <c:crossAx val="276155680"/>
        <c:crosses val="autoZero"/>
        <c:crossBetween val="between"/>
        <c:majorUnit val="2340000000"/>
        <c:dispUnits>
          <c:builtInUnit val="billions"/>
          <c:dispUnitsLbl>
            <c:layout>
              <c:manualLayout>
                <c:xMode val="edge"/>
                <c:yMode val="edge"/>
                <c:x val="1.2132516937610008E-2"/>
                <c:y val="0.34578909688320819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s-CO" sz="1200"/>
                    <a:t>Billones COP</a:t>
                  </a:r>
                </a:p>
              </c:rich>
            </c:tx>
          </c:dispUnitsLbl>
        </c:dispUnits>
      </c:valAx>
      <c:spPr>
        <a:noFill/>
      </c:spPr>
    </c:plotArea>
    <c:legend>
      <c:legendPos val="r"/>
      <c:layout>
        <c:manualLayout>
          <c:xMode val="edge"/>
          <c:yMode val="edge"/>
          <c:x val="0.10128828854242791"/>
          <c:y val="0.90230795269470943"/>
          <c:w val="0.79536902776486218"/>
          <c:h val="8.618941374699075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5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5352427212819"/>
          <c:y val="7.4836309397953854E-2"/>
          <c:w val="0.83689677520219119"/>
          <c:h val="0.7563967902169004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'G35 Panel D'!$C$1</c:f>
              <c:strCache>
                <c:ptCount val="1"/>
                <c:pt idx="0">
                  <c:v>Media móvil seis meses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numRef>
              <c:f>'G35 Panel D'!$A$2:$A$108</c:f>
              <c:numCache>
                <c:formatCode>mmm\-yy</c:formatCode>
                <c:ptCount val="107"/>
                <c:pt idx="0">
                  <c:v>39568</c:v>
                </c:pt>
                <c:pt idx="1">
                  <c:v>39599</c:v>
                </c:pt>
                <c:pt idx="2">
                  <c:v>39629</c:v>
                </c:pt>
                <c:pt idx="3">
                  <c:v>39660</c:v>
                </c:pt>
                <c:pt idx="4">
                  <c:v>39691</c:v>
                </c:pt>
                <c:pt idx="5">
                  <c:v>39721</c:v>
                </c:pt>
                <c:pt idx="6">
                  <c:v>39752</c:v>
                </c:pt>
                <c:pt idx="7">
                  <c:v>39782</c:v>
                </c:pt>
                <c:pt idx="8">
                  <c:v>39813</c:v>
                </c:pt>
                <c:pt idx="9">
                  <c:v>39844</c:v>
                </c:pt>
                <c:pt idx="10">
                  <c:v>39872</c:v>
                </c:pt>
                <c:pt idx="11">
                  <c:v>39903</c:v>
                </c:pt>
                <c:pt idx="12">
                  <c:v>39933</c:v>
                </c:pt>
                <c:pt idx="13">
                  <c:v>39964</c:v>
                </c:pt>
                <c:pt idx="14">
                  <c:v>39994</c:v>
                </c:pt>
                <c:pt idx="15">
                  <c:v>40025</c:v>
                </c:pt>
                <c:pt idx="16">
                  <c:v>40056</c:v>
                </c:pt>
                <c:pt idx="17">
                  <c:v>40086</c:v>
                </c:pt>
                <c:pt idx="18">
                  <c:v>40117</c:v>
                </c:pt>
                <c:pt idx="19">
                  <c:v>40147</c:v>
                </c:pt>
                <c:pt idx="20">
                  <c:v>40178</c:v>
                </c:pt>
                <c:pt idx="21">
                  <c:v>40209</c:v>
                </c:pt>
                <c:pt idx="22">
                  <c:v>40237</c:v>
                </c:pt>
                <c:pt idx="23">
                  <c:v>40268</c:v>
                </c:pt>
                <c:pt idx="24">
                  <c:v>40298</c:v>
                </c:pt>
                <c:pt idx="25">
                  <c:v>40329</c:v>
                </c:pt>
                <c:pt idx="26">
                  <c:v>40359</c:v>
                </c:pt>
                <c:pt idx="27">
                  <c:v>40390</c:v>
                </c:pt>
                <c:pt idx="28">
                  <c:v>40421</c:v>
                </c:pt>
                <c:pt idx="29">
                  <c:v>40451</c:v>
                </c:pt>
                <c:pt idx="30">
                  <c:v>40482</c:v>
                </c:pt>
                <c:pt idx="31">
                  <c:v>40512</c:v>
                </c:pt>
                <c:pt idx="32">
                  <c:v>40543</c:v>
                </c:pt>
                <c:pt idx="33">
                  <c:v>40574</c:v>
                </c:pt>
                <c:pt idx="34">
                  <c:v>40602</c:v>
                </c:pt>
                <c:pt idx="35">
                  <c:v>40633</c:v>
                </c:pt>
                <c:pt idx="36">
                  <c:v>40663</c:v>
                </c:pt>
                <c:pt idx="37">
                  <c:v>40694</c:v>
                </c:pt>
                <c:pt idx="38">
                  <c:v>40724</c:v>
                </c:pt>
                <c:pt idx="39">
                  <c:v>40755</c:v>
                </c:pt>
                <c:pt idx="40">
                  <c:v>40786</c:v>
                </c:pt>
                <c:pt idx="41">
                  <c:v>40816</c:v>
                </c:pt>
                <c:pt idx="42">
                  <c:v>40847</c:v>
                </c:pt>
                <c:pt idx="43">
                  <c:v>40877</c:v>
                </c:pt>
                <c:pt idx="44">
                  <c:v>40908</c:v>
                </c:pt>
                <c:pt idx="45">
                  <c:v>40939</c:v>
                </c:pt>
                <c:pt idx="46">
                  <c:v>40968</c:v>
                </c:pt>
                <c:pt idx="47">
                  <c:v>40999</c:v>
                </c:pt>
                <c:pt idx="48">
                  <c:v>41029</c:v>
                </c:pt>
                <c:pt idx="49">
                  <c:v>41060</c:v>
                </c:pt>
                <c:pt idx="50">
                  <c:v>41090</c:v>
                </c:pt>
                <c:pt idx="51">
                  <c:v>41121</c:v>
                </c:pt>
                <c:pt idx="52">
                  <c:v>41152</c:v>
                </c:pt>
                <c:pt idx="53">
                  <c:v>41182</c:v>
                </c:pt>
                <c:pt idx="54">
                  <c:v>41213</c:v>
                </c:pt>
                <c:pt idx="55">
                  <c:v>41243</c:v>
                </c:pt>
                <c:pt idx="56">
                  <c:v>41274</c:v>
                </c:pt>
                <c:pt idx="57">
                  <c:v>41305</c:v>
                </c:pt>
                <c:pt idx="58">
                  <c:v>41333</c:v>
                </c:pt>
                <c:pt idx="59">
                  <c:v>41364</c:v>
                </c:pt>
                <c:pt idx="60">
                  <c:v>41394</c:v>
                </c:pt>
                <c:pt idx="61">
                  <c:v>41425</c:v>
                </c:pt>
                <c:pt idx="62">
                  <c:v>41455</c:v>
                </c:pt>
                <c:pt idx="63">
                  <c:v>41486</c:v>
                </c:pt>
                <c:pt idx="64">
                  <c:v>41517</c:v>
                </c:pt>
                <c:pt idx="65">
                  <c:v>41547</c:v>
                </c:pt>
                <c:pt idx="66">
                  <c:v>41578</c:v>
                </c:pt>
                <c:pt idx="67">
                  <c:v>41608</c:v>
                </c:pt>
                <c:pt idx="68">
                  <c:v>41639</c:v>
                </c:pt>
                <c:pt idx="69">
                  <c:v>41670</c:v>
                </c:pt>
                <c:pt idx="70">
                  <c:v>41698</c:v>
                </c:pt>
                <c:pt idx="71">
                  <c:v>41729</c:v>
                </c:pt>
                <c:pt idx="72">
                  <c:v>41759</c:v>
                </c:pt>
                <c:pt idx="73">
                  <c:v>41790</c:v>
                </c:pt>
                <c:pt idx="74">
                  <c:v>41820</c:v>
                </c:pt>
                <c:pt idx="75">
                  <c:v>41851</c:v>
                </c:pt>
                <c:pt idx="76">
                  <c:v>41882</c:v>
                </c:pt>
                <c:pt idx="77">
                  <c:v>41912</c:v>
                </c:pt>
                <c:pt idx="78">
                  <c:v>41943</c:v>
                </c:pt>
                <c:pt idx="79">
                  <c:v>41973</c:v>
                </c:pt>
                <c:pt idx="80">
                  <c:v>42004</c:v>
                </c:pt>
                <c:pt idx="81">
                  <c:v>42035</c:v>
                </c:pt>
                <c:pt idx="82">
                  <c:v>42063</c:v>
                </c:pt>
                <c:pt idx="83">
                  <c:v>42094</c:v>
                </c:pt>
                <c:pt idx="84">
                  <c:v>42124</c:v>
                </c:pt>
                <c:pt idx="85">
                  <c:v>42155</c:v>
                </c:pt>
                <c:pt idx="86">
                  <c:v>42185</c:v>
                </c:pt>
                <c:pt idx="87">
                  <c:v>42216</c:v>
                </c:pt>
                <c:pt idx="88">
                  <c:v>42247</c:v>
                </c:pt>
                <c:pt idx="89">
                  <c:v>42277</c:v>
                </c:pt>
                <c:pt idx="90">
                  <c:v>42308</c:v>
                </c:pt>
                <c:pt idx="91">
                  <c:v>42338</c:v>
                </c:pt>
                <c:pt idx="92">
                  <c:v>42369</c:v>
                </c:pt>
                <c:pt idx="93">
                  <c:v>42400</c:v>
                </c:pt>
                <c:pt idx="94">
                  <c:v>42429</c:v>
                </c:pt>
                <c:pt idx="95">
                  <c:v>42460</c:v>
                </c:pt>
                <c:pt idx="96">
                  <c:v>42490</c:v>
                </c:pt>
                <c:pt idx="97">
                  <c:v>42521</c:v>
                </c:pt>
                <c:pt idx="98">
                  <c:v>42551</c:v>
                </c:pt>
                <c:pt idx="99">
                  <c:v>42582</c:v>
                </c:pt>
                <c:pt idx="100">
                  <c:v>42613</c:v>
                </c:pt>
                <c:pt idx="101">
                  <c:v>42643</c:v>
                </c:pt>
                <c:pt idx="102">
                  <c:v>42674</c:v>
                </c:pt>
                <c:pt idx="103">
                  <c:v>42704</c:v>
                </c:pt>
                <c:pt idx="104">
                  <c:v>42735</c:v>
                </c:pt>
                <c:pt idx="105">
                  <c:v>42766</c:v>
                </c:pt>
                <c:pt idx="106">
                  <c:v>42794</c:v>
                </c:pt>
              </c:numCache>
            </c:numRef>
          </c:cat>
          <c:val>
            <c:numRef>
              <c:f>'G35 Panel D'!$B$2:$B$108</c:f>
              <c:numCache>
                <c:formatCode>General</c:formatCode>
                <c:ptCount val="107"/>
                <c:pt idx="0">
                  <c:v>0</c:v>
                </c:pt>
                <c:pt idx="1">
                  <c:v>0</c:v>
                </c:pt>
                <c:pt idx="2">
                  <c:v>23797953.510000002</c:v>
                </c:pt>
                <c:pt idx="3">
                  <c:v>27778345.449999999</c:v>
                </c:pt>
                <c:pt idx="4">
                  <c:v>30501373.120000001</c:v>
                </c:pt>
                <c:pt idx="5">
                  <c:v>32858010.719999995</c:v>
                </c:pt>
                <c:pt idx="6">
                  <c:v>34940766</c:v>
                </c:pt>
                <c:pt idx="7">
                  <c:v>390379313.09999996</c:v>
                </c:pt>
                <c:pt idx="8">
                  <c:v>402187340.0800001</c:v>
                </c:pt>
                <c:pt idx="9">
                  <c:v>413866149.87</c:v>
                </c:pt>
                <c:pt idx="10">
                  <c:v>425934293.54999995</c:v>
                </c:pt>
                <c:pt idx="11">
                  <c:v>437383026.94999999</c:v>
                </c:pt>
                <c:pt idx="12">
                  <c:v>453230719.38</c:v>
                </c:pt>
                <c:pt idx="13">
                  <c:v>454174917.75999999</c:v>
                </c:pt>
                <c:pt idx="14">
                  <c:v>461261297.86637998</c:v>
                </c:pt>
                <c:pt idx="15">
                  <c:v>484742401.05000007</c:v>
                </c:pt>
                <c:pt idx="16">
                  <c:v>499985103.44999993</c:v>
                </c:pt>
                <c:pt idx="17">
                  <c:v>502887739.98999995</c:v>
                </c:pt>
                <c:pt idx="18">
                  <c:v>519653483.47999996</c:v>
                </c:pt>
                <c:pt idx="19">
                  <c:v>533940682.25999999</c:v>
                </c:pt>
                <c:pt idx="20">
                  <c:v>527244293.17999995</c:v>
                </c:pt>
                <c:pt idx="21">
                  <c:v>531211512.87</c:v>
                </c:pt>
                <c:pt idx="22">
                  <c:v>544908567.6099999</c:v>
                </c:pt>
                <c:pt idx="23">
                  <c:v>531539274.36999995</c:v>
                </c:pt>
                <c:pt idx="24">
                  <c:v>541878981.66999996</c:v>
                </c:pt>
                <c:pt idx="25">
                  <c:v>548937241.82000005</c:v>
                </c:pt>
                <c:pt idx="26">
                  <c:v>548239670.99999988</c:v>
                </c:pt>
                <c:pt idx="27">
                  <c:v>542064448.84000003</c:v>
                </c:pt>
                <c:pt idx="28">
                  <c:v>558927552.28000009</c:v>
                </c:pt>
                <c:pt idx="29">
                  <c:v>582327917.92999983</c:v>
                </c:pt>
                <c:pt idx="30">
                  <c:v>613050729.77999985</c:v>
                </c:pt>
                <c:pt idx="31">
                  <c:v>646327112.0400002</c:v>
                </c:pt>
                <c:pt idx="32">
                  <c:v>637102379.24999988</c:v>
                </c:pt>
                <c:pt idx="33">
                  <c:v>646002267.17999995</c:v>
                </c:pt>
                <c:pt idx="34">
                  <c:v>1531854399.76</c:v>
                </c:pt>
                <c:pt idx="35">
                  <c:v>1576384145.9599998</c:v>
                </c:pt>
                <c:pt idx="36">
                  <c:v>2514306860.8199992</c:v>
                </c:pt>
                <c:pt idx="37">
                  <c:v>3401502407.1599998</c:v>
                </c:pt>
                <c:pt idx="38">
                  <c:v>3457211108.0600004</c:v>
                </c:pt>
                <c:pt idx="39">
                  <c:v>3568311819.9899998</c:v>
                </c:pt>
                <c:pt idx="40">
                  <c:v>3667653977.25</c:v>
                </c:pt>
                <c:pt idx="41">
                  <c:v>3748203709.4899998</c:v>
                </c:pt>
                <c:pt idx="42">
                  <c:v>3784865342.6399999</c:v>
                </c:pt>
                <c:pt idx="43">
                  <c:v>3785448084.29</c:v>
                </c:pt>
                <c:pt idx="44">
                  <c:v>3889893631.1100001</c:v>
                </c:pt>
                <c:pt idx="45">
                  <c:v>3870658309.6699986</c:v>
                </c:pt>
                <c:pt idx="46">
                  <c:v>3847646844.2700005</c:v>
                </c:pt>
                <c:pt idx="47">
                  <c:v>3858208607.4599991</c:v>
                </c:pt>
                <c:pt idx="48">
                  <c:v>3782141817.9700003</c:v>
                </c:pt>
                <c:pt idx="49">
                  <c:v>3833107421.0500002</c:v>
                </c:pt>
                <c:pt idx="50">
                  <c:v>3902723204.8800011</c:v>
                </c:pt>
                <c:pt idx="51">
                  <c:v>3854485947.730001</c:v>
                </c:pt>
                <c:pt idx="52">
                  <c:v>3869004656.4200006</c:v>
                </c:pt>
                <c:pt idx="53">
                  <c:v>3837013234.4200001</c:v>
                </c:pt>
                <c:pt idx="54">
                  <c:v>3778285725.5499978</c:v>
                </c:pt>
                <c:pt idx="55">
                  <c:v>3843630509.6599998</c:v>
                </c:pt>
                <c:pt idx="56">
                  <c:v>3786576569.6299996</c:v>
                </c:pt>
                <c:pt idx="57">
                  <c:v>3702029372.1900001</c:v>
                </c:pt>
                <c:pt idx="58">
                  <c:v>3615614556.3700008</c:v>
                </c:pt>
                <c:pt idx="59">
                  <c:v>3542559815.0799999</c:v>
                </c:pt>
                <c:pt idx="60">
                  <c:v>3514956662.8499985</c:v>
                </c:pt>
                <c:pt idx="61">
                  <c:v>3510563039.9900012</c:v>
                </c:pt>
                <c:pt idx="62">
                  <c:v>3503286965.809999</c:v>
                </c:pt>
                <c:pt idx="63">
                  <c:v>3582087410.7899981</c:v>
                </c:pt>
                <c:pt idx="64">
                  <c:v>3585858370.54</c:v>
                </c:pt>
                <c:pt idx="65">
                  <c:v>3777917653.6399994</c:v>
                </c:pt>
                <c:pt idx="66">
                  <c:v>3802766174.6900015</c:v>
                </c:pt>
                <c:pt idx="67">
                  <c:v>3948030874.1099997</c:v>
                </c:pt>
                <c:pt idx="68">
                  <c:v>4057604364.5399985</c:v>
                </c:pt>
                <c:pt idx="69">
                  <c:v>3879640251.1300011</c:v>
                </c:pt>
                <c:pt idx="70">
                  <c:v>3870665472.6500001</c:v>
                </c:pt>
                <c:pt idx="71">
                  <c:v>3752903538.7999997</c:v>
                </c:pt>
                <c:pt idx="72">
                  <c:v>3857035160.4900007</c:v>
                </c:pt>
                <c:pt idx="73">
                  <c:v>3807691049.3299985</c:v>
                </c:pt>
                <c:pt idx="74">
                  <c:v>3838510103.2999992</c:v>
                </c:pt>
                <c:pt idx="75">
                  <c:v>3834098704.6800003</c:v>
                </c:pt>
                <c:pt idx="76">
                  <c:v>3771726663.3000011</c:v>
                </c:pt>
                <c:pt idx="77">
                  <c:v>3814507227.3600016</c:v>
                </c:pt>
                <c:pt idx="78">
                  <c:v>3974628894.8099985</c:v>
                </c:pt>
                <c:pt idx="79">
                  <c:v>4053034597.4999995</c:v>
                </c:pt>
                <c:pt idx="80">
                  <c:v>4124562188.4799995</c:v>
                </c:pt>
                <c:pt idx="81">
                  <c:v>3794391840.8094797</c:v>
                </c:pt>
                <c:pt idx="82">
                  <c:v>4856463001.8299494</c:v>
                </c:pt>
                <c:pt idx="83">
                  <c:v>4891284134.1563969</c:v>
                </c:pt>
                <c:pt idx="84">
                  <c:v>5014885097.2842464</c:v>
                </c:pt>
                <c:pt idx="85">
                  <c:v>4406817668.5019598</c:v>
                </c:pt>
                <c:pt idx="86">
                  <c:v>4564498695.7649307</c:v>
                </c:pt>
                <c:pt idx="87">
                  <c:v>4603115283.2763596</c:v>
                </c:pt>
                <c:pt idx="88">
                  <c:v>4627295921.9037714</c:v>
                </c:pt>
                <c:pt idx="89">
                  <c:v>4804947382.9901905</c:v>
                </c:pt>
                <c:pt idx="90">
                  <c:v>4935389099.7940722</c:v>
                </c:pt>
                <c:pt idx="91">
                  <c:v>5051194506.3332911</c:v>
                </c:pt>
                <c:pt idx="92">
                  <c:v>5261377357.2317505</c:v>
                </c:pt>
                <c:pt idx="93">
                  <c:v>5236526462.0826902</c:v>
                </c:pt>
                <c:pt idx="94">
                  <c:v>5246316630.1682882</c:v>
                </c:pt>
                <c:pt idx="95">
                  <c:v>5093862613.2725391</c:v>
                </c:pt>
                <c:pt idx="96">
                  <c:v>4961947555.6525288</c:v>
                </c:pt>
                <c:pt idx="97">
                  <c:v>5139306094.3251286</c:v>
                </c:pt>
                <c:pt idx="98">
                  <c:v>5077917153.9125109</c:v>
                </c:pt>
                <c:pt idx="99">
                  <c:v>5147365168.7803316</c:v>
                </c:pt>
                <c:pt idx="100">
                  <c:v>5151227904.399229</c:v>
                </c:pt>
                <c:pt idx="101">
                  <c:v>5097241683.3270721</c:v>
                </c:pt>
                <c:pt idx="102">
                  <c:v>5171674536.8837099</c:v>
                </c:pt>
                <c:pt idx="103">
                  <c:v>5317753508.6552801</c:v>
                </c:pt>
                <c:pt idx="104">
                  <c:v>5478806513.71521</c:v>
                </c:pt>
                <c:pt idx="105">
                  <c:v>5130233446.4075451</c:v>
                </c:pt>
                <c:pt idx="106" formatCode="_(* #,##0_);_(* \(#,##0\);_(* &quot;-&quot;??_);_(@_)">
                  <c:v>5197139093.8221092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-100"/>
        <c:axId val="276159600"/>
        <c:axId val="276160160"/>
      </c:barChart>
      <c:lineChart>
        <c:grouping val="standard"/>
        <c:varyColors val="0"/>
        <c:ser>
          <c:idx val="0"/>
          <c:order val="0"/>
          <c:tx>
            <c:strRef>
              <c:f>'G35 Panel D'!$B$1</c:f>
              <c:strCache>
                <c:ptCount val="1"/>
                <c:pt idx="0">
                  <c:v>Gap de Fondeo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'G35 Panel D'!$A$2:$A$108</c:f>
              <c:numCache>
                <c:formatCode>mmm\-yy</c:formatCode>
                <c:ptCount val="107"/>
                <c:pt idx="0">
                  <c:v>39568</c:v>
                </c:pt>
                <c:pt idx="1">
                  <c:v>39599</c:v>
                </c:pt>
                <c:pt idx="2">
                  <c:v>39629</c:v>
                </c:pt>
                <c:pt idx="3">
                  <c:v>39660</c:v>
                </c:pt>
                <c:pt idx="4">
                  <c:v>39691</c:v>
                </c:pt>
                <c:pt idx="5">
                  <c:v>39721</c:v>
                </c:pt>
                <c:pt idx="6">
                  <c:v>39752</c:v>
                </c:pt>
                <c:pt idx="7">
                  <c:v>39782</c:v>
                </c:pt>
                <c:pt idx="8">
                  <c:v>39813</c:v>
                </c:pt>
                <c:pt idx="9">
                  <c:v>39844</c:v>
                </c:pt>
                <c:pt idx="10">
                  <c:v>39872</c:v>
                </c:pt>
                <c:pt idx="11">
                  <c:v>39903</c:v>
                </c:pt>
                <c:pt idx="12">
                  <c:v>39933</c:v>
                </c:pt>
                <c:pt idx="13">
                  <c:v>39964</c:v>
                </c:pt>
                <c:pt idx="14">
                  <c:v>39994</c:v>
                </c:pt>
                <c:pt idx="15">
                  <c:v>40025</c:v>
                </c:pt>
                <c:pt idx="16">
                  <c:v>40056</c:v>
                </c:pt>
                <c:pt idx="17">
                  <c:v>40086</c:v>
                </c:pt>
                <c:pt idx="18">
                  <c:v>40117</c:v>
                </c:pt>
                <c:pt idx="19">
                  <c:v>40147</c:v>
                </c:pt>
                <c:pt idx="20">
                  <c:v>40178</c:v>
                </c:pt>
                <c:pt idx="21">
                  <c:v>40209</c:v>
                </c:pt>
                <c:pt idx="22">
                  <c:v>40237</c:v>
                </c:pt>
                <c:pt idx="23">
                  <c:v>40268</c:v>
                </c:pt>
                <c:pt idx="24">
                  <c:v>40298</c:v>
                </c:pt>
                <c:pt idx="25">
                  <c:v>40329</c:v>
                </c:pt>
                <c:pt idx="26">
                  <c:v>40359</c:v>
                </c:pt>
                <c:pt idx="27">
                  <c:v>40390</c:v>
                </c:pt>
                <c:pt idx="28">
                  <c:v>40421</c:v>
                </c:pt>
                <c:pt idx="29">
                  <c:v>40451</c:v>
                </c:pt>
                <c:pt idx="30">
                  <c:v>40482</c:v>
                </c:pt>
                <c:pt idx="31">
                  <c:v>40512</c:v>
                </c:pt>
                <c:pt idx="32">
                  <c:v>40543</c:v>
                </c:pt>
                <c:pt idx="33">
                  <c:v>40574</c:v>
                </c:pt>
                <c:pt idx="34">
                  <c:v>40602</c:v>
                </c:pt>
                <c:pt idx="35">
                  <c:v>40633</c:v>
                </c:pt>
                <c:pt idx="36">
                  <c:v>40663</c:v>
                </c:pt>
                <c:pt idx="37">
                  <c:v>40694</c:v>
                </c:pt>
                <c:pt idx="38">
                  <c:v>40724</c:v>
                </c:pt>
                <c:pt idx="39">
                  <c:v>40755</c:v>
                </c:pt>
                <c:pt idx="40">
                  <c:v>40786</c:v>
                </c:pt>
                <c:pt idx="41">
                  <c:v>40816</c:v>
                </c:pt>
                <c:pt idx="42">
                  <c:v>40847</c:v>
                </c:pt>
                <c:pt idx="43">
                  <c:v>40877</c:v>
                </c:pt>
                <c:pt idx="44">
                  <c:v>40908</c:v>
                </c:pt>
                <c:pt idx="45">
                  <c:v>40939</c:v>
                </c:pt>
                <c:pt idx="46">
                  <c:v>40968</c:v>
                </c:pt>
                <c:pt idx="47">
                  <c:v>40999</c:v>
                </c:pt>
                <c:pt idx="48">
                  <c:v>41029</c:v>
                </c:pt>
                <c:pt idx="49">
                  <c:v>41060</c:v>
                </c:pt>
                <c:pt idx="50">
                  <c:v>41090</c:v>
                </c:pt>
                <c:pt idx="51">
                  <c:v>41121</c:v>
                </c:pt>
                <c:pt idx="52">
                  <c:v>41152</c:v>
                </c:pt>
                <c:pt idx="53">
                  <c:v>41182</c:v>
                </c:pt>
                <c:pt idx="54">
                  <c:v>41213</c:v>
                </c:pt>
                <c:pt idx="55">
                  <c:v>41243</c:v>
                </c:pt>
                <c:pt idx="56">
                  <c:v>41274</c:v>
                </c:pt>
                <c:pt idx="57">
                  <c:v>41305</c:v>
                </c:pt>
                <c:pt idx="58">
                  <c:v>41333</c:v>
                </c:pt>
                <c:pt idx="59">
                  <c:v>41364</c:v>
                </c:pt>
                <c:pt idx="60">
                  <c:v>41394</c:v>
                </c:pt>
                <c:pt idx="61">
                  <c:v>41425</c:v>
                </c:pt>
                <c:pt idx="62">
                  <c:v>41455</c:v>
                </c:pt>
                <c:pt idx="63">
                  <c:v>41486</c:v>
                </c:pt>
                <c:pt idx="64">
                  <c:v>41517</c:v>
                </c:pt>
                <c:pt idx="65">
                  <c:v>41547</c:v>
                </c:pt>
                <c:pt idx="66">
                  <c:v>41578</c:v>
                </c:pt>
                <c:pt idx="67">
                  <c:v>41608</c:v>
                </c:pt>
                <c:pt idx="68">
                  <c:v>41639</c:v>
                </c:pt>
                <c:pt idx="69">
                  <c:v>41670</c:v>
                </c:pt>
                <c:pt idx="70">
                  <c:v>41698</c:v>
                </c:pt>
                <c:pt idx="71">
                  <c:v>41729</c:v>
                </c:pt>
                <c:pt idx="72">
                  <c:v>41759</c:v>
                </c:pt>
                <c:pt idx="73">
                  <c:v>41790</c:v>
                </c:pt>
                <c:pt idx="74">
                  <c:v>41820</c:v>
                </c:pt>
                <c:pt idx="75">
                  <c:v>41851</c:v>
                </c:pt>
                <c:pt idx="76">
                  <c:v>41882</c:v>
                </c:pt>
                <c:pt idx="77">
                  <c:v>41912</c:v>
                </c:pt>
                <c:pt idx="78">
                  <c:v>41943</c:v>
                </c:pt>
                <c:pt idx="79">
                  <c:v>41973</c:v>
                </c:pt>
                <c:pt idx="80">
                  <c:v>42004</c:v>
                </c:pt>
                <c:pt idx="81">
                  <c:v>42035</c:v>
                </c:pt>
                <c:pt idx="82">
                  <c:v>42063</c:v>
                </c:pt>
                <c:pt idx="83">
                  <c:v>42094</c:v>
                </c:pt>
                <c:pt idx="84">
                  <c:v>42124</c:v>
                </c:pt>
                <c:pt idx="85">
                  <c:v>42155</c:v>
                </c:pt>
                <c:pt idx="86">
                  <c:v>42185</c:v>
                </c:pt>
                <c:pt idx="87">
                  <c:v>42216</c:v>
                </c:pt>
                <c:pt idx="88">
                  <c:v>42247</c:v>
                </c:pt>
                <c:pt idx="89">
                  <c:v>42277</c:v>
                </c:pt>
                <c:pt idx="90">
                  <c:v>42308</c:v>
                </c:pt>
                <c:pt idx="91">
                  <c:v>42338</c:v>
                </c:pt>
                <c:pt idx="92">
                  <c:v>42369</c:v>
                </c:pt>
                <c:pt idx="93">
                  <c:v>42400</c:v>
                </c:pt>
                <c:pt idx="94">
                  <c:v>42429</c:v>
                </c:pt>
                <c:pt idx="95">
                  <c:v>42460</c:v>
                </c:pt>
                <c:pt idx="96">
                  <c:v>42490</c:v>
                </c:pt>
                <c:pt idx="97">
                  <c:v>42521</c:v>
                </c:pt>
                <c:pt idx="98">
                  <c:v>42551</c:v>
                </c:pt>
                <c:pt idx="99">
                  <c:v>42582</c:v>
                </c:pt>
                <c:pt idx="100">
                  <c:v>42613</c:v>
                </c:pt>
                <c:pt idx="101">
                  <c:v>42643</c:v>
                </c:pt>
                <c:pt idx="102">
                  <c:v>42674</c:v>
                </c:pt>
                <c:pt idx="103">
                  <c:v>42704</c:v>
                </c:pt>
                <c:pt idx="104">
                  <c:v>42735</c:v>
                </c:pt>
                <c:pt idx="105">
                  <c:v>42766</c:v>
                </c:pt>
                <c:pt idx="106">
                  <c:v>42794</c:v>
                </c:pt>
              </c:numCache>
            </c:numRef>
          </c:cat>
          <c:val>
            <c:numRef>
              <c:f>'G35 Panel D'!$C$2:$C$108</c:f>
              <c:numCache>
                <c:formatCode>General</c:formatCode>
                <c:ptCount val="107"/>
                <c:pt idx="5">
                  <c:v>19155947.133333333</c:v>
                </c:pt>
                <c:pt idx="6">
                  <c:v>24979408.133333337</c:v>
                </c:pt>
                <c:pt idx="7">
                  <c:v>90042626.983333334</c:v>
                </c:pt>
                <c:pt idx="8">
                  <c:v>153107524.745</c:v>
                </c:pt>
                <c:pt idx="9">
                  <c:v>217455492.14833331</c:v>
                </c:pt>
                <c:pt idx="10">
                  <c:v>283360978.88666666</c:v>
                </c:pt>
                <c:pt idx="11">
                  <c:v>350781814.92500001</c:v>
                </c:pt>
                <c:pt idx="12">
                  <c:v>420496807.15500003</c:v>
                </c:pt>
                <c:pt idx="13">
                  <c:v>431129407.93166667</c:v>
                </c:pt>
                <c:pt idx="14">
                  <c:v>440975067.56273001</c:v>
                </c:pt>
                <c:pt idx="15">
                  <c:v>452787776.09273005</c:v>
                </c:pt>
                <c:pt idx="16">
                  <c:v>465129577.74272996</c:v>
                </c:pt>
                <c:pt idx="17">
                  <c:v>476047029.91606331</c:v>
                </c:pt>
                <c:pt idx="18">
                  <c:v>487117490.59939665</c:v>
                </c:pt>
                <c:pt idx="19">
                  <c:v>500411784.68273002</c:v>
                </c:pt>
                <c:pt idx="20">
                  <c:v>511408950.56833333</c:v>
                </c:pt>
                <c:pt idx="21">
                  <c:v>519153802.53833324</c:v>
                </c:pt>
                <c:pt idx="22">
                  <c:v>526641046.56499988</c:v>
                </c:pt>
                <c:pt idx="23">
                  <c:v>531416302.2949999</c:v>
                </c:pt>
                <c:pt idx="24">
                  <c:v>535120551.99333334</c:v>
                </c:pt>
                <c:pt idx="25">
                  <c:v>537619978.5866667</c:v>
                </c:pt>
                <c:pt idx="26">
                  <c:v>541119208.22333336</c:v>
                </c:pt>
                <c:pt idx="27">
                  <c:v>542928030.88499999</c:v>
                </c:pt>
                <c:pt idx="28">
                  <c:v>545264528.33000004</c:v>
                </c:pt>
                <c:pt idx="29">
                  <c:v>553729302.25666666</c:v>
                </c:pt>
                <c:pt idx="30">
                  <c:v>565591260.27499998</c:v>
                </c:pt>
                <c:pt idx="31">
                  <c:v>581822905.31166661</c:v>
                </c:pt>
                <c:pt idx="32">
                  <c:v>596633356.68666661</c:v>
                </c:pt>
                <c:pt idx="33">
                  <c:v>613956326.40999997</c:v>
                </c:pt>
                <c:pt idx="34">
                  <c:v>776110800.98999989</c:v>
                </c:pt>
                <c:pt idx="35">
                  <c:v>941786838.995</c:v>
                </c:pt>
                <c:pt idx="36">
                  <c:v>1258662860.8349998</c:v>
                </c:pt>
                <c:pt idx="37">
                  <c:v>1717858743.3549998</c:v>
                </c:pt>
                <c:pt idx="38">
                  <c:v>2187876864.8233333</c:v>
                </c:pt>
                <c:pt idx="39">
                  <c:v>2674928456.958333</c:v>
                </c:pt>
                <c:pt idx="40">
                  <c:v>3030895053.2066665</c:v>
                </c:pt>
                <c:pt idx="41">
                  <c:v>3392864980.4616666</c:v>
                </c:pt>
                <c:pt idx="42">
                  <c:v>3604624727.4316659</c:v>
                </c:pt>
                <c:pt idx="43">
                  <c:v>3668615673.6200004</c:v>
                </c:pt>
                <c:pt idx="44">
                  <c:v>3740729427.4616666</c:v>
                </c:pt>
                <c:pt idx="45">
                  <c:v>3791120509.0749993</c:v>
                </c:pt>
                <c:pt idx="46">
                  <c:v>3821119320.2449994</c:v>
                </c:pt>
                <c:pt idx="47">
                  <c:v>3839453469.9066663</c:v>
                </c:pt>
                <c:pt idx="48">
                  <c:v>3838999549.1283326</c:v>
                </c:pt>
                <c:pt idx="49">
                  <c:v>3846942771.9216666</c:v>
                </c:pt>
                <c:pt idx="50">
                  <c:v>3849081034.2166667</c:v>
                </c:pt>
                <c:pt idx="51">
                  <c:v>3846385640.5599999</c:v>
                </c:pt>
                <c:pt idx="52">
                  <c:v>3849945275.9183335</c:v>
                </c:pt>
                <c:pt idx="53">
                  <c:v>3846412713.7450004</c:v>
                </c:pt>
                <c:pt idx="54">
                  <c:v>3845770031.6749997</c:v>
                </c:pt>
                <c:pt idx="55">
                  <c:v>3847523879.7766666</c:v>
                </c:pt>
                <c:pt idx="56">
                  <c:v>3828166107.2350001</c:v>
                </c:pt>
                <c:pt idx="57">
                  <c:v>3802756677.9783325</c:v>
                </c:pt>
                <c:pt idx="58">
                  <c:v>3760524994.6366668</c:v>
                </c:pt>
                <c:pt idx="59">
                  <c:v>3711449424.746666</c:v>
                </c:pt>
                <c:pt idx="60">
                  <c:v>3667561247.6299996</c:v>
                </c:pt>
                <c:pt idx="61">
                  <c:v>3612050002.6849999</c:v>
                </c:pt>
                <c:pt idx="62">
                  <c:v>3564835068.7149997</c:v>
                </c:pt>
                <c:pt idx="63">
                  <c:v>3544844741.8149991</c:v>
                </c:pt>
                <c:pt idx="64">
                  <c:v>3539885377.5099998</c:v>
                </c:pt>
                <c:pt idx="65">
                  <c:v>3579111683.9366665</c:v>
                </c:pt>
                <c:pt idx="66">
                  <c:v>3627079935.9099998</c:v>
                </c:pt>
                <c:pt idx="67">
                  <c:v>3699991241.5966663</c:v>
                </c:pt>
                <c:pt idx="68">
                  <c:v>3792377474.7183328</c:v>
                </c:pt>
                <c:pt idx="69">
                  <c:v>3841969614.7749996</c:v>
                </c:pt>
                <c:pt idx="70">
                  <c:v>3889437465.126667</c:v>
                </c:pt>
                <c:pt idx="71">
                  <c:v>3885268445.9866672</c:v>
                </c:pt>
                <c:pt idx="72">
                  <c:v>3894313276.9533334</c:v>
                </c:pt>
                <c:pt idx="73">
                  <c:v>3870923306.1566663</c:v>
                </c:pt>
                <c:pt idx="74">
                  <c:v>3834407595.9499993</c:v>
                </c:pt>
                <c:pt idx="75">
                  <c:v>3826817338.2083335</c:v>
                </c:pt>
                <c:pt idx="76">
                  <c:v>3810327536.6500001</c:v>
                </c:pt>
                <c:pt idx="77">
                  <c:v>3820594818.0766664</c:v>
                </c:pt>
                <c:pt idx="78">
                  <c:v>3840193773.7966666</c:v>
                </c:pt>
                <c:pt idx="79">
                  <c:v>3881084365.1583333</c:v>
                </c:pt>
                <c:pt idx="80">
                  <c:v>3928759712.6883335</c:v>
                </c:pt>
                <c:pt idx="81">
                  <c:v>3922141902.0432467</c:v>
                </c:pt>
                <c:pt idx="82">
                  <c:v>4102931291.7982383</c:v>
                </c:pt>
                <c:pt idx="83">
                  <c:v>4282394109.5976372</c:v>
                </c:pt>
                <c:pt idx="84">
                  <c:v>4455770143.3433456</c:v>
                </c:pt>
                <c:pt idx="85">
                  <c:v>4514733988.5103388</c:v>
                </c:pt>
                <c:pt idx="86">
                  <c:v>4588056739.724494</c:v>
                </c:pt>
                <c:pt idx="87">
                  <c:v>4722843980.1356401</c:v>
                </c:pt>
                <c:pt idx="88">
                  <c:v>4684649466.8146105</c:v>
                </c:pt>
                <c:pt idx="89">
                  <c:v>4670260008.2869101</c:v>
                </c:pt>
                <c:pt idx="90">
                  <c:v>4657010675.3718805</c:v>
                </c:pt>
                <c:pt idx="91">
                  <c:v>4764406815.0104351</c:v>
                </c:pt>
                <c:pt idx="92">
                  <c:v>4880553258.5882387</c:v>
                </c:pt>
                <c:pt idx="93">
                  <c:v>4986121788.3892946</c:v>
                </c:pt>
                <c:pt idx="94">
                  <c:v>5089291906.4333811</c:v>
                </c:pt>
                <c:pt idx="95">
                  <c:v>5137444444.8137712</c:v>
                </c:pt>
                <c:pt idx="96">
                  <c:v>5141870854.1235151</c:v>
                </c:pt>
                <c:pt idx="97">
                  <c:v>5156556118.7888212</c:v>
                </c:pt>
                <c:pt idx="98">
                  <c:v>5125979418.2356138</c:v>
                </c:pt>
                <c:pt idx="99">
                  <c:v>5111119202.6852207</c:v>
                </c:pt>
                <c:pt idx="100">
                  <c:v>5095271081.723712</c:v>
                </c:pt>
                <c:pt idx="101">
                  <c:v>5095834260.0661325</c:v>
                </c:pt>
                <c:pt idx="102">
                  <c:v>5130788756.9379969</c:v>
                </c:pt>
                <c:pt idx="103">
                  <c:v>5160529992.6596889</c:v>
                </c:pt>
                <c:pt idx="104">
                  <c:v>5227344885.9601393</c:v>
                </c:pt>
                <c:pt idx="105">
                  <c:v>5224489598.8980074</c:v>
                </c:pt>
                <c:pt idx="106">
                  <c:v>5232141463.8018208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161280"/>
        <c:axId val="276160720"/>
      </c:lineChart>
      <c:dateAx>
        <c:axId val="276159600"/>
        <c:scaling>
          <c:orientation val="minMax"/>
          <c:max val="42767"/>
          <c:min val="41306"/>
        </c:scaling>
        <c:delete val="0"/>
        <c:axPos val="b"/>
        <c:numFmt formatCode="mmm\-yy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76160160"/>
        <c:crosses val="autoZero"/>
        <c:auto val="1"/>
        <c:lblOffset val="100"/>
        <c:baseTimeUnit val="months"/>
        <c:majorUnit val="6"/>
        <c:majorTimeUnit val="months"/>
        <c:minorUnit val="36"/>
        <c:minorTimeUnit val="months"/>
      </c:dateAx>
      <c:valAx>
        <c:axId val="276160160"/>
        <c:scaling>
          <c:orientation val="minMax"/>
          <c:max val="7000000000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7615960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1.3025362218226191E-2"/>
                <c:y val="0.3544515928859886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s-CO" sz="1200"/>
                    <a:t>Billones COP</a:t>
                  </a:r>
                </a:p>
              </c:rich>
            </c:tx>
          </c:dispUnitsLbl>
        </c:dispUnits>
      </c:valAx>
      <c:valAx>
        <c:axId val="276160720"/>
        <c:scaling>
          <c:orientation val="minMax"/>
          <c:max val="0.5"/>
          <c:min val="-0.15000000000000002"/>
        </c:scaling>
        <c:delete val="1"/>
        <c:axPos val="r"/>
        <c:numFmt formatCode="0.0%" sourceLinked="0"/>
        <c:majorTickMark val="out"/>
        <c:minorTickMark val="none"/>
        <c:tickLblPos val="nextTo"/>
        <c:crossAx val="276161280"/>
        <c:crosses val="max"/>
        <c:crossBetween val="between"/>
        <c:majorUnit val="0.1"/>
      </c:valAx>
      <c:dateAx>
        <c:axId val="27616128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76160720"/>
        <c:crossesAt val="0"/>
        <c:auto val="1"/>
        <c:lblOffset val="100"/>
        <c:baseTimeUnit val="months"/>
      </c:dateAx>
      <c:spPr>
        <a:noFill/>
      </c:spPr>
    </c:plotArea>
    <c:legend>
      <c:legendPos val="r"/>
      <c:layout>
        <c:manualLayout>
          <c:xMode val="edge"/>
          <c:yMode val="edge"/>
          <c:x val="8.45160632637416E-2"/>
          <c:y val="0.91329588718132149"/>
          <c:w val="0.84619043583715137"/>
          <c:h val="5.626427169698108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5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EC</a:t>
            </a:r>
          </a:p>
        </c:rich>
      </c:tx>
      <c:layout>
        <c:manualLayout>
          <c:xMode val="edge"/>
          <c:yMode val="edge"/>
          <c:x val="0.48441950353220775"/>
          <c:y val="3.382533661536756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588501064232647E-2"/>
          <c:y val="6.424044008094644E-2"/>
          <c:w val="0.89244407881850607"/>
          <c:h val="0.634909292166211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'G36 Panel A'!$C$4</c:f>
              <c:strCache>
                <c:ptCount val="1"/>
                <c:pt idx="0">
                  <c:v>Depósitos a la vista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'G36 Panel A'!$A$5:$A$54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A'!$C$5:$C$54</c:f>
              <c:numCache>
                <c:formatCode>0.0%</c:formatCode>
                <c:ptCount val="50"/>
                <c:pt idx="0">
                  <c:v>4.0693564114990893E-2</c:v>
                </c:pt>
                <c:pt idx="1">
                  <c:v>3.6723304244965907E-2</c:v>
                </c:pt>
                <c:pt idx="2">
                  <c:v>4.65129892675075E-2</c:v>
                </c:pt>
                <c:pt idx="3">
                  <c:v>5.158468268537756E-2</c:v>
                </c:pt>
                <c:pt idx="4">
                  <c:v>5.8319823666085756E-2</c:v>
                </c:pt>
                <c:pt idx="5">
                  <c:v>7.4068291120555033E-2</c:v>
                </c:pt>
                <c:pt idx="6">
                  <c:v>9.5775368920392664E-2</c:v>
                </c:pt>
                <c:pt idx="7">
                  <c:v>8.6685188469940569E-2</c:v>
                </c:pt>
                <c:pt idx="8">
                  <c:v>7.3886497882766466E-2</c:v>
                </c:pt>
                <c:pt idx="9">
                  <c:v>7.2125005726689007E-2</c:v>
                </c:pt>
                <c:pt idx="10">
                  <c:v>7.5939056671967153E-2</c:v>
                </c:pt>
                <c:pt idx="11">
                  <c:v>6.1126051867165465E-2</c:v>
                </c:pt>
                <c:pt idx="12">
                  <c:v>6.8131521900154646E-2</c:v>
                </c:pt>
                <c:pt idx="13">
                  <c:v>7.7770447880554455E-2</c:v>
                </c:pt>
                <c:pt idx="14">
                  <c:v>6.5927357614765564E-2</c:v>
                </c:pt>
                <c:pt idx="15">
                  <c:v>6.7184758972312797E-2</c:v>
                </c:pt>
                <c:pt idx="16">
                  <c:v>5.0538081666105558E-2</c:v>
                </c:pt>
                <c:pt idx="17">
                  <c:v>4.4718647363377217E-2</c:v>
                </c:pt>
                <c:pt idx="18">
                  <c:v>3.9869565773728619E-2</c:v>
                </c:pt>
                <c:pt idx="19">
                  <c:v>3.4419434311908997E-2</c:v>
                </c:pt>
                <c:pt idx="20">
                  <c:v>3.5550201233881036E-2</c:v>
                </c:pt>
                <c:pt idx="21">
                  <c:v>2.8752787996119245E-2</c:v>
                </c:pt>
                <c:pt idx="22">
                  <c:v>1.755861913039863E-2</c:v>
                </c:pt>
                <c:pt idx="23">
                  <c:v>1.095063086218994E-2</c:v>
                </c:pt>
                <c:pt idx="24">
                  <c:v>6.1495324117741695E-3</c:v>
                </c:pt>
                <c:pt idx="25">
                  <c:v>4.0928392374763607E-3</c:v>
                </c:pt>
                <c:pt idx="26">
                  <c:v>9.6787168924919904E-3</c:v>
                </c:pt>
                <c:pt idx="27">
                  <c:v>-2.0614101284566221E-3</c:v>
                </c:pt>
                <c:pt idx="28">
                  <c:v>3.2577426128306336E-3</c:v>
                </c:pt>
                <c:pt idx="29">
                  <c:v>3.6199228063504337E-3</c:v>
                </c:pt>
                <c:pt idx="30">
                  <c:v>7.2493509166383033E-3</c:v>
                </c:pt>
                <c:pt idx="31">
                  <c:v>1.3780655933157648E-2</c:v>
                </c:pt>
                <c:pt idx="32">
                  <c:v>1.2071508435181493E-2</c:v>
                </c:pt>
                <c:pt idx="33">
                  <c:v>1.9366463046646111E-2</c:v>
                </c:pt>
                <c:pt idx="34">
                  <c:v>2.1571888735065128E-2</c:v>
                </c:pt>
                <c:pt idx="35">
                  <c:v>2.2804906356451358E-2</c:v>
                </c:pt>
                <c:pt idx="36">
                  <c:v>1.8070276886814306E-2</c:v>
                </c:pt>
                <c:pt idx="37">
                  <c:v>2.0462603510046418E-2</c:v>
                </c:pt>
                <c:pt idx="38">
                  <c:v>1.0185806184153195E-2</c:v>
                </c:pt>
                <c:pt idx="39">
                  <c:v>1.378134765931841E-2</c:v>
                </c:pt>
                <c:pt idx="40">
                  <c:v>4.2209348573324845E-3</c:v>
                </c:pt>
                <c:pt idx="41">
                  <c:v>-5.7033363768515437E-3</c:v>
                </c:pt>
                <c:pt idx="42">
                  <c:v>-1.6915123558282674E-2</c:v>
                </c:pt>
                <c:pt idx="43">
                  <c:v>-2.394665169315064E-2</c:v>
                </c:pt>
                <c:pt idx="44">
                  <c:v>-2.7286894723238381E-2</c:v>
                </c:pt>
                <c:pt idx="45">
                  <c:v>-3.3763239132166799E-2</c:v>
                </c:pt>
                <c:pt idx="46">
                  <c:v>-1.9590941659063998E-2</c:v>
                </c:pt>
                <c:pt idx="47">
                  <c:v>-2.217874011568385E-2</c:v>
                </c:pt>
                <c:pt idx="48">
                  <c:v>-1.2794842902727692E-2</c:v>
                </c:pt>
                <c:pt idx="49">
                  <c:v>-2.4361595393531936E-2</c:v>
                </c:pt>
              </c:numCache>
            </c:numRef>
          </c:val>
        </c:ser>
        <c:ser>
          <c:idx val="2"/>
          <c:order val="2"/>
          <c:tx>
            <c:strRef>
              <c:f>'G36 Panel A'!$D$4</c:f>
              <c:strCache>
                <c:ptCount val="1"/>
                <c:pt idx="0">
                  <c:v>Depósitos a término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numRef>
              <c:f>'G36 Panel A'!$A$5:$A$54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A'!$D$5:$D$54</c:f>
              <c:numCache>
                <c:formatCode>0.0%</c:formatCode>
                <c:ptCount val="50"/>
                <c:pt idx="0">
                  <c:v>5.6963270045831224E-2</c:v>
                </c:pt>
                <c:pt idx="1">
                  <c:v>5.4463972296063354E-2</c:v>
                </c:pt>
                <c:pt idx="2">
                  <c:v>4.9689170969878883E-2</c:v>
                </c:pt>
                <c:pt idx="3">
                  <c:v>4.6783401125255239E-2</c:v>
                </c:pt>
                <c:pt idx="4">
                  <c:v>3.8667801871472771E-2</c:v>
                </c:pt>
                <c:pt idx="5">
                  <c:v>3.1088773552655172E-2</c:v>
                </c:pt>
                <c:pt idx="6">
                  <c:v>2.0082108822120252E-2</c:v>
                </c:pt>
                <c:pt idx="7">
                  <c:v>2.0404769957526166E-2</c:v>
                </c:pt>
                <c:pt idx="8">
                  <c:v>1.9480876059966113E-2</c:v>
                </c:pt>
                <c:pt idx="9">
                  <c:v>2.1804354724018444E-2</c:v>
                </c:pt>
                <c:pt idx="10">
                  <c:v>2.5343745446487986E-2</c:v>
                </c:pt>
                <c:pt idx="11">
                  <c:v>1.8966303262712987E-2</c:v>
                </c:pt>
                <c:pt idx="12">
                  <c:v>1.5820028635457312E-2</c:v>
                </c:pt>
                <c:pt idx="13">
                  <c:v>1.599675452941705E-2</c:v>
                </c:pt>
                <c:pt idx="14">
                  <c:v>1.4673797824647479E-2</c:v>
                </c:pt>
                <c:pt idx="15">
                  <c:v>1.0172264546908226E-2</c:v>
                </c:pt>
                <c:pt idx="16">
                  <c:v>1.6144710238709978E-2</c:v>
                </c:pt>
                <c:pt idx="17">
                  <c:v>1.8172110269608136E-2</c:v>
                </c:pt>
                <c:pt idx="18">
                  <c:v>2.1614426594249718E-2</c:v>
                </c:pt>
                <c:pt idx="19">
                  <c:v>2.0952367414806605E-2</c:v>
                </c:pt>
                <c:pt idx="20">
                  <c:v>2.3033090409625128E-2</c:v>
                </c:pt>
                <c:pt idx="21">
                  <c:v>2.1438866388267579E-2</c:v>
                </c:pt>
                <c:pt idx="22">
                  <c:v>2.0807189065801871E-2</c:v>
                </c:pt>
                <c:pt idx="23">
                  <c:v>2.4745089202236802E-2</c:v>
                </c:pt>
                <c:pt idx="24">
                  <c:v>2.5425807793851708E-2</c:v>
                </c:pt>
                <c:pt idx="25">
                  <c:v>2.9254658938549099E-2</c:v>
                </c:pt>
                <c:pt idx="26">
                  <c:v>2.8415658431405873E-2</c:v>
                </c:pt>
                <c:pt idx="27">
                  <c:v>3.4058903455756268E-2</c:v>
                </c:pt>
                <c:pt idx="28">
                  <c:v>3.2876652807298297E-2</c:v>
                </c:pt>
                <c:pt idx="29">
                  <c:v>3.2411892825427467E-2</c:v>
                </c:pt>
                <c:pt idx="30">
                  <c:v>3.3416872046368465E-2</c:v>
                </c:pt>
                <c:pt idx="31">
                  <c:v>3.1211310601244276E-2</c:v>
                </c:pt>
                <c:pt idx="32">
                  <c:v>2.3390481908364198E-2</c:v>
                </c:pt>
                <c:pt idx="33">
                  <c:v>1.9683757693352635E-2</c:v>
                </c:pt>
                <c:pt idx="34">
                  <c:v>1.6424454078669711E-2</c:v>
                </c:pt>
                <c:pt idx="35">
                  <c:v>1.6015084954718116E-2</c:v>
                </c:pt>
                <c:pt idx="36">
                  <c:v>1.3875007586181301E-2</c:v>
                </c:pt>
                <c:pt idx="37">
                  <c:v>9.9740484832745516E-3</c:v>
                </c:pt>
                <c:pt idx="38">
                  <c:v>1.460281238991293E-2</c:v>
                </c:pt>
                <c:pt idx="39">
                  <c:v>2.0660277728684905E-2</c:v>
                </c:pt>
                <c:pt idx="40">
                  <c:v>2.6056026508850409E-2</c:v>
                </c:pt>
                <c:pt idx="41">
                  <c:v>3.3531673446444803E-2</c:v>
                </c:pt>
                <c:pt idx="42">
                  <c:v>3.5560102402503339E-2</c:v>
                </c:pt>
                <c:pt idx="43">
                  <c:v>3.7498744427808067E-2</c:v>
                </c:pt>
                <c:pt idx="44">
                  <c:v>4.4302306276757665E-2</c:v>
                </c:pt>
                <c:pt idx="45">
                  <c:v>4.4319383527511629E-2</c:v>
                </c:pt>
                <c:pt idx="46">
                  <c:v>3.8913147354480281E-2</c:v>
                </c:pt>
                <c:pt idx="47">
                  <c:v>3.9733160077144232E-2</c:v>
                </c:pt>
                <c:pt idx="48">
                  <c:v>3.9556762192819415E-2</c:v>
                </c:pt>
                <c:pt idx="49">
                  <c:v>3.7895980062067826E-2</c:v>
                </c:pt>
              </c:numCache>
            </c:numRef>
          </c:val>
        </c:ser>
        <c:ser>
          <c:idx val="3"/>
          <c:order val="3"/>
          <c:tx>
            <c:strRef>
              <c:f>'G36 Panel A'!$E$4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'G36 Panel A'!$A$5:$A$54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A'!$E$5:$E$54</c:f>
              <c:numCache>
                <c:formatCode>0.0%</c:formatCode>
                <c:ptCount val="50"/>
                <c:pt idx="0">
                  <c:v>1.4836792995244855E-2</c:v>
                </c:pt>
                <c:pt idx="1">
                  <c:v>2.1833130234076809E-2</c:v>
                </c:pt>
                <c:pt idx="2">
                  <c:v>2.3576528302604677E-2</c:v>
                </c:pt>
                <c:pt idx="3">
                  <c:v>2.0218816304069964E-2</c:v>
                </c:pt>
                <c:pt idx="4">
                  <c:v>2.2362037968422496E-2</c:v>
                </c:pt>
                <c:pt idx="5">
                  <c:v>2.303489220041692E-2</c:v>
                </c:pt>
                <c:pt idx="6">
                  <c:v>1.8521873189202114E-2</c:v>
                </c:pt>
                <c:pt idx="7">
                  <c:v>1.3371946863279416E-2</c:v>
                </c:pt>
                <c:pt idx="8">
                  <c:v>4.1407488083721128E-3</c:v>
                </c:pt>
                <c:pt idx="9">
                  <c:v>2.8636713273714259E-3</c:v>
                </c:pt>
                <c:pt idx="10">
                  <c:v>4.7428201799654185E-3</c:v>
                </c:pt>
                <c:pt idx="11">
                  <c:v>6.2140427356264342E-3</c:v>
                </c:pt>
                <c:pt idx="12">
                  <c:v>5.0721903913277903E-3</c:v>
                </c:pt>
                <c:pt idx="13">
                  <c:v>-1.5418136056120223E-3</c:v>
                </c:pt>
                <c:pt idx="14">
                  <c:v>-4.8314206734017357E-3</c:v>
                </c:pt>
                <c:pt idx="15">
                  <c:v>-5.5029508146701234E-3</c:v>
                </c:pt>
                <c:pt idx="16">
                  <c:v>-6.15893519870391E-3</c:v>
                </c:pt>
                <c:pt idx="17">
                  <c:v>-6.8939613071226143E-3</c:v>
                </c:pt>
                <c:pt idx="18">
                  <c:v>-6.290226379395387E-3</c:v>
                </c:pt>
                <c:pt idx="19">
                  <c:v>-4.7641809533473922E-3</c:v>
                </c:pt>
                <c:pt idx="20">
                  <c:v>-1.2971809379827388E-3</c:v>
                </c:pt>
                <c:pt idx="21">
                  <c:v>1.6646584845176379E-3</c:v>
                </c:pt>
                <c:pt idx="22">
                  <c:v>3.6108004868744222E-3</c:v>
                </c:pt>
                <c:pt idx="23">
                  <c:v>5.2997704947572565E-3</c:v>
                </c:pt>
                <c:pt idx="24">
                  <c:v>5.4193492354202106E-3</c:v>
                </c:pt>
                <c:pt idx="25">
                  <c:v>6.910520118470184E-3</c:v>
                </c:pt>
                <c:pt idx="26">
                  <c:v>9.6038191136557059E-3</c:v>
                </c:pt>
                <c:pt idx="27">
                  <c:v>8.4194114476116941E-3</c:v>
                </c:pt>
                <c:pt idx="28">
                  <c:v>9.0838763241204955E-3</c:v>
                </c:pt>
                <c:pt idx="29">
                  <c:v>1.083995365083357E-2</c:v>
                </c:pt>
                <c:pt idx="30">
                  <c:v>1.4911486394750944E-2</c:v>
                </c:pt>
                <c:pt idx="31">
                  <c:v>1.6837184525766415E-2</c:v>
                </c:pt>
                <c:pt idx="32">
                  <c:v>1.5355807563661639E-2</c:v>
                </c:pt>
                <c:pt idx="33">
                  <c:v>9.6204037488337914E-3</c:v>
                </c:pt>
                <c:pt idx="34">
                  <c:v>1.1174085895391227E-2</c:v>
                </c:pt>
                <c:pt idx="35">
                  <c:v>8.1203372332640054E-3</c:v>
                </c:pt>
                <c:pt idx="36">
                  <c:v>8.2266853800964119E-3</c:v>
                </c:pt>
                <c:pt idx="37">
                  <c:v>6.8296030735697537E-3</c:v>
                </c:pt>
                <c:pt idx="38">
                  <c:v>1.7180877074439447E-3</c:v>
                </c:pt>
                <c:pt idx="39">
                  <c:v>1.2521280657638645E-3</c:v>
                </c:pt>
                <c:pt idx="40">
                  <c:v>4.9671306236893174E-3</c:v>
                </c:pt>
                <c:pt idx="41">
                  <c:v>2.4684674385621456E-3</c:v>
                </c:pt>
                <c:pt idx="42">
                  <c:v>1.9649202309175349E-3</c:v>
                </c:pt>
                <c:pt idx="43">
                  <c:v>-7.834550280381205E-4</c:v>
                </c:pt>
                <c:pt idx="44">
                  <c:v>-1.0601715482915163E-3</c:v>
                </c:pt>
                <c:pt idx="45">
                  <c:v>4.4122549031348378E-3</c:v>
                </c:pt>
                <c:pt idx="46">
                  <c:v>4.7731103320872758E-3</c:v>
                </c:pt>
                <c:pt idx="47">
                  <c:v>5.0047786656050985E-3</c:v>
                </c:pt>
                <c:pt idx="48">
                  <c:v>-1.1156466074503759E-3</c:v>
                </c:pt>
                <c:pt idx="49">
                  <c:v>-3.9341924681936523E-4</c:v>
                </c:pt>
              </c:numCache>
            </c:numRef>
          </c:val>
        </c:ser>
        <c:ser>
          <c:idx val="4"/>
          <c:order val="4"/>
          <c:tx>
            <c:strRef>
              <c:f>'G36 Panel A'!$F$4</c:f>
              <c:strCache>
                <c:ptCount val="1"/>
                <c:pt idx="0">
                  <c:v>Crédito de bancos y otras obligaciones financieras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numRef>
              <c:f>'G36 Panel A'!$A$5:$A$54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A'!$F$5:$F$54</c:f>
              <c:numCache>
                <c:formatCode>0.0%</c:formatCode>
                <c:ptCount val="50"/>
                <c:pt idx="0">
                  <c:v>-1.3414709284532344E-2</c:v>
                </c:pt>
                <c:pt idx="1">
                  <c:v>-1.0311050501262527E-2</c:v>
                </c:pt>
                <c:pt idx="2">
                  <c:v>-5.9958517137892022E-3</c:v>
                </c:pt>
                <c:pt idx="3">
                  <c:v>5.1385787439789631E-3</c:v>
                </c:pt>
                <c:pt idx="4">
                  <c:v>7.4594478437934987E-3</c:v>
                </c:pt>
                <c:pt idx="5">
                  <c:v>1.1839836345869808E-2</c:v>
                </c:pt>
                <c:pt idx="6">
                  <c:v>1.4268043507578437E-2</c:v>
                </c:pt>
                <c:pt idx="7">
                  <c:v>1.3693450503027336E-2</c:v>
                </c:pt>
                <c:pt idx="8">
                  <c:v>1.500727249860135E-2</c:v>
                </c:pt>
                <c:pt idx="9">
                  <c:v>1.5364456466011192E-2</c:v>
                </c:pt>
                <c:pt idx="10">
                  <c:v>1.5569708752977333E-2</c:v>
                </c:pt>
                <c:pt idx="11">
                  <c:v>1.4883740557747787E-2</c:v>
                </c:pt>
                <c:pt idx="12">
                  <c:v>1.7959573997832122E-2</c:v>
                </c:pt>
                <c:pt idx="13">
                  <c:v>1.9697714895832594E-2</c:v>
                </c:pt>
                <c:pt idx="14">
                  <c:v>1.7016168226741946E-2</c:v>
                </c:pt>
                <c:pt idx="15">
                  <c:v>8.3171661739560986E-3</c:v>
                </c:pt>
                <c:pt idx="16">
                  <c:v>6.2765110949540223E-3</c:v>
                </c:pt>
                <c:pt idx="17">
                  <c:v>2.767606047835039E-3</c:v>
                </c:pt>
                <c:pt idx="18">
                  <c:v>-2.3726231369580004E-4</c:v>
                </c:pt>
                <c:pt idx="19">
                  <c:v>2.5594457832511401E-4</c:v>
                </c:pt>
                <c:pt idx="20">
                  <c:v>1.0805617850530845E-3</c:v>
                </c:pt>
                <c:pt idx="21">
                  <c:v>-3.4398579601366736E-4</c:v>
                </c:pt>
                <c:pt idx="22">
                  <c:v>1.8610837227443389E-3</c:v>
                </c:pt>
                <c:pt idx="23">
                  <c:v>9.0885978607333929E-3</c:v>
                </c:pt>
                <c:pt idx="24">
                  <c:v>9.1672128365025401E-3</c:v>
                </c:pt>
                <c:pt idx="25">
                  <c:v>8.9519968188560995E-3</c:v>
                </c:pt>
                <c:pt idx="26">
                  <c:v>8.7216754289198024E-3</c:v>
                </c:pt>
                <c:pt idx="27">
                  <c:v>5.8428407117626308E-3</c:v>
                </c:pt>
                <c:pt idx="28">
                  <c:v>7.0628798420862924E-3</c:v>
                </c:pt>
                <c:pt idx="29">
                  <c:v>1.0129400819171314E-2</c:v>
                </c:pt>
                <c:pt idx="30">
                  <c:v>1.5545953375286655E-2</c:v>
                </c:pt>
                <c:pt idx="31">
                  <c:v>1.9651418661578598E-2</c:v>
                </c:pt>
                <c:pt idx="32">
                  <c:v>1.723291368116231E-2</c:v>
                </c:pt>
                <c:pt idx="33">
                  <c:v>1.7922198429226013E-2</c:v>
                </c:pt>
                <c:pt idx="34">
                  <c:v>2.0908181973956243E-2</c:v>
                </c:pt>
                <c:pt idx="35">
                  <c:v>1.8417267488947422E-2</c:v>
                </c:pt>
                <c:pt idx="36">
                  <c:v>1.9155300309030603E-2</c:v>
                </c:pt>
                <c:pt idx="37">
                  <c:v>1.7424856973388924E-2</c:v>
                </c:pt>
                <c:pt idx="38">
                  <c:v>1.2059494686881739E-2</c:v>
                </c:pt>
                <c:pt idx="39">
                  <c:v>1.3591484035392377E-2</c:v>
                </c:pt>
                <c:pt idx="40">
                  <c:v>1.6481478026527888E-2</c:v>
                </c:pt>
                <c:pt idx="41">
                  <c:v>1.1291877562283566E-2</c:v>
                </c:pt>
                <c:pt idx="42">
                  <c:v>8.3496021845477653E-3</c:v>
                </c:pt>
                <c:pt idx="43">
                  <c:v>9.0690167971162292E-4</c:v>
                </c:pt>
                <c:pt idx="44">
                  <c:v>1.6042458830979429E-4</c:v>
                </c:pt>
                <c:pt idx="45">
                  <c:v>-1.7532233632256936E-3</c:v>
                </c:pt>
                <c:pt idx="46">
                  <c:v>-8.1218509943720325E-3</c:v>
                </c:pt>
                <c:pt idx="47">
                  <c:v>-1.3658232194244047E-2</c:v>
                </c:pt>
                <c:pt idx="48">
                  <c:v>-1.5047080818518774E-2</c:v>
                </c:pt>
                <c:pt idx="49">
                  <c:v>-1.6373449124070242E-2</c:v>
                </c:pt>
              </c:numCache>
            </c:numRef>
          </c:val>
        </c:ser>
        <c:ser>
          <c:idx val="5"/>
          <c:order val="5"/>
          <c:tx>
            <c:strRef>
              <c:f>'G36 Panel A'!$G$4</c:f>
              <c:strCache>
                <c:ptCount val="1"/>
                <c:pt idx="0">
                  <c:v>Mercado monetario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'G36 Panel A'!$A$5:$A$54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A'!$G$5:$G$54</c:f>
              <c:numCache>
                <c:formatCode>0.0%</c:formatCode>
                <c:ptCount val="50"/>
                <c:pt idx="0">
                  <c:v>5.6732475153148075E-3</c:v>
                </c:pt>
                <c:pt idx="1">
                  <c:v>3.7937137299795644E-3</c:v>
                </c:pt>
                <c:pt idx="2">
                  <c:v>-1.9317958831109637E-3</c:v>
                </c:pt>
                <c:pt idx="3">
                  <c:v>9.1183022663716306E-5</c:v>
                </c:pt>
                <c:pt idx="4">
                  <c:v>8.305032622186374E-3</c:v>
                </c:pt>
                <c:pt idx="5">
                  <c:v>-2.0442530452672004E-2</c:v>
                </c:pt>
                <c:pt idx="6">
                  <c:v>-2.1803960246263236E-2</c:v>
                </c:pt>
                <c:pt idx="7">
                  <c:v>-8.2844570927267814E-3</c:v>
                </c:pt>
                <c:pt idx="8">
                  <c:v>-7.1643877124135695E-3</c:v>
                </c:pt>
                <c:pt idx="9">
                  <c:v>-1.5100929479153777E-3</c:v>
                </c:pt>
                <c:pt idx="10">
                  <c:v>-4.9809309529954436E-3</c:v>
                </c:pt>
                <c:pt idx="11">
                  <c:v>2.3648205575978421E-3</c:v>
                </c:pt>
                <c:pt idx="12">
                  <c:v>-8.6338948388896448E-3</c:v>
                </c:pt>
                <c:pt idx="13">
                  <c:v>1.5805007631392223E-3</c:v>
                </c:pt>
                <c:pt idx="14">
                  <c:v>6.6309820275486124E-3</c:v>
                </c:pt>
                <c:pt idx="15">
                  <c:v>1.011907948722072E-2</c:v>
                </c:pt>
                <c:pt idx="16">
                  <c:v>1.2699394410210898E-3</c:v>
                </c:pt>
                <c:pt idx="17">
                  <c:v>3.4400990597377142E-3</c:v>
                </c:pt>
                <c:pt idx="18">
                  <c:v>3.3183445920210559E-3</c:v>
                </c:pt>
                <c:pt idx="19">
                  <c:v>7.3392184100226797E-3</c:v>
                </c:pt>
                <c:pt idx="20">
                  <c:v>-5.1691584508121449E-4</c:v>
                </c:pt>
                <c:pt idx="21">
                  <c:v>5.7629025014416663E-3</c:v>
                </c:pt>
                <c:pt idx="22">
                  <c:v>1.8800747249667654E-2</c:v>
                </c:pt>
                <c:pt idx="23">
                  <c:v>1.1137323330333862E-2</c:v>
                </c:pt>
                <c:pt idx="24">
                  <c:v>3.2791543478488533E-2</c:v>
                </c:pt>
                <c:pt idx="25">
                  <c:v>1.702506766717719E-2</c:v>
                </c:pt>
                <c:pt idx="26">
                  <c:v>1.9513913872255071E-2</c:v>
                </c:pt>
                <c:pt idx="27">
                  <c:v>2.3496294437008746E-2</c:v>
                </c:pt>
                <c:pt idx="28">
                  <c:v>2.3528077944554492E-2</c:v>
                </c:pt>
                <c:pt idx="29">
                  <c:v>2.5379289865008203E-2</c:v>
                </c:pt>
                <c:pt idx="30">
                  <c:v>1.6676749967305653E-2</c:v>
                </c:pt>
                <c:pt idx="31">
                  <c:v>1.5125376596246833E-2</c:v>
                </c:pt>
                <c:pt idx="32">
                  <c:v>2.4442613635569488E-2</c:v>
                </c:pt>
                <c:pt idx="33">
                  <c:v>1.9285003037762261E-2</c:v>
                </c:pt>
                <c:pt idx="34">
                  <c:v>6.9935921900766721E-3</c:v>
                </c:pt>
                <c:pt idx="35">
                  <c:v>1.1971579043470244E-2</c:v>
                </c:pt>
                <c:pt idx="36">
                  <c:v>-3.3496759126219193E-3</c:v>
                </c:pt>
                <c:pt idx="37">
                  <c:v>5.6907225526816822E-3</c:v>
                </c:pt>
                <c:pt idx="38">
                  <c:v>6.2648998799712001E-3</c:v>
                </c:pt>
                <c:pt idx="39">
                  <c:v>1.8250483468962909E-3</c:v>
                </c:pt>
                <c:pt idx="40">
                  <c:v>5.7907289619462884E-3</c:v>
                </c:pt>
                <c:pt idx="41">
                  <c:v>-5.6185618639569028E-3</c:v>
                </c:pt>
                <c:pt idx="42">
                  <c:v>-3.0978136041711949E-3</c:v>
                </c:pt>
                <c:pt idx="43">
                  <c:v>-2.519129906665219E-5</c:v>
                </c:pt>
                <c:pt idx="44">
                  <c:v>-5.3645129877611213E-3</c:v>
                </c:pt>
                <c:pt idx="45">
                  <c:v>-9.0132400562139853E-3</c:v>
                </c:pt>
                <c:pt idx="46">
                  <c:v>-1.99355582514715E-3</c:v>
                </c:pt>
                <c:pt idx="47">
                  <c:v>-8.227668355369552E-3</c:v>
                </c:pt>
                <c:pt idx="48">
                  <c:v>-5.6221509372773809E-3</c:v>
                </c:pt>
                <c:pt idx="49">
                  <c:v>-7.9206215457048382E-3</c:v>
                </c:pt>
              </c:numCache>
            </c:numRef>
          </c:val>
        </c:ser>
        <c:ser>
          <c:idx val="6"/>
          <c:order val="6"/>
          <c:tx>
            <c:strRef>
              <c:f>'G36 Panel A'!$H$4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'G36 Panel A'!$A$5:$A$54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A'!$H$5:$H$54</c:f>
              <c:numCache>
                <c:formatCode>0.0%</c:formatCode>
                <c:ptCount val="50"/>
                <c:pt idx="0">
                  <c:v>-9.7671218234817001E-4</c:v>
                </c:pt>
                <c:pt idx="1">
                  <c:v>-7.6166999277184225E-4</c:v>
                </c:pt>
                <c:pt idx="2">
                  <c:v>1.333509979822233E-3</c:v>
                </c:pt>
                <c:pt idx="3">
                  <c:v>-1.9110669853141812E-4</c:v>
                </c:pt>
                <c:pt idx="4">
                  <c:v>1.8285965575560246E-3</c:v>
                </c:pt>
                <c:pt idx="5">
                  <c:v>2.573270027410588E-3</c:v>
                </c:pt>
                <c:pt idx="6">
                  <c:v>1.909320501127249E-3</c:v>
                </c:pt>
                <c:pt idx="7">
                  <c:v>3.2554876817863241E-3</c:v>
                </c:pt>
                <c:pt idx="8">
                  <c:v>3.7974686422996616E-4</c:v>
                </c:pt>
                <c:pt idx="9">
                  <c:v>3.4693640860254879E-3</c:v>
                </c:pt>
                <c:pt idx="10">
                  <c:v>6.3913870697223478E-3</c:v>
                </c:pt>
                <c:pt idx="11">
                  <c:v>-2.0982762573193738E-3</c:v>
                </c:pt>
                <c:pt idx="12">
                  <c:v>3.3087962984369329E-3</c:v>
                </c:pt>
                <c:pt idx="13">
                  <c:v>4.8000910247263228E-3</c:v>
                </c:pt>
                <c:pt idx="14">
                  <c:v>1.4863590364387182E-4</c:v>
                </c:pt>
                <c:pt idx="15">
                  <c:v>1.4308933641775004E-3</c:v>
                </c:pt>
                <c:pt idx="16">
                  <c:v>2.2670524683922311E-3</c:v>
                </c:pt>
                <c:pt idx="17">
                  <c:v>1.3091632417931058E-3</c:v>
                </c:pt>
                <c:pt idx="18">
                  <c:v>5.7594799268557637E-4</c:v>
                </c:pt>
                <c:pt idx="19">
                  <c:v>4.3615931232044106E-3</c:v>
                </c:pt>
                <c:pt idx="20">
                  <c:v>3.1661623071058175E-3</c:v>
                </c:pt>
                <c:pt idx="21">
                  <c:v>2.9360730003983367E-3</c:v>
                </c:pt>
                <c:pt idx="22">
                  <c:v>1.0131397715405404E-2</c:v>
                </c:pt>
                <c:pt idx="23">
                  <c:v>1.2688996087390599E-2</c:v>
                </c:pt>
                <c:pt idx="24">
                  <c:v>1.9512260571249537E-2</c:v>
                </c:pt>
                <c:pt idx="25">
                  <c:v>1.9371254822032773E-2</c:v>
                </c:pt>
                <c:pt idx="26">
                  <c:v>1.7035229764280867E-2</c:v>
                </c:pt>
                <c:pt idx="27">
                  <c:v>1.7787180347100209E-2</c:v>
                </c:pt>
                <c:pt idx="28">
                  <c:v>1.7599368936690736E-2</c:v>
                </c:pt>
                <c:pt idx="29">
                  <c:v>1.1230038305347976E-2</c:v>
                </c:pt>
                <c:pt idx="30">
                  <c:v>2.280886672254347E-2</c:v>
                </c:pt>
                <c:pt idx="31">
                  <c:v>2.4535563273888408E-2</c:v>
                </c:pt>
                <c:pt idx="32">
                  <c:v>2.0086119261775445E-2</c:v>
                </c:pt>
                <c:pt idx="33">
                  <c:v>1.5756378917524572E-2</c:v>
                </c:pt>
                <c:pt idx="34">
                  <c:v>1.0625674198735221E-2</c:v>
                </c:pt>
                <c:pt idx="35">
                  <c:v>8.2818078549094006E-3</c:v>
                </c:pt>
                <c:pt idx="36">
                  <c:v>4.1242927528108292E-3</c:v>
                </c:pt>
                <c:pt idx="37">
                  <c:v>-2.2728093043426316E-3</c:v>
                </c:pt>
                <c:pt idx="38">
                  <c:v>8.9806444483047764E-4</c:v>
                </c:pt>
                <c:pt idx="39">
                  <c:v>2.6553827178253408E-3</c:v>
                </c:pt>
                <c:pt idx="40">
                  <c:v>-3.757249430894821E-3</c:v>
                </c:pt>
                <c:pt idx="41">
                  <c:v>8.9651692775902811E-4</c:v>
                </c:pt>
                <c:pt idx="42">
                  <c:v>-4.56169054854737E-3</c:v>
                </c:pt>
                <c:pt idx="43">
                  <c:v>-1.3518082475467609E-2</c:v>
                </c:pt>
                <c:pt idx="44">
                  <c:v>-6.7487907507767994E-3</c:v>
                </c:pt>
                <c:pt idx="45">
                  <c:v>-5.8708799055246352E-3</c:v>
                </c:pt>
                <c:pt idx="46">
                  <c:v>-7.8565093569196252E-3</c:v>
                </c:pt>
                <c:pt idx="47">
                  <c:v>-7.2483648322039596E-3</c:v>
                </c:pt>
                <c:pt idx="48">
                  <c:v>-1.2813634353898753E-2</c:v>
                </c:pt>
                <c:pt idx="49">
                  <c:v>-7.3586738146646583E-3</c:v>
                </c:pt>
              </c:numCache>
            </c:numRef>
          </c:val>
        </c:ser>
        <c:ser>
          <c:idx val="7"/>
          <c:order val="7"/>
          <c:tx>
            <c:strRef>
              <c:f>'G36 Panel A'!$I$4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BC9B6A"/>
            </a:solidFill>
          </c:spPr>
          <c:invertIfNegative val="0"/>
          <c:cat>
            <c:numRef>
              <c:f>'G36 Panel A'!$A$5:$A$54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A'!$I$5:$I$54</c:f>
              <c:numCache>
                <c:formatCode>0.0%</c:formatCode>
                <c:ptCount val="50"/>
                <c:pt idx="0">
                  <c:v>2.1968727505321996E-2</c:v>
                </c:pt>
                <c:pt idx="1">
                  <c:v>1.8450610613983138E-2</c:v>
                </c:pt>
                <c:pt idx="2">
                  <c:v>1.6827249373676176E-2</c:v>
                </c:pt>
                <c:pt idx="3">
                  <c:v>1.5521047995990106E-2</c:v>
                </c:pt>
                <c:pt idx="4">
                  <c:v>1.4661845002188957E-2</c:v>
                </c:pt>
                <c:pt idx="5">
                  <c:v>1.2329283533798851E-2</c:v>
                </c:pt>
                <c:pt idx="6">
                  <c:v>1.1714419141715152E-2</c:v>
                </c:pt>
                <c:pt idx="7">
                  <c:v>1.798703518564327E-2</c:v>
                </c:pt>
                <c:pt idx="8">
                  <c:v>1.9175364709076451E-2</c:v>
                </c:pt>
                <c:pt idx="9">
                  <c:v>2.0010524161456565E-2</c:v>
                </c:pt>
                <c:pt idx="10">
                  <c:v>2.056904059450099E-2</c:v>
                </c:pt>
                <c:pt idx="11">
                  <c:v>1.9533277558350874E-2</c:v>
                </c:pt>
                <c:pt idx="12">
                  <c:v>1.7299325573805091E-2</c:v>
                </c:pt>
                <c:pt idx="13">
                  <c:v>1.5310016092019998E-2</c:v>
                </c:pt>
                <c:pt idx="14">
                  <c:v>2.3223020860417481E-2</c:v>
                </c:pt>
                <c:pt idx="15">
                  <c:v>2.3050242564863786E-2</c:v>
                </c:pt>
                <c:pt idx="16">
                  <c:v>2.398490797963997E-2</c:v>
                </c:pt>
                <c:pt idx="17">
                  <c:v>2.2281381187876915E-2</c:v>
                </c:pt>
                <c:pt idx="18">
                  <c:v>2.1518832913301367E-2</c:v>
                </c:pt>
                <c:pt idx="19">
                  <c:v>1.6777866721772037E-2</c:v>
                </c:pt>
                <c:pt idx="20">
                  <c:v>1.5309465310068037E-2</c:v>
                </c:pt>
                <c:pt idx="21">
                  <c:v>1.3616698261447326E-2</c:v>
                </c:pt>
                <c:pt idx="22">
                  <c:v>1.7007411125083402E-2</c:v>
                </c:pt>
                <c:pt idx="23">
                  <c:v>1.4725508239911221E-2</c:v>
                </c:pt>
                <c:pt idx="24">
                  <c:v>7.4802702809297125E-3</c:v>
                </c:pt>
                <c:pt idx="25">
                  <c:v>1.0027577707874862E-2</c:v>
                </c:pt>
                <c:pt idx="26">
                  <c:v>4.4518580563459873E-3</c:v>
                </c:pt>
                <c:pt idx="27">
                  <c:v>6.1840845153443517E-3</c:v>
                </c:pt>
                <c:pt idx="28">
                  <c:v>3.7922278429328559E-3</c:v>
                </c:pt>
                <c:pt idx="29">
                  <c:v>8.2574615718227478E-3</c:v>
                </c:pt>
                <c:pt idx="30">
                  <c:v>8.6142035549609183E-3</c:v>
                </c:pt>
                <c:pt idx="31">
                  <c:v>7.0452385172132762E-3</c:v>
                </c:pt>
                <c:pt idx="32">
                  <c:v>7.9120616404108491E-3</c:v>
                </c:pt>
                <c:pt idx="33">
                  <c:v>8.7777139785609071E-3</c:v>
                </c:pt>
                <c:pt idx="34">
                  <c:v>1.3760424505555716E-3</c:v>
                </c:pt>
                <c:pt idx="35">
                  <c:v>2.7359037656509294E-3</c:v>
                </c:pt>
                <c:pt idx="36">
                  <c:v>1.1087822247741127E-2</c:v>
                </c:pt>
                <c:pt idx="37">
                  <c:v>1.006472553910796E-2</c:v>
                </c:pt>
                <c:pt idx="38">
                  <c:v>8.2552726897708716E-3</c:v>
                </c:pt>
                <c:pt idx="39">
                  <c:v>4.4260151351567531E-3</c:v>
                </c:pt>
                <c:pt idx="40">
                  <c:v>5.3103324560316622E-3</c:v>
                </c:pt>
                <c:pt idx="41">
                  <c:v>3.1171336532113993E-3</c:v>
                </c:pt>
                <c:pt idx="42">
                  <c:v>1.0470742794056926E-3</c:v>
                </c:pt>
                <c:pt idx="43">
                  <c:v>2.5524913582153004E-3</c:v>
                </c:pt>
                <c:pt idx="44">
                  <c:v>9.8411277930349531E-4</c:v>
                </c:pt>
                <c:pt idx="45">
                  <c:v>-4.7933035617574232E-3</c:v>
                </c:pt>
                <c:pt idx="46">
                  <c:v>-1.5337875844675338E-3</c:v>
                </c:pt>
                <c:pt idx="47">
                  <c:v>-3.6427493864962188E-4</c:v>
                </c:pt>
                <c:pt idx="48">
                  <c:v>-1.9321786999457564E-3</c:v>
                </c:pt>
                <c:pt idx="49">
                  <c:v>-5.1206853721975564E-3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100"/>
        <c:axId val="276168000"/>
        <c:axId val="276168560"/>
      </c:barChart>
      <c:lineChart>
        <c:grouping val="standard"/>
        <c:varyColors val="0"/>
        <c:ser>
          <c:idx val="0"/>
          <c:order val="0"/>
          <c:tx>
            <c:strRef>
              <c:f>'G36 Panel A'!$B$4</c:f>
              <c:strCache>
                <c:ptCount val="1"/>
                <c:pt idx="0">
                  <c:v>Crecimiento real anual del fondeo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'G36 Panel A'!$A$5:$A$54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A'!$B$5:$B$54</c:f>
              <c:numCache>
                <c:formatCode>0.0%</c:formatCode>
                <c:ptCount val="50"/>
                <c:pt idx="0">
                  <c:v>0.12574418070982318</c:v>
                </c:pt>
                <c:pt idx="1">
                  <c:v>0.12419201062503427</c:v>
                </c:pt>
                <c:pt idx="2">
                  <c:v>0.13001180029658932</c:v>
                </c:pt>
                <c:pt idx="3">
                  <c:v>0.13914660317880401</c:v>
                </c:pt>
                <c:pt idx="4">
                  <c:v>0.15160458553170586</c:v>
                </c:pt>
                <c:pt idx="5">
                  <c:v>0.13449181632803442</c:v>
                </c:pt>
                <c:pt idx="6">
                  <c:v>0.14046717383587248</c:v>
                </c:pt>
                <c:pt idx="7">
                  <c:v>0.14711342156847618</c:v>
                </c:pt>
                <c:pt idx="8">
                  <c:v>0.12490611911059868</c:v>
                </c:pt>
                <c:pt idx="9">
                  <c:v>0.13412728354365688</c:v>
                </c:pt>
                <c:pt idx="10">
                  <c:v>0.14357482776262587</c:v>
                </c:pt>
                <c:pt idx="11">
                  <c:v>0.12098996028188203</c:v>
                </c:pt>
                <c:pt idx="12">
                  <c:v>0.11895754195812436</c:v>
                </c:pt>
                <c:pt idx="13">
                  <c:v>0.13361371158007751</c:v>
                </c:pt>
                <c:pt idx="14">
                  <c:v>0.12278854178436305</c:v>
                </c:pt>
                <c:pt idx="15">
                  <c:v>0.11477145429476909</c:v>
                </c:pt>
                <c:pt idx="16">
                  <c:v>9.4322267690118977E-2</c:v>
                </c:pt>
                <c:pt idx="17">
                  <c:v>8.5795045863105601E-2</c:v>
                </c:pt>
                <c:pt idx="18">
                  <c:v>8.0369629172895252E-2</c:v>
                </c:pt>
                <c:pt idx="19">
                  <c:v>7.934224360669262E-2</c:v>
                </c:pt>
                <c:pt idx="20">
                  <c:v>7.6325384262669216E-2</c:v>
                </c:pt>
                <c:pt idx="21">
                  <c:v>7.382800083617802E-2</c:v>
                </c:pt>
                <c:pt idx="22">
                  <c:v>8.9777248495975792E-2</c:v>
                </c:pt>
                <c:pt idx="23">
                  <c:v>8.8635916077552945E-2</c:v>
                </c:pt>
                <c:pt idx="24">
                  <c:v>0.10594597660821647</c:v>
                </c:pt>
                <c:pt idx="25">
                  <c:v>9.5633915310436635E-2</c:v>
                </c:pt>
                <c:pt idx="26">
                  <c:v>9.7420871559355415E-2</c:v>
                </c:pt>
                <c:pt idx="27">
                  <c:v>9.3727304786127341E-2</c:v>
                </c:pt>
                <c:pt idx="28">
                  <c:v>9.7200826310513744E-2</c:v>
                </c:pt>
                <c:pt idx="29">
                  <c:v>0.10186795984396158</c:v>
                </c:pt>
                <c:pt idx="30">
                  <c:v>0.11922348297785446</c:v>
                </c:pt>
                <c:pt idx="31">
                  <c:v>0.12818674810909547</c:v>
                </c:pt>
                <c:pt idx="32">
                  <c:v>0.12049150612612536</c:v>
                </c:pt>
                <c:pt idx="33">
                  <c:v>0.11041191885190638</c:v>
                </c:pt>
                <c:pt idx="34">
                  <c:v>8.9073919522449696E-2</c:v>
                </c:pt>
                <c:pt idx="35">
                  <c:v>8.8346886697411753E-2</c:v>
                </c:pt>
                <c:pt idx="36">
                  <c:v>7.1189709250052413E-2</c:v>
                </c:pt>
                <c:pt idx="37">
                  <c:v>6.8173750827726698E-2</c:v>
                </c:pt>
                <c:pt idx="38">
                  <c:v>5.3984437982964373E-2</c:v>
                </c:pt>
                <c:pt idx="39">
                  <c:v>5.819168368903771E-2</c:v>
                </c:pt>
                <c:pt idx="40">
                  <c:v>5.9069382003483328E-2</c:v>
                </c:pt>
                <c:pt idx="41">
                  <c:v>3.9983770787452633E-2</c:v>
                </c:pt>
                <c:pt idx="42">
                  <c:v>2.234707138637293E-2</c:v>
                </c:pt>
                <c:pt idx="43">
                  <c:v>2.6847569700119145E-3</c:v>
                </c:pt>
                <c:pt idx="44">
                  <c:v>4.9864736343030458E-3</c:v>
                </c:pt>
                <c:pt idx="45">
                  <c:v>-6.4622475882420982E-3</c:v>
                </c:pt>
                <c:pt idx="46">
                  <c:v>4.589612266597376E-3</c:v>
                </c:pt>
                <c:pt idx="47">
                  <c:v>-6.9393416934018237E-3</c:v>
                </c:pt>
                <c:pt idx="48">
                  <c:v>-9.7687721269992256E-3</c:v>
                </c:pt>
                <c:pt idx="49">
                  <c:v>-2.3632464434920619E-2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168000"/>
        <c:axId val="276168560"/>
      </c:lineChart>
      <c:dateAx>
        <c:axId val="276168000"/>
        <c:scaling>
          <c:orientation val="minMax"/>
          <c:min val="41698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76168560"/>
        <c:crosses val="autoZero"/>
        <c:auto val="1"/>
        <c:lblOffset val="100"/>
        <c:baseTimeUnit val="months"/>
      </c:dateAx>
      <c:valAx>
        <c:axId val="276168560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crossAx val="276168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4783823663833066E-2"/>
          <c:y val="0.77195340308488836"/>
          <c:w val="0.90395581149371251"/>
          <c:h val="0.201907501288366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Bancos grandes</a:t>
            </a:r>
          </a:p>
        </c:rich>
      </c:tx>
      <c:layout>
        <c:manualLayout>
          <c:xMode val="edge"/>
          <c:yMode val="edge"/>
          <c:x val="0.48441950353220775"/>
          <c:y val="3.382533661536756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588501064232647E-2"/>
          <c:y val="6.424044008094644E-2"/>
          <c:w val="0.89244407881850607"/>
          <c:h val="0.634909292166211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'G36 Panel B'!$C$4</c:f>
              <c:strCache>
                <c:ptCount val="1"/>
                <c:pt idx="0">
                  <c:v>Depósitos a la vista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'G36 Panel B'!$A$5:$A$54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B'!$C$5:$C$54</c:f>
              <c:numCache>
                <c:formatCode>0.0%</c:formatCode>
                <c:ptCount val="50"/>
                <c:pt idx="5">
                  <c:v>9.43653002148548E-2</c:v>
                </c:pt>
                <c:pt idx="6">
                  <c:v>0.11750358021197733</c:v>
                </c:pt>
                <c:pt idx="7">
                  <c:v>0.10027548902789546</c:v>
                </c:pt>
                <c:pt idx="8">
                  <c:v>8.6875418429918819E-2</c:v>
                </c:pt>
                <c:pt idx="9">
                  <c:v>8.272590954297511E-2</c:v>
                </c:pt>
                <c:pt idx="10">
                  <c:v>8.6018466117157688E-2</c:v>
                </c:pt>
                <c:pt idx="11">
                  <c:v>6.7216313976370526E-2</c:v>
                </c:pt>
                <c:pt idx="12">
                  <c:v>6.7056957702459258E-2</c:v>
                </c:pt>
                <c:pt idx="13">
                  <c:v>7.4072410935870622E-2</c:v>
                </c:pt>
                <c:pt idx="14">
                  <c:v>6.1342783608210057E-2</c:v>
                </c:pt>
                <c:pt idx="15">
                  <c:v>6.4200063865407192E-2</c:v>
                </c:pt>
                <c:pt idx="16">
                  <c:v>4.0242081077574585E-2</c:v>
                </c:pt>
                <c:pt idx="17">
                  <c:v>3.7363723897048312E-2</c:v>
                </c:pt>
                <c:pt idx="18">
                  <c:v>3.5172949229306062E-2</c:v>
                </c:pt>
                <c:pt idx="19">
                  <c:v>3.8071654067625173E-2</c:v>
                </c:pt>
                <c:pt idx="20">
                  <c:v>4.037626266623693E-2</c:v>
                </c:pt>
                <c:pt idx="21">
                  <c:v>3.3613144318438634E-2</c:v>
                </c:pt>
                <c:pt idx="22">
                  <c:v>1.2837708415956302E-2</c:v>
                </c:pt>
                <c:pt idx="23">
                  <c:v>5.5217465983828564E-3</c:v>
                </c:pt>
                <c:pt idx="24">
                  <c:v>4.8218920292685923E-3</c:v>
                </c:pt>
                <c:pt idx="25">
                  <c:v>2.649855172529191E-3</c:v>
                </c:pt>
                <c:pt idx="26">
                  <c:v>7.3001342197216044E-3</c:v>
                </c:pt>
                <c:pt idx="27">
                  <c:v>-2.7496149299420509E-3</c:v>
                </c:pt>
                <c:pt idx="28">
                  <c:v>4.8410610791439082E-3</c:v>
                </c:pt>
                <c:pt idx="29">
                  <c:v>2.5874888971446123E-3</c:v>
                </c:pt>
                <c:pt idx="30">
                  <c:v>1.0656984534091359E-2</c:v>
                </c:pt>
                <c:pt idx="31">
                  <c:v>1.9488407489397855E-2</c:v>
                </c:pt>
                <c:pt idx="32">
                  <c:v>1.6842340586430971E-2</c:v>
                </c:pt>
                <c:pt idx="33">
                  <c:v>2.3898751637428682E-2</c:v>
                </c:pt>
                <c:pt idx="34">
                  <c:v>3.2203596719257405E-2</c:v>
                </c:pt>
                <c:pt idx="35">
                  <c:v>2.7835744960188379E-2</c:v>
                </c:pt>
                <c:pt idx="36">
                  <c:v>2.7945476656645402E-2</c:v>
                </c:pt>
                <c:pt idx="37">
                  <c:v>3.3259512900427494E-2</c:v>
                </c:pt>
                <c:pt idx="38">
                  <c:v>2.5012684145161879E-2</c:v>
                </c:pt>
                <c:pt idx="39">
                  <c:v>2.4605566616313877E-2</c:v>
                </c:pt>
                <c:pt idx="40">
                  <c:v>1.1704074159013499E-2</c:v>
                </c:pt>
                <c:pt idx="41">
                  <c:v>3.5697035045472109E-3</c:v>
                </c:pt>
                <c:pt idx="42">
                  <c:v>-1.129829074036119E-2</c:v>
                </c:pt>
                <c:pt idx="43">
                  <c:v>-1.9696911643741235E-2</c:v>
                </c:pt>
                <c:pt idx="44">
                  <c:v>-2.7443063353863605E-2</c:v>
                </c:pt>
                <c:pt idx="45">
                  <c:v>-3.1580457490785127E-2</c:v>
                </c:pt>
                <c:pt idx="46">
                  <c:v>-1.8222611890552732E-2</c:v>
                </c:pt>
                <c:pt idx="47">
                  <c:v>-1.665014993208265E-2</c:v>
                </c:pt>
                <c:pt idx="48">
                  <c:v>-6.194266630354172E-3</c:v>
                </c:pt>
                <c:pt idx="49">
                  <c:v>-1.6975336605976155E-2</c:v>
                </c:pt>
              </c:numCache>
            </c:numRef>
          </c:val>
        </c:ser>
        <c:ser>
          <c:idx val="2"/>
          <c:order val="2"/>
          <c:tx>
            <c:strRef>
              <c:f>'G36 Panel B'!$D$4</c:f>
              <c:strCache>
                <c:ptCount val="1"/>
                <c:pt idx="0">
                  <c:v>Depósitos a término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numRef>
              <c:f>'G36 Panel B'!$A$5:$A$54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B'!$D$5:$D$54</c:f>
              <c:numCache>
                <c:formatCode>0.0%</c:formatCode>
                <c:ptCount val="50"/>
                <c:pt idx="5">
                  <c:v>4.9316289637921139E-2</c:v>
                </c:pt>
                <c:pt idx="6">
                  <c:v>3.6507049352434387E-2</c:v>
                </c:pt>
                <c:pt idx="7">
                  <c:v>3.6888499828769343E-2</c:v>
                </c:pt>
                <c:pt idx="8">
                  <c:v>3.1359166451443828E-2</c:v>
                </c:pt>
                <c:pt idx="9">
                  <c:v>3.385275294914987E-2</c:v>
                </c:pt>
                <c:pt idx="10">
                  <c:v>3.6153675072566713E-2</c:v>
                </c:pt>
                <c:pt idx="11">
                  <c:v>2.7679274482743342E-2</c:v>
                </c:pt>
                <c:pt idx="12">
                  <c:v>2.0933275922294357E-2</c:v>
                </c:pt>
                <c:pt idx="13">
                  <c:v>1.9192409345202121E-2</c:v>
                </c:pt>
                <c:pt idx="14">
                  <c:v>1.691921864325311E-2</c:v>
                </c:pt>
                <c:pt idx="15">
                  <c:v>1.0865632052207155E-2</c:v>
                </c:pt>
                <c:pt idx="16">
                  <c:v>1.7983904565796495E-2</c:v>
                </c:pt>
                <c:pt idx="17">
                  <c:v>2.1142649582889191E-2</c:v>
                </c:pt>
                <c:pt idx="18">
                  <c:v>2.3509771127211757E-2</c:v>
                </c:pt>
                <c:pt idx="19">
                  <c:v>2.3714440470000837E-2</c:v>
                </c:pt>
                <c:pt idx="20">
                  <c:v>2.6859414638539865E-2</c:v>
                </c:pt>
                <c:pt idx="21">
                  <c:v>2.6570249012235817E-2</c:v>
                </c:pt>
                <c:pt idx="22">
                  <c:v>2.5910862384935226E-2</c:v>
                </c:pt>
                <c:pt idx="23">
                  <c:v>3.1025066983670951E-2</c:v>
                </c:pt>
                <c:pt idx="24">
                  <c:v>3.0564650527241655E-2</c:v>
                </c:pt>
                <c:pt idx="25">
                  <c:v>3.533334120961415E-2</c:v>
                </c:pt>
                <c:pt idx="26">
                  <c:v>3.3985396306077519E-2</c:v>
                </c:pt>
                <c:pt idx="27">
                  <c:v>4.2446928179150627E-2</c:v>
                </c:pt>
                <c:pt idx="28">
                  <c:v>3.5531943116292472E-2</c:v>
                </c:pt>
                <c:pt idx="29">
                  <c:v>3.0692859573581092E-2</c:v>
                </c:pt>
                <c:pt idx="30">
                  <c:v>3.1274322082354158E-2</c:v>
                </c:pt>
                <c:pt idx="31">
                  <c:v>2.8539538127362967E-2</c:v>
                </c:pt>
                <c:pt idx="32">
                  <c:v>2.0542636707078007E-2</c:v>
                </c:pt>
                <c:pt idx="33">
                  <c:v>1.2620907230917184E-2</c:v>
                </c:pt>
                <c:pt idx="34">
                  <c:v>8.1839242464241783E-3</c:v>
                </c:pt>
                <c:pt idx="35">
                  <c:v>7.057389871727813E-3</c:v>
                </c:pt>
                <c:pt idx="36">
                  <c:v>1.1452764352134255E-2</c:v>
                </c:pt>
                <c:pt idx="37">
                  <c:v>7.4881679988435153E-3</c:v>
                </c:pt>
                <c:pt idx="38">
                  <c:v>1.3786551207941243E-2</c:v>
                </c:pt>
                <c:pt idx="39">
                  <c:v>1.7256680202233452E-2</c:v>
                </c:pt>
                <c:pt idx="40">
                  <c:v>2.7835751713981033E-2</c:v>
                </c:pt>
                <c:pt idx="41">
                  <c:v>3.563045143629015E-2</c:v>
                </c:pt>
                <c:pt idx="42">
                  <c:v>3.8059176801405969E-2</c:v>
                </c:pt>
                <c:pt idx="43">
                  <c:v>3.9846797514347256E-2</c:v>
                </c:pt>
                <c:pt idx="44">
                  <c:v>4.954589208813278E-2</c:v>
                </c:pt>
                <c:pt idx="45">
                  <c:v>5.1749914434277108E-2</c:v>
                </c:pt>
                <c:pt idx="46">
                  <c:v>4.4875745399335393E-2</c:v>
                </c:pt>
                <c:pt idx="47">
                  <c:v>4.6992815855652688E-2</c:v>
                </c:pt>
                <c:pt idx="48">
                  <c:v>4.3366056183367904E-2</c:v>
                </c:pt>
                <c:pt idx="49">
                  <c:v>4.118788156490967E-2</c:v>
                </c:pt>
              </c:numCache>
            </c:numRef>
          </c:val>
        </c:ser>
        <c:ser>
          <c:idx val="3"/>
          <c:order val="3"/>
          <c:tx>
            <c:strRef>
              <c:f>'G36 Panel B'!$E$4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'G36 Panel B'!$A$5:$A$54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B'!$E$5:$E$54</c:f>
              <c:numCache>
                <c:formatCode>0.0%</c:formatCode>
                <c:ptCount val="50"/>
                <c:pt idx="5">
                  <c:v>3.0747032388347455E-2</c:v>
                </c:pt>
                <c:pt idx="6">
                  <c:v>2.5867508788169562E-2</c:v>
                </c:pt>
                <c:pt idx="7">
                  <c:v>1.8679548613628083E-2</c:v>
                </c:pt>
                <c:pt idx="8">
                  <c:v>5.6750575041453304E-3</c:v>
                </c:pt>
                <c:pt idx="9">
                  <c:v>4.2537278983178061E-3</c:v>
                </c:pt>
                <c:pt idx="10">
                  <c:v>7.0667790188202505E-3</c:v>
                </c:pt>
                <c:pt idx="11">
                  <c:v>8.9586480056220805E-3</c:v>
                </c:pt>
                <c:pt idx="12">
                  <c:v>7.4112545154198864E-3</c:v>
                </c:pt>
                <c:pt idx="13">
                  <c:v>-2.0247302318809868E-3</c:v>
                </c:pt>
                <c:pt idx="14">
                  <c:v>-8.1896721841456244E-3</c:v>
                </c:pt>
                <c:pt idx="15">
                  <c:v>-9.3070608081522958E-3</c:v>
                </c:pt>
                <c:pt idx="16">
                  <c:v>-9.2388122785221453E-3</c:v>
                </c:pt>
                <c:pt idx="17">
                  <c:v>-9.8917436254038621E-3</c:v>
                </c:pt>
                <c:pt idx="18">
                  <c:v>-9.3392613106816885E-3</c:v>
                </c:pt>
                <c:pt idx="19">
                  <c:v>-6.8268707905417125E-3</c:v>
                </c:pt>
                <c:pt idx="20">
                  <c:v>-1.5625606739165547E-3</c:v>
                </c:pt>
                <c:pt idx="21">
                  <c:v>2.2260443601098343E-3</c:v>
                </c:pt>
                <c:pt idx="22">
                  <c:v>4.9049040360620222E-3</c:v>
                </c:pt>
                <c:pt idx="23">
                  <c:v>6.6434012463284344E-3</c:v>
                </c:pt>
                <c:pt idx="24">
                  <c:v>6.2971269538026871E-3</c:v>
                </c:pt>
                <c:pt idx="25">
                  <c:v>8.3688009250598386E-3</c:v>
                </c:pt>
                <c:pt idx="26">
                  <c:v>1.3883298940989001E-2</c:v>
                </c:pt>
                <c:pt idx="27">
                  <c:v>1.3446008185249747E-2</c:v>
                </c:pt>
                <c:pt idx="28">
                  <c:v>1.5371267688723322E-2</c:v>
                </c:pt>
                <c:pt idx="29">
                  <c:v>1.7250058053368354E-2</c:v>
                </c:pt>
                <c:pt idx="30">
                  <c:v>2.3378709627430473E-2</c:v>
                </c:pt>
                <c:pt idx="31">
                  <c:v>2.5823426212007318E-2</c:v>
                </c:pt>
                <c:pt idx="32">
                  <c:v>2.3320175844842243E-2</c:v>
                </c:pt>
                <c:pt idx="33">
                  <c:v>1.6359684676788049E-2</c:v>
                </c:pt>
                <c:pt idx="34">
                  <c:v>1.8696551679817815E-2</c:v>
                </c:pt>
                <c:pt idx="35">
                  <c:v>1.479868557140865E-2</c:v>
                </c:pt>
                <c:pt idx="36">
                  <c:v>1.5174294755156839E-2</c:v>
                </c:pt>
                <c:pt idx="37">
                  <c:v>1.3262449079522974E-2</c:v>
                </c:pt>
                <c:pt idx="38">
                  <c:v>4.7869508204226724E-3</c:v>
                </c:pt>
                <c:pt idx="39">
                  <c:v>3.8956128103169248E-3</c:v>
                </c:pt>
                <c:pt idx="40">
                  <c:v>8.5040851711327622E-3</c:v>
                </c:pt>
                <c:pt idx="41">
                  <c:v>4.7529015462340982E-3</c:v>
                </c:pt>
                <c:pt idx="42">
                  <c:v>3.6874084955386649E-3</c:v>
                </c:pt>
                <c:pt idx="43">
                  <c:v>-1.4067711676268462E-3</c:v>
                </c:pt>
                <c:pt idx="44">
                  <c:v>-1.8056021487599736E-3</c:v>
                </c:pt>
                <c:pt idx="45">
                  <c:v>4.3669432162427866E-3</c:v>
                </c:pt>
                <c:pt idx="46">
                  <c:v>4.1732101364978505E-3</c:v>
                </c:pt>
                <c:pt idx="47">
                  <c:v>4.4631269597867783E-3</c:v>
                </c:pt>
                <c:pt idx="48">
                  <c:v>-3.976516299497761E-3</c:v>
                </c:pt>
                <c:pt idx="49">
                  <c:v>-4.2159184112401382E-3</c:v>
                </c:pt>
              </c:numCache>
            </c:numRef>
          </c:val>
        </c:ser>
        <c:ser>
          <c:idx val="4"/>
          <c:order val="4"/>
          <c:tx>
            <c:strRef>
              <c:f>'G36 Panel B'!$F$4</c:f>
              <c:strCache>
                <c:ptCount val="1"/>
                <c:pt idx="0">
                  <c:v>Crédito de bancos y otras obligaciones financieras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numRef>
              <c:f>'G36 Panel B'!$A$5:$A$54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B'!$F$5:$F$54</c:f>
              <c:numCache>
                <c:formatCode>0.0%</c:formatCode>
                <c:ptCount val="50"/>
                <c:pt idx="5">
                  <c:v>2.7164325703020509E-2</c:v>
                </c:pt>
                <c:pt idx="6">
                  <c:v>2.986353464447002E-2</c:v>
                </c:pt>
                <c:pt idx="7">
                  <c:v>2.8195515151837547E-2</c:v>
                </c:pt>
                <c:pt idx="8">
                  <c:v>2.9386332664578206E-2</c:v>
                </c:pt>
                <c:pt idx="9">
                  <c:v>2.9949115169902726E-2</c:v>
                </c:pt>
                <c:pt idx="10">
                  <c:v>2.8838863020038151E-2</c:v>
                </c:pt>
                <c:pt idx="11">
                  <c:v>2.4684574839261845E-2</c:v>
                </c:pt>
                <c:pt idx="12">
                  <c:v>2.7882943536426261E-2</c:v>
                </c:pt>
                <c:pt idx="13">
                  <c:v>3.0383853077214869E-2</c:v>
                </c:pt>
                <c:pt idx="14">
                  <c:v>2.5419990532954427E-2</c:v>
                </c:pt>
                <c:pt idx="15">
                  <c:v>1.1516102049142236E-2</c:v>
                </c:pt>
                <c:pt idx="16">
                  <c:v>7.8484276032295287E-3</c:v>
                </c:pt>
                <c:pt idx="17">
                  <c:v>1.4433026760567818E-3</c:v>
                </c:pt>
                <c:pt idx="18">
                  <c:v>-1.9787075295167357E-3</c:v>
                </c:pt>
                <c:pt idx="19">
                  <c:v>-1.4949524187243934E-3</c:v>
                </c:pt>
                <c:pt idx="20">
                  <c:v>-9.4729019815632104E-4</c:v>
                </c:pt>
                <c:pt idx="21">
                  <c:v>-2.6148718146305483E-3</c:v>
                </c:pt>
                <c:pt idx="22">
                  <c:v>1.6455414735225829E-4</c:v>
                </c:pt>
                <c:pt idx="23">
                  <c:v>9.8064333202005759E-3</c:v>
                </c:pt>
                <c:pt idx="24">
                  <c:v>1.1125848602577273E-2</c:v>
                </c:pt>
                <c:pt idx="25">
                  <c:v>9.8258412232984527E-3</c:v>
                </c:pt>
                <c:pt idx="26">
                  <c:v>9.8610509569586093E-3</c:v>
                </c:pt>
                <c:pt idx="27">
                  <c:v>6.9509217575187071E-3</c:v>
                </c:pt>
                <c:pt idx="28">
                  <c:v>8.1206610557103941E-3</c:v>
                </c:pt>
                <c:pt idx="29">
                  <c:v>1.2414525957199959E-2</c:v>
                </c:pt>
                <c:pt idx="30">
                  <c:v>2.0355450971394264E-2</c:v>
                </c:pt>
                <c:pt idx="31">
                  <c:v>2.6088906033918054E-2</c:v>
                </c:pt>
                <c:pt idx="32">
                  <c:v>2.389360741716863E-2</c:v>
                </c:pt>
                <c:pt idx="33">
                  <c:v>2.4135243221277636E-2</c:v>
                </c:pt>
                <c:pt idx="34">
                  <c:v>2.8126323615273438E-2</c:v>
                </c:pt>
                <c:pt idx="35">
                  <c:v>2.6024540153451459E-2</c:v>
                </c:pt>
                <c:pt idx="36">
                  <c:v>2.7283809611178107E-2</c:v>
                </c:pt>
                <c:pt idx="37">
                  <c:v>2.541141809601297E-2</c:v>
                </c:pt>
                <c:pt idx="38">
                  <c:v>1.7952035823562293E-2</c:v>
                </c:pt>
                <c:pt idx="39">
                  <c:v>1.8423026557164338E-2</c:v>
                </c:pt>
                <c:pt idx="40">
                  <c:v>2.3539026061669476E-2</c:v>
                </c:pt>
                <c:pt idx="41">
                  <c:v>1.6845602611719353E-2</c:v>
                </c:pt>
                <c:pt idx="42">
                  <c:v>1.2413482594229428E-2</c:v>
                </c:pt>
                <c:pt idx="43">
                  <c:v>2.74059859507244E-3</c:v>
                </c:pt>
                <c:pt idx="44">
                  <c:v>1.3820582814136422E-3</c:v>
                </c:pt>
                <c:pt idx="45">
                  <c:v>-2.2670682607710837E-3</c:v>
                </c:pt>
                <c:pt idx="46">
                  <c:v>-1.1385973349454445E-2</c:v>
                </c:pt>
                <c:pt idx="47">
                  <c:v>-2.0174084354915151E-2</c:v>
                </c:pt>
                <c:pt idx="48">
                  <c:v>-2.1486743124017632E-2</c:v>
                </c:pt>
                <c:pt idx="49">
                  <c:v>-2.3172453092335982E-2</c:v>
                </c:pt>
              </c:numCache>
            </c:numRef>
          </c:val>
        </c:ser>
        <c:ser>
          <c:idx val="5"/>
          <c:order val="5"/>
          <c:tx>
            <c:strRef>
              <c:f>'G36 Panel B'!$G$4</c:f>
              <c:strCache>
                <c:ptCount val="1"/>
                <c:pt idx="0">
                  <c:v>Mercado monetario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'G36 Panel B'!$A$5:$A$54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B'!$G$5:$G$54</c:f>
              <c:numCache>
                <c:formatCode>0.0%</c:formatCode>
                <c:ptCount val="50"/>
                <c:pt idx="5">
                  <c:v>-2.364289886167573E-2</c:v>
                </c:pt>
                <c:pt idx="6">
                  <c:v>-2.624713578383818E-2</c:v>
                </c:pt>
                <c:pt idx="7">
                  <c:v>-6.8044439894761957E-3</c:v>
                </c:pt>
                <c:pt idx="8">
                  <c:v>-2.7282523556740189E-3</c:v>
                </c:pt>
                <c:pt idx="9">
                  <c:v>4.8474672307671834E-3</c:v>
                </c:pt>
                <c:pt idx="10">
                  <c:v>5.034163748446242E-3</c:v>
                </c:pt>
                <c:pt idx="11">
                  <c:v>6.5809450599218474E-3</c:v>
                </c:pt>
                <c:pt idx="12">
                  <c:v>-5.3815196545698371E-3</c:v>
                </c:pt>
                <c:pt idx="13">
                  <c:v>8.2384171554828675E-3</c:v>
                </c:pt>
                <c:pt idx="14">
                  <c:v>8.1897037973772489E-3</c:v>
                </c:pt>
                <c:pt idx="15">
                  <c:v>8.850453561957395E-3</c:v>
                </c:pt>
                <c:pt idx="16">
                  <c:v>3.7878763834701427E-3</c:v>
                </c:pt>
                <c:pt idx="17">
                  <c:v>3.7559642181375847E-4</c:v>
                </c:pt>
                <c:pt idx="18">
                  <c:v>3.951457273340969E-3</c:v>
                </c:pt>
                <c:pt idx="19">
                  <c:v>6.2901800864986514E-3</c:v>
                </c:pt>
                <c:pt idx="20">
                  <c:v>2.9881169522186002E-4</c:v>
                </c:pt>
                <c:pt idx="21">
                  <c:v>4.0218600813632198E-4</c:v>
                </c:pt>
                <c:pt idx="22">
                  <c:v>1.8534375622848105E-2</c:v>
                </c:pt>
                <c:pt idx="23">
                  <c:v>1.0907285641890497E-2</c:v>
                </c:pt>
                <c:pt idx="24">
                  <c:v>3.4376765522821109E-2</c:v>
                </c:pt>
                <c:pt idx="25">
                  <c:v>1.476795874769259E-2</c:v>
                </c:pt>
                <c:pt idx="26">
                  <c:v>2.7760468378927143E-2</c:v>
                </c:pt>
                <c:pt idx="27">
                  <c:v>2.7162454120830334E-2</c:v>
                </c:pt>
                <c:pt idx="28">
                  <c:v>2.0274141658773618E-2</c:v>
                </c:pt>
                <c:pt idx="29">
                  <c:v>2.8785275966071805E-2</c:v>
                </c:pt>
                <c:pt idx="30">
                  <c:v>1.4731955015704673E-2</c:v>
                </c:pt>
                <c:pt idx="31">
                  <c:v>7.0501020987135902E-3</c:v>
                </c:pt>
                <c:pt idx="32">
                  <c:v>1.4495477973335657E-2</c:v>
                </c:pt>
                <c:pt idx="33">
                  <c:v>1.6893994323922721E-2</c:v>
                </c:pt>
                <c:pt idx="34">
                  <c:v>4.4145712933742103E-3</c:v>
                </c:pt>
                <c:pt idx="35">
                  <c:v>8.6152938139358246E-3</c:v>
                </c:pt>
                <c:pt idx="36">
                  <c:v>-1.6543348086875451E-2</c:v>
                </c:pt>
                <c:pt idx="37">
                  <c:v>-4.9991235170356732E-3</c:v>
                </c:pt>
                <c:pt idx="38">
                  <c:v>-9.7124349490465937E-3</c:v>
                </c:pt>
                <c:pt idx="39">
                  <c:v>-8.8065150622869508E-3</c:v>
                </c:pt>
                <c:pt idx="40">
                  <c:v>-1.1675390617005175E-3</c:v>
                </c:pt>
                <c:pt idx="41">
                  <c:v>-1.4246658799691501E-2</c:v>
                </c:pt>
                <c:pt idx="42">
                  <c:v>-7.4007115857766927E-3</c:v>
                </c:pt>
                <c:pt idx="43">
                  <c:v>3.7849211157997584E-3</c:v>
                </c:pt>
                <c:pt idx="44">
                  <c:v>-4.0523861980070542E-3</c:v>
                </c:pt>
                <c:pt idx="45">
                  <c:v>-1.438971529497949E-2</c:v>
                </c:pt>
                <c:pt idx="46">
                  <c:v>-9.2470524218917112E-3</c:v>
                </c:pt>
                <c:pt idx="47">
                  <c:v>-1.0296142866064903E-2</c:v>
                </c:pt>
                <c:pt idx="48">
                  <c:v>5.0090848131398508E-4</c:v>
                </c:pt>
                <c:pt idx="49">
                  <c:v>-1.4242488870415155E-3</c:v>
                </c:pt>
              </c:numCache>
            </c:numRef>
          </c:val>
        </c:ser>
        <c:ser>
          <c:idx val="6"/>
          <c:order val="6"/>
          <c:tx>
            <c:strRef>
              <c:f>'G36 Panel B'!$H$4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'G36 Panel B'!$A$5:$A$54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B'!$H$5:$H$54</c:f>
              <c:numCache>
                <c:formatCode>0.0%</c:formatCode>
                <c:ptCount val="50"/>
                <c:pt idx="5">
                  <c:v>3.7231870635634715E-3</c:v>
                </c:pt>
                <c:pt idx="6">
                  <c:v>1.7009038889077631E-3</c:v>
                </c:pt>
                <c:pt idx="7">
                  <c:v>3.3851831588226308E-3</c:v>
                </c:pt>
                <c:pt idx="8">
                  <c:v>8.2270203345688919E-4</c:v>
                </c:pt>
                <c:pt idx="9">
                  <c:v>3.6963167306100705E-3</c:v>
                </c:pt>
                <c:pt idx="10">
                  <c:v>7.9524399105532703E-3</c:v>
                </c:pt>
                <c:pt idx="11">
                  <c:v>-2.3410493720828845E-3</c:v>
                </c:pt>
                <c:pt idx="12">
                  <c:v>3.534511799098678E-3</c:v>
                </c:pt>
                <c:pt idx="13">
                  <c:v>5.6307150687307204E-3</c:v>
                </c:pt>
                <c:pt idx="14">
                  <c:v>-1.284264330590857E-3</c:v>
                </c:pt>
                <c:pt idx="15">
                  <c:v>2.0125473331328197E-4</c:v>
                </c:pt>
                <c:pt idx="16">
                  <c:v>1.1961624550156813E-3</c:v>
                </c:pt>
                <c:pt idx="17">
                  <c:v>1.850413694608155E-4</c:v>
                </c:pt>
                <c:pt idx="18">
                  <c:v>-3.7540387769539673E-5</c:v>
                </c:pt>
                <c:pt idx="19">
                  <c:v>2.7418587901900555E-3</c:v>
                </c:pt>
                <c:pt idx="20">
                  <c:v>1.9259059312114503E-3</c:v>
                </c:pt>
                <c:pt idx="21">
                  <c:v>2.3671405863863299E-3</c:v>
                </c:pt>
                <c:pt idx="22">
                  <c:v>1.0774099886563663E-2</c:v>
                </c:pt>
                <c:pt idx="23">
                  <c:v>1.5215181300705666E-2</c:v>
                </c:pt>
                <c:pt idx="24">
                  <c:v>2.2542190289739712E-2</c:v>
                </c:pt>
                <c:pt idx="25">
                  <c:v>2.0219734504925709E-2</c:v>
                </c:pt>
                <c:pt idx="26">
                  <c:v>1.6838422972119051E-2</c:v>
                </c:pt>
                <c:pt idx="27">
                  <c:v>1.9427172940058822E-2</c:v>
                </c:pt>
                <c:pt idx="28">
                  <c:v>2.1101703736751461E-2</c:v>
                </c:pt>
                <c:pt idx="29">
                  <c:v>1.3045665258199753E-2</c:v>
                </c:pt>
                <c:pt idx="30">
                  <c:v>2.8248306813433953E-2</c:v>
                </c:pt>
                <c:pt idx="31">
                  <c:v>3.0999186300973695E-2</c:v>
                </c:pt>
                <c:pt idx="32">
                  <c:v>2.4994442908223946E-2</c:v>
                </c:pt>
                <c:pt idx="33">
                  <c:v>1.9156374520085947E-2</c:v>
                </c:pt>
                <c:pt idx="34">
                  <c:v>1.277331629763038E-2</c:v>
                </c:pt>
                <c:pt idx="35">
                  <c:v>1.0135571082904275E-2</c:v>
                </c:pt>
                <c:pt idx="36">
                  <c:v>5.6406830627789431E-3</c:v>
                </c:pt>
                <c:pt idx="37">
                  <c:v>2.5668840643641597E-4</c:v>
                </c:pt>
                <c:pt idx="38">
                  <c:v>4.2699472017224387E-3</c:v>
                </c:pt>
                <c:pt idx="39">
                  <c:v>7.6398402800110943E-3</c:v>
                </c:pt>
                <c:pt idx="40">
                  <c:v>-1.9890534079621599E-3</c:v>
                </c:pt>
                <c:pt idx="41">
                  <c:v>3.9341610175057454E-3</c:v>
                </c:pt>
                <c:pt idx="42">
                  <c:v>-3.009559590953185E-3</c:v>
                </c:pt>
                <c:pt idx="43">
                  <c:v>-1.3275444409750255E-2</c:v>
                </c:pt>
                <c:pt idx="44">
                  <c:v>-5.8203688798744695E-3</c:v>
                </c:pt>
                <c:pt idx="45">
                  <c:v>-4.2269502561754161E-3</c:v>
                </c:pt>
                <c:pt idx="46">
                  <c:v>-6.363362105896663E-3</c:v>
                </c:pt>
                <c:pt idx="47">
                  <c:v>-6.3577661194174281E-3</c:v>
                </c:pt>
                <c:pt idx="48">
                  <c:v>-1.2451831338668336E-2</c:v>
                </c:pt>
                <c:pt idx="49">
                  <c:v>-6.8958891124951769E-3</c:v>
                </c:pt>
              </c:numCache>
            </c:numRef>
          </c:val>
        </c:ser>
        <c:ser>
          <c:idx val="7"/>
          <c:order val="7"/>
          <c:tx>
            <c:strRef>
              <c:f>'G36 Panel B'!$I$4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BC9B6A"/>
            </a:solidFill>
          </c:spPr>
          <c:invertIfNegative val="0"/>
          <c:cat>
            <c:numRef>
              <c:f>'G36 Panel B'!$A$5:$A$54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B'!$I$5:$I$54</c:f>
              <c:numCache>
                <c:formatCode>0.0%</c:formatCode>
                <c:ptCount val="50"/>
                <c:pt idx="5">
                  <c:v>1.2449870249434928E-2</c:v>
                </c:pt>
                <c:pt idx="6">
                  <c:v>1.1988630215404961E-2</c:v>
                </c:pt>
                <c:pt idx="7">
                  <c:v>1.2093404611202131E-2</c:v>
                </c:pt>
                <c:pt idx="8">
                  <c:v>1.2065905694043455E-2</c:v>
                </c:pt>
                <c:pt idx="9">
                  <c:v>1.200214629106513E-2</c:v>
                </c:pt>
                <c:pt idx="10">
                  <c:v>1.3148626866231798E-2</c:v>
                </c:pt>
                <c:pt idx="11">
                  <c:v>1.5843470442546869E-2</c:v>
                </c:pt>
                <c:pt idx="12">
                  <c:v>1.3723428855763395E-2</c:v>
                </c:pt>
                <c:pt idx="13">
                  <c:v>1.1666494159540857E-2</c:v>
                </c:pt>
                <c:pt idx="14">
                  <c:v>2.2652416577916085E-2</c:v>
                </c:pt>
                <c:pt idx="15">
                  <c:v>2.2502129339445055E-2</c:v>
                </c:pt>
                <c:pt idx="16">
                  <c:v>2.3513790159248444E-2</c:v>
                </c:pt>
                <c:pt idx="17">
                  <c:v>2.5431513821640148E-2</c:v>
                </c:pt>
                <c:pt idx="18">
                  <c:v>2.4850378304866524E-2</c:v>
                </c:pt>
                <c:pt idx="19">
                  <c:v>2.5615647760158962E-2</c:v>
                </c:pt>
                <c:pt idx="20">
                  <c:v>2.4510067382864219E-2</c:v>
                </c:pt>
                <c:pt idx="21">
                  <c:v>2.4363340243571143E-2</c:v>
                </c:pt>
                <c:pt idx="22">
                  <c:v>2.8620865044768962E-2</c:v>
                </c:pt>
                <c:pt idx="23">
                  <c:v>2.4191603020480713E-2</c:v>
                </c:pt>
                <c:pt idx="24">
                  <c:v>1.724824105893202E-2</c:v>
                </c:pt>
                <c:pt idx="25">
                  <c:v>2.0458544999426991E-2</c:v>
                </c:pt>
                <c:pt idx="26">
                  <c:v>1.3022704661693326E-2</c:v>
                </c:pt>
                <c:pt idx="27">
                  <c:v>1.598429712900401E-2</c:v>
                </c:pt>
                <c:pt idx="28">
                  <c:v>1.2926949165756946E-2</c:v>
                </c:pt>
                <c:pt idx="29">
                  <c:v>1.368290131551287E-2</c:v>
                </c:pt>
                <c:pt idx="30">
                  <c:v>1.3721455402885658E-2</c:v>
                </c:pt>
                <c:pt idx="31">
                  <c:v>1.2833908025354519E-2</c:v>
                </c:pt>
                <c:pt idx="32">
                  <c:v>1.4385512672332752E-2</c:v>
                </c:pt>
                <c:pt idx="33">
                  <c:v>1.4896349322053866E-2</c:v>
                </c:pt>
                <c:pt idx="34">
                  <c:v>5.2302586523903984E-3</c:v>
                </c:pt>
                <c:pt idx="35">
                  <c:v>6.7460415557559225E-3</c:v>
                </c:pt>
                <c:pt idx="36">
                  <c:v>1.6623626192249025E-2</c:v>
                </c:pt>
                <c:pt idx="37">
                  <c:v>1.5282220690596288E-2</c:v>
                </c:pt>
                <c:pt idx="38">
                  <c:v>1.1331925369087064E-2</c:v>
                </c:pt>
                <c:pt idx="39">
                  <c:v>5.8020228393893336E-3</c:v>
                </c:pt>
                <c:pt idx="40">
                  <c:v>7.1288065192076861E-3</c:v>
                </c:pt>
                <c:pt idx="41">
                  <c:v>7.2556004402896607E-3</c:v>
                </c:pt>
                <c:pt idx="42">
                  <c:v>4.7975636537440445E-3</c:v>
                </c:pt>
                <c:pt idx="43">
                  <c:v>6.0492875467756495E-3</c:v>
                </c:pt>
                <c:pt idx="44">
                  <c:v>3.0067147256119197E-3</c:v>
                </c:pt>
                <c:pt idx="45">
                  <c:v>-5.3663595506800634E-3</c:v>
                </c:pt>
                <c:pt idx="46">
                  <c:v>-8.0580928527808446E-4</c:v>
                </c:pt>
                <c:pt idx="47">
                  <c:v>-1.0920206492799826E-3</c:v>
                </c:pt>
                <c:pt idx="48">
                  <c:v>-3.9245771759633501E-3</c:v>
                </c:pt>
                <c:pt idx="49">
                  <c:v>-7.6343092233612702E-3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100"/>
        <c:axId val="276673216"/>
        <c:axId val="276673776"/>
      </c:barChart>
      <c:lineChart>
        <c:grouping val="standard"/>
        <c:varyColors val="0"/>
        <c:ser>
          <c:idx val="0"/>
          <c:order val="0"/>
          <c:tx>
            <c:strRef>
              <c:f>'G36 Panel B'!$B$4</c:f>
              <c:strCache>
                <c:ptCount val="1"/>
                <c:pt idx="0">
                  <c:v>Crecimiento real anual del fondeo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'G36 Panel B'!$A$5:$A$54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B'!$B$5:$B$54</c:f>
              <c:numCache>
                <c:formatCode>0.0%</c:formatCode>
                <c:ptCount val="50"/>
                <c:pt idx="5">
                  <c:v>0.1941231063954667</c:v>
                </c:pt>
                <c:pt idx="6">
                  <c:v>0.19718407131752591</c:v>
                </c:pt>
                <c:pt idx="7">
                  <c:v>0.19271319640267914</c:v>
                </c:pt>
                <c:pt idx="8">
                  <c:v>0.16345633042191254</c:v>
                </c:pt>
                <c:pt idx="9">
                  <c:v>0.17132743581278786</c:v>
                </c:pt>
                <c:pt idx="10">
                  <c:v>0.18421301375381427</c:v>
                </c:pt>
                <c:pt idx="11">
                  <c:v>0.14862217743438366</c:v>
                </c:pt>
                <c:pt idx="12">
                  <c:v>0.13516085267689215</c:v>
                </c:pt>
                <c:pt idx="13">
                  <c:v>0.14715956951016085</c:v>
                </c:pt>
                <c:pt idx="14">
                  <c:v>0.12505017664497431</c:v>
                </c:pt>
                <c:pt idx="15">
                  <c:v>0.1088285747933202</c:v>
                </c:pt>
                <c:pt idx="16">
                  <c:v>8.5333429965812613E-2</c:v>
                </c:pt>
                <c:pt idx="17">
                  <c:v>7.6050084143505003E-2</c:v>
                </c:pt>
                <c:pt idx="18">
                  <c:v>7.6129046706757242E-2</c:v>
                </c:pt>
                <c:pt idx="19">
                  <c:v>8.8111957965207655E-2</c:v>
                </c:pt>
                <c:pt idx="20">
                  <c:v>9.1460611442001571E-2</c:v>
                </c:pt>
                <c:pt idx="21">
                  <c:v>8.6927232714247626E-2</c:v>
                </c:pt>
                <c:pt idx="22">
                  <c:v>0.10174736953848651</c:v>
                </c:pt>
                <c:pt idx="23">
                  <c:v>0.10331071811165971</c:v>
                </c:pt>
                <c:pt idx="24">
                  <c:v>0.12697671498438301</c:v>
                </c:pt>
                <c:pt idx="25">
                  <c:v>0.11162407678254693</c:v>
                </c:pt>
                <c:pt idx="26">
                  <c:v>0.12265147643648633</c:v>
                </c:pt>
                <c:pt idx="27">
                  <c:v>0.12266816738187036</c:v>
                </c:pt>
                <c:pt idx="28">
                  <c:v>0.11816772750115212</c:v>
                </c:pt>
                <c:pt idx="29">
                  <c:v>0.1184587750210786</c:v>
                </c:pt>
                <c:pt idx="30">
                  <c:v>0.14236718444729446</c:v>
                </c:pt>
                <c:pt idx="31">
                  <c:v>0.15082347428772791</c:v>
                </c:pt>
                <c:pt idx="32">
                  <c:v>0.13847419410941209</c:v>
                </c:pt>
                <c:pt idx="33">
                  <c:v>0.12796130493247415</c:v>
                </c:pt>
                <c:pt idx="34">
                  <c:v>0.10962854250416787</c:v>
                </c:pt>
                <c:pt idx="35">
                  <c:v>0.10121326700937217</c:v>
                </c:pt>
                <c:pt idx="36">
                  <c:v>8.757730654326723E-2</c:v>
                </c:pt>
                <c:pt idx="37">
                  <c:v>8.9961333654803965E-2</c:v>
                </c:pt>
                <c:pt idx="38">
                  <c:v>6.7427659618850999E-2</c:v>
                </c:pt>
                <c:pt idx="39">
                  <c:v>6.8816234243141983E-2</c:v>
                </c:pt>
                <c:pt idx="40">
                  <c:v>7.5555151155341616E-2</c:v>
                </c:pt>
                <c:pt idx="41">
                  <c:v>5.7741761756894716E-2</c:v>
                </c:pt>
                <c:pt idx="42">
                  <c:v>3.7249069627827147E-2</c:v>
                </c:pt>
                <c:pt idx="43">
                  <c:v>1.8042477550876734E-2</c:v>
                </c:pt>
                <c:pt idx="44">
                  <c:v>1.4813244514653157E-2</c:v>
                </c:pt>
                <c:pt idx="45">
                  <c:v>-1.7136932028715135E-3</c:v>
                </c:pt>
                <c:pt idx="46">
                  <c:v>3.0241464827596154E-3</c:v>
                </c:pt>
                <c:pt idx="47">
                  <c:v>-3.1142211063206471E-3</c:v>
                </c:pt>
                <c:pt idx="48">
                  <c:v>-4.166969903819373E-3</c:v>
                </c:pt>
                <c:pt idx="49">
                  <c:v>-1.9130273767540507E-2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673216"/>
        <c:axId val="276673776"/>
      </c:lineChart>
      <c:dateAx>
        <c:axId val="276673216"/>
        <c:scaling>
          <c:orientation val="minMax"/>
          <c:min val="41698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76673776"/>
        <c:crosses val="autoZero"/>
        <c:auto val="1"/>
        <c:lblOffset val="100"/>
        <c:baseTimeUnit val="months"/>
      </c:dateAx>
      <c:valAx>
        <c:axId val="276673776"/>
        <c:scaling>
          <c:orientation val="minMax"/>
          <c:max val="0.2"/>
        </c:scaling>
        <c:delete val="0"/>
        <c:axPos val="l"/>
        <c:numFmt formatCode="0.0%" sourceLinked="0"/>
        <c:majorTickMark val="out"/>
        <c:minorTickMark val="none"/>
        <c:tickLblPos val="nextTo"/>
        <c:crossAx val="276673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4783823663833066E-2"/>
          <c:y val="0.77195340308488836"/>
          <c:w val="0.90395581149371251"/>
          <c:h val="0.201907501288366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Bancos medianos</a:t>
            </a:r>
          </a:p>
        </c:rich>
      </c:tx>
      <c:layout>
        <c:manualLayout>
          <c:xMode val="edge"/>
          <c:yMode val="edge"/>
          <c:x val="0.48441950353220775"/>
          <c:y val="3.382533661536756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588501064232647E-2"/>
          <c:y val="6.424044008094644E-2"/>
          <c:w val="0.89244407881850607"/>
          <c:h val="0.634909292166211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'G36 Panel C'!$C$6</c:f>
              <c:strCache>
                <c:ptCount val="1"/>
                <c:pt idx="0">
                  <c:v>Depósitos a la vista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'G36 Panel C'!$A$7:$A$56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C'!$C$7:$C$56</c:f>
              <c:numCache>
                <c:formatCode>0.0%</c:formatCode>
                <c:ptCount val="50"/>
                <c:pt idx="0">
                  <c:v>2.2315304169319775E-2</c:v>
                </c:pt>
                <c:pt idx="1">
                  <c:v>2.2347366912168671E-2</c:v>
                </c:pt>
                <c:pt idx="2">
                  <c:v>3.300867840837389E-2</c:v>
                </c:pt>
                <c:pt idx="3">
                  <c:v>3.7002418284820891E-2</c:v>
                </c:pt>
                <c:pt idx="4">
                  <c:v>4.2204744819457421E-2</c:v>
                </c:pt>
                <c:pt idx="5">
                  <c:v>5.761671465980573E-2</c:v>
                </c:pt>
                <c:pt idx="6">
                  <c:v>7.9525363034469929E-2</c:v>
                </c:pt>
                <c:pt idx="7">
                  <c:v>8.6921957149269882E-2</c:v>
                </c:pt>
                <c:pt idx="8">
                  <c:v>6.9294747249835476E-2</c:v>
                </c:pt>
                <c:pt idx="9">
                  <c:v>7.1227341359106744E-2</c:v>
                </c:pt>
                <c:pt idx="10">
                  <c:v>7.3798118681694502E-2</c:v>
                </c:pt>
                <c:pt idx="11">
                  <c:v>7.0790692099918812E-2</c:v>
                </c:pt>
                <c:pt idx="12">
                  <c:v>8.9827356504240147E-2</c:v>
                </c:pt>
                <c:pt idx="13">
                  <c:v>0.10323925637278353</c:v>
                </c:pt>
                <c:pt idx="14">
                  <c:v>8.8584846365233366E-2</c:v>
                </c:pt>
                <c:pt idx="15">
                  <c:v>9.4575767669060035E-2</c:v>
                </c:pt>
                <c:pt idx="16">
                  <c:v>8.9438890229293411E-2</c:v>
                </c:pt>
                <c:pt idx="17">
                  <c:v>0.13228503692818688</c:v>
                </c:pt>
                <c:pt idx="18">
                  <c:v>0.1203084563181484</c:v>
                </c:pt>
                <c:pt idx="19">
                  <c:v>9.580233166208757E-2</c:v>
                </c:pt>
                <c:pt idx="20">
                  <c:v>8.8803995393156934E-2</c:v>
                </c:pt>
                <c:pt idx="21">
                  <c:v>8.3628978862681058E-2</c:v>
                </c:pt>
                <c:pt idx="22">
                  <c:v>9.2025606360266216E-2</c:v>
                </c:pt>
                <c:pt idx="23">
                  <c:v>8.2454871358916007E-2</c:v>
                </c:pt>
                <c:pt idx="24">
                  <c:v>7.0619943517764738E-2</c:v>
                </c:pt>
                <c:pt idx="25">
                  <c:v>6.6288403933475015E-2</c:v>
                </c:pt>
                <c:pt idx="26">
                  <c:v>7.193801061814363E-2</c:v>
                </c:pt>
                <c:pt idx="27">
                  <c:v>5.1132822976876019E-2</c:v>
                </c:pt>
                <c:pt idx="28">
                  <c:v>5.3326447870650641E-2</c:v>
                </c:pt>
                <c:pt idx="29">
                  <c:v>6.2018597667746157E-3</c:v>
                </c:pt>
                <c:pt idx="30">
                  <c:v>5.6554106586666304E-3</c:v>
                </c:pt>
                <c:pt idx="31">
                  <c:v>5.1417758502261901E-3</c:v>
                </c:pt>
                <c:pt idx="32">
                  <c:v>2.628263212505446E-3</c:v>
                </c:pt>
                <c:pt idx="33">
                  <c:v>1.1970235952411017E-2</c:v>
                </c:pt>
                <c:pt idx="34">
                  <c:v>3.8315545583477941E-4</c:v>
                </c:pt>
                <c:pt idx="35">
                  <c:v>1.1240643741202509E-2</c:v>
                </c:pt>
                <c:pt idx="36">
                  <c:v>-3.3116795014443909E-3</c:v>
                </c:pt>
                <c:pt idx="37">
                  <c:v>-3.6478102124929174E-3</c:v>
                </c:pt>
                <c:pt idx="38">
                  <c:v>-2.2216814646554599E-2</c:v>
                </c:pt>
                <c:pt idx="39">
                  <c:v>-9.7451870861768718E-3</c:v>
                </c:pt>
                <c:pt idx="40">
                  <c:v>-1.4958774581862682E-2</c:v>
                </c:pt>
                <c:pt idx="41">
                  <c:v>-3.0213017593400858E-2</c:v>
                </c:pt>
                <c:pt idx="42">
                  <c:v>-3.4817935607254796E-2</c:v>
                </c:pt>
                <c:pt idx="43">
                  <c:v>-3.8869340506259627E-2</c:v>
                </c:pt>
                <c:pt idx="44">
                  <c:v>-3.1823854837585208E-2</c:v>
                </c:pt>
                <c:pt idx="45">
                  <c:v>-4.8363896097102552E-2</c:v>
                </c:pt>
                <c:pt idx="46">
                  <c:v>-3.1866762483031476E-2</c:v>
                </c:pt>
                <c:pt idx="47">
                  <c:v>-4.0635919559027234E-2</c:v>
                </c:pt>
                <c:pt idx="48">
                  <c:v>-3.3372814951596573E-2</c:v>
                </c:pt>
                <c:pt idx="49">
                  <c:v>-4.8584568911206043E-2</c:v>
                </c:pt>
              </c:numCache>
            </c:numRef>
          </c:val>
        </c:ser>
        <c:ser>
          <c:idx val="2"/>
          <c:order val="2"/>
          <c:tx>
            <c:strRef>
              <c:f>'G36 Panel C'!$D$6</c:f>
              <c:strCache>
                <c:ptCount val="1"/>
                <c:pt idx="0">
                  <c:v>Depósitos a término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numRef>
              <c:f>'G36 Panel C'!$A$7:$A$56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C'!$D$7:$D$56</c:f>
              <c:numCache>
                <c:formatCode>0.0%</c:formatCode>
                <c:ptCount val="50"/>
                <c:pt idx="0">
                  <c:v>3.1151272972025804E-2</c:v>
                </c:pt>
                <c:pt idx="1">
                  <c:v>2.7177310578329252E-2</c:v>
                </c:pt>
                <c:pt idx="2">
                  <c:v>2.3793593766680294E-2</c:v>
                </c:pt>
                <c:pt idx="3">
                  <c:v>2.0974605848037342E-2</c:v>
                </c:pt>
                <c:pt idx="4">
                  <c:v>1.1665552956867956E-2</c:v>
                </c:pt>
                <c:pt idx="5">
                  <c:v>1.6995882899610093E-3</c:v>
                </c:pt>
                <c:pt idx="6">
                  <c:v>-7.4656550448967875E-3</c:v>
                </c:pt>
                <c:pt idx="7">
                  <c:v>-9.8808105559777381E-3</c:v>
                </c:pt>
                <c:pt idx="8">
                  <c:v>-3.0643484855466716E-3</c:v>
                </c:pt>
                <c:pt idx="9">
                  <c:v>-3.5165361299543002E-3</c:v>
                </c:pt>
                <c:pt idx="10">
                  <c:v>2.1590161336121757E-3</c:v>
                </c:pt>
                <c:pt idx="11">
                  <c:v>-1.8796923764102323E-3</c:v>
                </c:pt>
                <c:pt idx="12">
                  <c:v>3.8960594469019001E-4</c:v>
                </c:pt>
                <c:pt idx="13">
                  <c:v>5.9863814148461269E-3</c:v>
                </c:pt>
                <c:pt idx="14">
                  <c:v>5.1348790674438528E-3</c:v>
                </c:pt>
                <c:pt idx="15">
                  <c:v>2.6343035368031962E-3</c:v>
                </c:pt>
                <c:pt idx="16">
                  <c:v>4.3866639631523242E-3</c:v>
                </c:pt>
                <c:pt idx="17">
                  <c:v>3.7633165774707177E-2</c:v>
                </c:pt>
                <c:pt idx="18">
                  <c:v>4.2713996527225663E-2</c:v>
                </c:pt>
                <c:pt idx="19">
                  <c:v>3.8708904361583099E-2</c:v>
                </c:pt>
                <c:pt idx="20">
                  <c:v>4.1539259784798901E-2</c:v>
                </c:pt>
                <c:pt idx="21">
                  <c:v>5.2477702263374552E-2</c:v>
                </c:pt>
                <c:pt idx="22">
                  <c:v>5.3251156680551547E-2</c:v>
                </c:pt>
                <c:pt idx="23">
                  <c:v>5.6980186221406694E-2</c:v>
                </c:pt>
                <c:pt idx="24">
                  <c:v>5.9439256105078254E-2</c:v>
                </c:pt>
                <c:pt idx="25">
                  <c:v>5.9417364218404878E-2</c:v>
                </c:pt>
                <c:pt idx="26">
                  <c:v>5.917043165611173E-2</c:v>
                </c:pt>
                <c:pt idx="27">
                  <c:v>6.0218396780667628E-2</c:v>
                </c:pt>
                <c:pt idx="28">
                  <c:v>6.734482138143838E-2</c:v>
                </c:pt>
                <c:pt idx="29">
                  <c:v>4.0899721717326851E-2</c:v>
                </c:pt>
                <c:pt idx="30">
                  <c:v>4.4294984781865714E-2</c:v>
                </c:pt>
                <c:pt idx="31">
                  <c:v>4.3695859664894761E-2</c:v>
                </c:pt>
                <c:pt idx="32">
                  <c:v>3.2780660291322677E-2</c:v>
                </c:pt>
                <c:pt idx="33">
                  <c:v>2.4606368177072867E-2</c:v>
                </c:pt>
                <c:pt idx="34">
                  <c:v>2.4833218535099309E-2</c:v>
                </c:pt>
                <c:pt idx="35">
                  <c:v>2.6511396113732457E-2</c:v>
                </c:pt>
                <c:pt idx="36">
                  <c:v>1.5556127352867601E-2</c:v>
                </c:pt>
                <c:pt idx="37">
                  <c:v>1.2481964022000833E-2</c:v>
                </c:pt>
                <c:pt idx="38">
                  <c:v>1.3292829240789068E-2</c:v>
                </c:pt>
                <c:pt idx="39">
                  <c:v>2.5220741510042857E-2</c:v>
                </c:pt>
                <c:pt idx="40">
                  <c:v>2.7541526364790528E-2</c:v>
                </c:pt>
                <c:pt idx="41">
                  <c:v>3.4963294454199267E-2</c:v>
                </c:pt>
                <c:pt idx="42">
                  <c:v>3.5308362207601682E-2</c:v>
                </c:pt>
                <c:pt idx="43">
                  <c:v>3.7906799293403612E-2</c:v>
                </c:pt>
                <c:pt idx="44">
                  <c:v>3.8501168877369221E-2</c:v>
                </c:pt>
                <c:pt idx="45">
                  <c:v>3.63414135830534E-2</c:v>
                </c:pt>
                <c:pt idx="46">
                  <c:v>3.0823998337972502E-2</c:v>
                </c:pt>
                <c:pt idx="47">
                  <c:v>2.7297853006016389E-2</c:v>
                </c:pt>
                <c:pt idx="48">
                  <c:v>3.1082626665451269E-2</c:v>
                </c:pt>
                <c:pt idx="49">
                  <c:v>3.1148639833153215E-2</c:v>
                </c:pt>
              </c:numCache>
            </c:numRef>
          </c:val>
        </c:ser>
        <c:ser>
          <c:idx val="3"/>
          <c:order val="3"/>
          <c:tx>
            <c:strRef>
              <c:f>'G36 Panel C'!$E$6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'G36 Panel C'!$A$7:$A$56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C'!$E$7:$E$56</c:f>
              <c:numCache>
                <c:formatCode>0.0%</c:formatCode>
                <c:ptCount val="50"/>
                <c:pt idx="0">
                  <c:v>6.7122081360802451E-3</c:v>
                </c:pt>
                <c:pt idx="1">
                  <c:v>1.0129704050678754E-2</c:v>
                </c:pt>
                <c:pt idx="2">
                  <c:v>9.919846302128105E-3</c:v>
                </c:pt>
                <c:pt idx="3">
                  <c:v>1.0403282412839542E-2</c:v>
                </c:pt>
                <c:pt idx="4">
                  <c:v>1.5694945229627028E-2</c:v>
                </c:pt>
                <c:pt idx="5">
                  <c:v>1.6591514775553887E-2</c:v>
                </c:pt>
                <c:pt idx="6">
                  <c:v>1.0668383519390257E-2</c:v>
                </c:pt>
                <c:pt idx="7">
                  <c:v>9.6337087087401754E-3</c:v>
                </c:pt>
                <c:pt idx="8">
                  <c:v>4.7093652239063562E-3</c:v>
                </c:pt>
                <c:pt idx="9">
                  <c:v>5.6793198822949623E-3</c:v>
                </c:pt>
                <c:pt idx="10">
                  <c:v>5.9636591345572452E-3</c:v>
                </c:pt>
                <c:pt idx="11">
                  <c:v>6.0072923768602791E-3</c:v>
                </c:pt>
                <c:pt idx="12">
                  <c:v>5.4758769353874135E-3</c:v>
                </c:pt>
                <c:pt idx="13">
                  <c:v>2.4754217755790903E-3</c:v>
                </c:pt>
                <c:pt idx="14">
                  <c:v>5.278450253291574E-3</c:v>
                </c:pt>
                <c:pt idx="15">
                  <c:v>4.8654041812824086E-3</c:v>
                </c:pt>
                <c:pt idx="16">
                  <c:v>3.1373350813421576E-3</c:v>
                </c:pt>
                <c:pt idx="17">
                  <c:v>6.9978263216604027E-3</c:v>
                </c:pt>
                <c:pt idx="18">
                  <c:v>7.8948525594674836E-3</c:v>
                </c:pt>
                <c:pt idx="19">
                  <c:v>7.7425611176811958E-3</c:v>
                </c:pt>
                <c:pt idx="20">
                  <c:v>8.3863390984257168E-3</c:v>
                </c:pt>
                <c:pt idx="21">
                  <c:v>7.0482059100157243E-3</c:v>
                </c:pt>
                <c:pt idx="22">
                  <c:v>7.6313999100335256E-3</c:v>
                </c:pt>
                <c:pt idx="23">
                  <c:v>9.1924861252071569E-3</c:v>
                </c:pt>
                <c:pt idx="24">
                  <c:v>1.0182929557448364E-2</c:v>
                </c:pt>
                <c:pt idx="25">
                  <c:v>1.0787285951797197E-2</c:v>
                </c:pt>
                <c:pt idx="26">
                  <c:v>8.8018558626790453E-3</c:v>
                </c:pt>
                <c:pt idx="27">
                  <c:v>5.7939624831442786E-3</c:v>
                </c:pt>
                <c:pt idx="28">
                  <c:v>3.132299242036576E-3</c:v>
                </c:pt>
                <c:pt idx="29">
                  <c:v>3.1213001706082832E-4</c:v>
                </c:pt>
                <c:pt idx="30">
                  <c:v>9.0541070308596319E-4</c:v>
                </c:pt>
                <c:pt idx="31">
                  <c:v>1.3389900298814339E-3</c:v>
                </c:pt>
                <c:pt idx="32">
                  <c:v>1.1999741281405051E-3</c:v>
                </c:pt>
                <c:pt idx="33">
                  <c:v>-2.2912165431709054E-3</c:v>
                </c:pt>
                <c:pt idx="34">
                  <c:v>-1.7736022563826816E-3</c:v>
                </c:pt>
                <c:pt idx="35">
                  <c:v>-3.3672084809797877E-3</c:v>
                </c:pt>
                <c:pt idx="36">
                  <c:v>-3.3590229776466855E-3</c:v>
                </c:pt>
                <c:pt idx="37">
                  <c:v>-4.1573068687717051E-3</c:v>
                </c:pt>
                <c:pt idx="38">
                  <c:v>-4.5885591265165254E-3</c:v>
                </c:pt>
                <c:pt idx="39">
                  <c:v>-2.7049932711785511E-3</c:v>
                </c:pt>
                <c:pt idx="40">
                  <c:v>-2.0534255433299722E-4</c:v>
                </c:pt>
                <c:pt idx="41">
                  <c:v>-9.6703447107858757E-4</c:v>
                </c:pt>
                <c:pt idx="42">
                  <c:v>-7.2874325349560473E-4</c:v>
                </c:pt>
                <c:pt idx="43">
                  <c:v>1.4693920026332102E-3</c:v>
                </c:pt>
                <c:pt idx="44">
                  <c:v>1.4623356294649703E-3</c:v>
                </c:pt>
                <c:pt idx="45">
                  <c:v>6.5281117891830822E-3</c:v>
                </c:pt>
                <c:pt idx="46">
                  <c:v>8.2676566385901824E-3</c:v>
                </c:pt>
                <c:pt idx="47">
                  <c:v>8.3276586378987667E-3</c:v>
                </c:pt>
                <c:pt idx="48">
                  <c:v>5.7573138219912416E-3</c:v>
                </c:pt>
                <c:pt idx="49">
                  <c:v>9.3571816730336696E-3</c:v>
                </c:pt>
              </c:numCache>
            </c:numRef>
          </c:val>
        </c:ser>
        <c:ser>
          <c:idx val="4"/>
          <c:order val="4"/>
          <c:tx>
            <c:strRef>
              <c:f>'G36 Panel C'!$F$6</c:f>
              <c:strCache>
                <c:ptCount val="1"/>
                <c:pt idx="0">
                  <c:v>Crédito de bancos y otras obligaciones financieras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numRef>
              <c:f>'G36 Panel C'!$A$7:$A$56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C'!$F$7:$F$56</c:f>
              <c:numCache>
                <c:formatCode>0.0%</c:formatCode>
                <c:ptCount val="50"/>
                <c:pt idx="0">
                  <c:v>-1.5431467363198942E-3</c:v>
                </c:pt>
                <c:pt idx="1">
                  <c:v>-1.8126315701941782E-3</c:v>
                </c:pt>
                <c:pt idx="2">
                  <c:v>-4.6351998012779498E-3</c:v>
                </c:pt>
                <c:pt idx="3">
                  <c:v>-3.1846293098524931E-3</c:v>
                </c:pt>
                <c:pt idx="4">
                  <c:v>-4.7505292687110177E-3</c:v>
                </c:pt>
                <c:pt idx="5">
                  <c:v>-7.8965588069886215E-3</c:v>
                </c:pt>
                <c:pt idx="6">
                  <c:v>-9.5962822817745857E-3</c:v>
                </c:pt>
                <c:pt idx="7">
                  <c:v>-1.0860955138428129E-2</c:v>
                </c:pt>
                <c:pt idx="8">
                  <c:v>-1.0583008584419377E-2</c:v>
                </c:pt>
                <c:pt idx="9">
                  <c:v>-1.0541093075718011E-2</c:v>
                </c:pt>
                <c:pt idx="10">
                  <c:v>-6.6287562968861411E-3</c:v>
                </c:pt>
                <c:pt idx="11">
                  <c:v>-1.8403509005024976E-3</c:v>
                </c:pt>
                <c:pt idx="12">
                  <c:v>9.1126255356568662E-5</c:v>
                </c:pt>
                <c:pt idx="13">
                  <c:v>4.9844071124828494E-4</c:v>
                </c:pt>
                <c:pt idx="14">
                  <c:v>1.2696491902723765E-3</c:v>
                </c:pt>
                <c:pt idx="15">
                  <c:v>1.3524563210880736E-3</c:v>
                </c:pt>
                <c:pt idx="16">
                  <c:v>1.8178382457668836E-3</c:v>
                </c:pt>
                <c:pt idx="17">
                  <c:v>9.9230699754451479E-3</c:v>
                </c:pt>
                <c:pt idx="18">
                  <c:v>8.3603064388641807E-3</c:v>
                </c:pt>
                <c:pt idx="19">
                  <c:v>9.9228371917087846E-3</c:v>
                </c:pt>
                <c:pt idx="20">
                  <c:v>1.1135081968965687E-2</c:v>
                </c:pt>
                <c:pt idx="21">
                  <c:v>1.0586179946916411E-2</c:v>
                </c:pt>
                <c:pt idx="22">
                  <c:v>1.3267939344151025E-2</c:v>
                </c:pt>
                <c:pt idx="23">
                  <c:v>1.5778017608667285E-2</c:v>
                </c:pt>
                <c:pt idx="24">
                  <c:v>1.5136567928267119E-2</c:v>
                </c:pt>
                <c:pt idx="25">
                  <c:v>1.5515774143342233E-2</c:v>
                </c:pt>
                <c:pt idx="26">
                  <c:v>1.5253582882440664E-2</c:v>
                </c:pt>
                <c:pt idx="27">
                  <c:v>1.104878227909277E-2</c:v>
                </c:pt>
                <c:pt idx="28">
                  <c:v>1.2019607124766581E-2</c:v>
                </c:pt>
                <c:pt idx="29">
                  <c:v>6.3451183490207041E-3</c:v>
                </c:pt>
                <c:pt idx="30">
                  <c:v>7.5583959506659295E-3</c:v>
                </c:pt>
                <c:pt idx="31">
                  <c:v>8.8984368170791726E-3</c:v>
                </c:pt>
                <c:pt idx="32">
                  <c:v>5.7241150819876754E-3</c:v>
                </c:pt>
                <c:pt idx="33">
                  <c:v>5.0493201678907668E-3</c:v>
                </c:pt>
                <c:pt idx="34">
                  <c:v>7.407471550004696E-3</c:v>
                </c:pt>
                <c:pt idx="35">
                  <c:v>1.9268960239830321E-3</c:v>
                </c:pt>
                <c:pt idx="36">
                  <c:v>2.9516277394996851E-3</c:v>
                </c:pt>
                <c:pt idx="37">
                  <c:v>2.4614785819003643E-3</c:v>
                </c:pt>
                <c:pt idx="38">
                  <c:v>-1.4141933640414472E-4</c:v>
                </c:pt>
                <c:pt idx="39">
                  <c:v>4.4030970979205197E-3</c:v>
                </c:pt>
                <c:pt idx="40">
                  <c:v>4.6767864066743041E-3</c:v>
                </c:pt>
                <c:pt idx="41">
                  <c:v>3.1875299537819737E-3</c:v>
                </c:pt>
                <c:pt idx="42">
                  <c:v>2.58103502786449E-3</c:v>
                </c:pt>
                <c:pt idx="43">
                  <c:v>-1.6511939714302199E-3</c:v>
                </c:pt>
                <c:pt idx="44">
                  <c:v>7.5035062256110824E-4</c:v>
                </c:pt>
                <c:pt idx="45">
                  <c:v>2.3656938332589656E-3</c:v>
                </c:pt>
                <c:pt idx="46">
                  <c:v>-9.0709232311197627E-4</c:v>
                </c:pt>
                <c:pt idx="47">
                  <c:v>6.542945536342613E-4</c:v>
                </c:pt>
                <c:pt idx="48">
                  <c:v>-2.5033848823414404E-3</c:v>
                </c:pt>
                <c:pt idx="49">
                  <c:v>-3.0409360011174314E-3</c:v>
                </c:pt>
              </c:numCache>
            </c:numRef>
          </c:val>
        </c:ser>
        <c:ser>
          <c:idx val="5"/>
          <c:order val="5"/>
          <c:tx>
            <c:strRef>
              <c:f>'G36 Panel C'!$G$6</c:f>
              <c:strCache>
                <c:ptCount val="1"/>
                <c:pt idx="0">
                  <c:v>Mercado monetario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'G36 Panel C'!$A$7:$A$56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C'!$G$7:$G$56</c:f>
              <c:numCache>
                <c:formatCode>0.0%</c:formatCode>
                <c:ptCount val="50"/>
                <c:pt idx="0">
                  <c:v>3.7769707508345804E-3</c:v>
                </c:pt>
                <c:pt idx="1">
                  <c:v>-1.3350333389985768E-3</c:v>
                </c:pt>
                <c:pt idx="2">
                  <c:v>-1.4653992157507064E-2</c:v>
                </c:pt>
                <c:pt idx="3">
                  <c:v>-1.6008243207521793E-2</c:v>
                </c:pt>
                <c:pt idx="4">
                  <c:v>-1.4046071980571465E-2</c:v>
                </c:pt>
                <c:pt idx="5">
                  <c:v>-2.019884616120577E-2</c:v>
                </c:pt>
                <c:pt idx="6">
                  <c:v>-2.2545284381667328E-2</c:v>
                </c:pt>
                <c:pt idx="7">
                  <c:v>-1.0165899316834089E-2</c:v>
                </c:pt>
                <c:pt idx="8">
                  <c:v>1.7710695715413192E-3</c:v>
                </c:pt>
                <c:pt idx="9">
                  <c:v>5.5592355185297903E-3</c:v>
                </c:pt>
                <c:pt idx="10">
                  <c:v>-1.3196772185266601E-2</c:v>
                </c:pt>
                <c:pt idx="11">
                  <c:v>-4.5917918008971624E-3</c:v>
                </c:pt>
                <c:pt idx="12">
                  <c:v>-1.3508315387162987E-2</c:v>
                </c:pt>
                <c:pt idx="13">
                  <c:v>-6.2325036723355409E-3</c:v>
                </c:pt>
                <c:pt idx="14">
                  <c:v>6.8342770158925188E-3</c:v>
                </c:pt>
                <c:pt idx="15">
                  <c:v>1.2473114346378652E-2</c:v>
                </c:pt>
                <c:pt idx="16">
                  <c:v>1.1236475557311849E-2</c:v>
                </c:pt>
                <c:pt idx="17">
                  <c:v>1.5804783543366951E-2</c:v>
                </c:pt>
                <c:pt idx="18">
                  <c:v>2.900741429596003E-3</c:v>
                </c:pt>
                <c:pt idx="19">
                  <c:v>1.4088127508493939E-2</c:v>
                </c:pt>
                <c:pt idx="20">
                  <c:v>-1.1675982149162694E-3</c:v>
                </c:pt>
                <c:pt idx="21">
                  <c:v>1.8050098991167215E-2</c:v>
                </c:pt>
                <c:pt idx="22">
                  <c:v>2.9933824310242593E-2</c:v>
                </c:pt>
                <c:pt idx="23">
                  <c:v>4.2522414718800708E-2</c:v>
                </c:pt>
                <c:pt idx="24">
                  <c:v>4.7138589701541778E-2</c:v>
                </c:pt>
                <c:pt idx="25">
                  <c:v>3.6937738336479647E-2</c:v>
                </c:pt>
                <c:pt idx="26">
                  <c:v>1.9858111894883877E-2</c:v>
                </c:pt>
                <c:pt idx="27">
                  <c:v>3.7563708985720638E-2</c:v>
                </c:pt>
                <c:pt idx="28">
                  <c:v>3.8344092218524882E-2</c:v>
                </c:pt>
                <c:pt idx="29">
                  <c:v>2.5031877289440684E-2</c:v>
                </c:pt>
                <c:pt idx="30">
                  <c:v>3.0228204695991221E-2</c:v>
                </c:pt>
                <c:pt idx="31">
                  <c:v>2.8749641366784713E-2</c:v>
                </c:pt>
                <c:pt idx="32">
                  <c:v>4.8289507524775087E-2</c:v>
                </c:pt>
                <c:pt idx="33">
                  <c:v>2.3568748722938824E-2</c:v>
                </c:pt>
                <c:pt idx="34">
                  <c:v>7.7726977567711443E-3</c:v>
                </c:pt>
                <c:pt idx="35">
                  <c:v>-1.1969576420512989E-4</c:v>
                </c:pt>
                <c:pt idx="36">
                  <c:v>1.7202424582309625E-2</c:v>
                </c:pt>
                <c:pt idx="37">
                  <c:v>2.0711090815299101E-2</c:v>
                </c:pt>
                <c:pt idx="38">
                  <c:v>3.9079084511809838E-2</c:v>
                </c:pt>
                <c:pt idx="39">
                  <c:v>1.2632513784848006E-2</c:v>
                </c:pt>
                <c:pt idx="40">
                  <c:v>2.1607587156773047E-2</c:v>
                </c:pt>
                <c:pt idx="41">
                  <c:v>1.2523063836723754E-2</c:v>
                </c:pt>
                <c:pt idx="42">
                  <c:v>4.340327691743198E-3</c:v>
                </c:pt>
                <c:pt idx="43">
                  <c:v>-2.7333929209856548E-3</c:v>
                </c:pt>
                <c:pt idx="44">
                  <c:v>-2.4510032686198536E-3</c:v>
                </c:pt>
                <c:pt idx="45">
                  <c:v>1.4149910900656816E-2</c:v>
                </c:pt>
                <c:pt idx="46">
                  <c:v>2.2946127281828155E-2</c:v>
                </c:pt>
                <c:pt idx="47">
                  <c:v>2.3992213502886067E-3</c:v>
                </c:pt>
                <c:pt idx="48">
                  <c:v>-9.4906369608716446E-3</c:v>
                </c:pt>
                <c:pt idx="49">
                  <c:v>-6.2463548457061101E-3</c:v>
                </c:pt>
              </c:numCache>
            </c:numRef>
          </c:val>
        </c:ser>
        <c:ser>
          <c:idx val="6"/>
          <c:order val="6"/>
          <c:tx>
            <c:strRef>
              <c:f>'G36 Panel C'!$H$6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'G36 Panel C'!$A$7:$A$56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C'!$H$7:$H$56</c:f>
              <c:numCache>
                <c:formatCode>0.0%</c:formatCode>
                <c:ptCount val="50"/>
                <c:pt idx="0">
                  <c:v>1.5111368797421075E-3</c:v>
                </c:pt>
                <c:pt idx="1">
                  <c:v>1.2028042543927578E-3</c:v>
                </c:pt>
                <c:pt idx="2">
                  <c:v>-2.8865611846700394E-3</c:v>
                </c:pt>
                <c:pt idx="3">
                  <c:v>-1.941699401135198E-4</c:v>
                </c:pt>
                <c:pt idx="4">
                  <c:v>2.2708644358009895E-3</c:v>
                </c:pt>
                <c:pt idx="5">
                  <c:v>2.000168686357513E-3</c:v>
                </c:pt>
                <c:pt idx="6">
                  <c:v>4.58091347026002E-3</c:v>
                </c:pt>
                <c:pt idx="7">
                  <c:v>4.4060757269521102E-3</c:v>
                </c:pt>
                <c:pt idx="8">
                  <c:v>1.5018090579158045E-3</c:v>
                </c:pt>
                <c:pt idx="9">
                  <c:v>5.4238962415547372E-3</c:v>
                </c:pt>
                <c:pt idx="10">
                  <c:v>5.0213909166202985E-3</c:v>
                </c:pt>
                <c:pt idx="11">
                  <c:v>-1.3568161008269092E-3</c:v>
                </c:pt>
                <c:pt idx="12">
                  <c:v>2.5939981824134582E-3</c:v>
                </c:pt>
                <c:pt idx="13">
                  <c:v>4.135751503502311E-3</c:v>
                </c:pt>
                <c:pt idx="14">
                  <c:v>2.0123114675956637E-3</c:v>
                </c:pt>
                <c:pt idx="15">
                  <c:v>3.183613334666182E-3</c:v>
                </c:pt>
                <c:pt idx="16">
                  <c:v>5.2452480025800769E-3</c:v>
                </c:pt>
                <c:pt idx="17">
                  <c:v>1.0204500771831377E-2</c:v>
                </c:pt>
                <c:pt idx="18">
                  <c:v>7.2252138018454115E-3</c:v>
                </c:pt>
                <c:pt idx="19">
                  <c:v>1.468413841982767E-2</c:v>
                </c:pt>
                <c:pt idx="20">
                  <c:v>1.1181320574427472E-2</c:v>
                </c:pt>
                <c:pt idx="21">
                  <c:v>1.0124182077604188E-2</c:v>
                </c:pt>
                <c:pt idx="22">
                  <c:v>1.5897008408911232E-2</c:v>
                </c:pt>
                <c:pt idx="23">
                  <c:v>1.3895142838192603E-2</c:v>
                </c:pt>
                <c:pt idx="24">
                  <c:v>2.4165193791143309E-2</c:v>
                </c:pt>
                <c:pt idx="25">
                  <c:v>2.0499173629974138E-2</c:v>
                </c:pt>
                <c:pt idx="26">
                  <c:v>2.2141451418784881E-2</c:v>
                </c:pt>
                <c:pt idx="27">
                  <c:v>2.1069121087483298E-2</c:v>
                </c:pt>
                <c:pt idx="28">
                  <c:v>2.0136156081995874E-2</c:v>
                </c:pt>
                <c:pt idx="29">
                  <c:v>9.5425036066491744E-3</c:v>
                </c:pt>
                <c:pt idx="30">
                  <c:v>1.4479090704109141E-2</c:v>
                </c:pt>
                <c:pt idx="31">
                  <c:v>1.2909572185372318E-2</c:v>
                </c:pt>
                <c:pt idx="32">
                  <c:v>1.1429934017467806E-2</c:v>
                </c:pt>
                <c:pt idx="33">
                  <c:v>9.5078865692464209E-3</c:v>
                </c:pt>
                <c:pt idx="34">
                  <c:v>6.8206831206065622E-3</c:v>
                </c:pt>
                <c:pt idx="35">
                  <c:v>5.4390171119154621E-3</c:v>
                </c:pt>
                <c:pt idx="36">
                  <c:v>4.5516731751059304E-4</c:v>
                </c:pt>
                <c:pt idx="37">
                  <c:v>-3.0730008495705144E-3</c:v>
                </c:pt>
                <c:pt idx="38">
                  <c:v>-2.0502287280000967E-3</c:v>
                </c:pt>
                <c:pt idx="39">
                  <c:v>-4.2106484280320733E-3</c:v>
                </c:pt>
                <c:pt idx="40">
                  <c:v>-7.4862313044337181E-3</c:v>
                </c:pt>
                <c:pt idx="41">
                  <c:v>-4.1997617260251929E-3</c:v>
                </c:pt>
                <c:pt idx="42">
                  <c:v>-6.583391967788876E-3</c:v>
                </c:pt>
                <c:pt idx="43">
                  <c:v>-1.2712384523687456E-2</c:v>
                </c:pt>
                <c:pt idx="44">
                  <c:v>-8.2457220499918393E-3</c:v>
                </c:pt>
                <c:pt idx="45">
                  <c:v>-9.4646224092074724E-3</c:v>
                </c:pt>
                <c:pt idx="46">
                  <c:v>-1.034064512523966E-2</c:v>
                </c:pt>
                <c:pt idx="47">
                  <c:v>-1.0006748917083665E-2</c:v>
                </c:pt>
                <c:pt idx="48">
                  <c:v>-1.3408055618884234E-2</c:v>
                </c:pt>
                <c:pt idx="49">
                  <c:v>-7.5180287587723604E-3</c:v>
                </c:pt>
              </c:numCache>
            </c:numRef>
          </c:val>
        </c:ser>
        <c:ser>
          <c:idx val="7"/>
          <c:order val="7"/>
          <c:tx>
            <c:strRef>
              <c:f>'G36 Panel C'!$I$6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BC9B6A"/>
            </a:solidFill>
          </c:spPr>
          <c:invertIfNegative val="0"/>
          <c:cat>
            <c:numRef>
              <c:f>'G36 Panel C'!$A$7:$A$56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C'!$I$7:$I$56</c:f>
              <c:numCache>
                <c:formatCode>0.0%</c:formatCode>
                <c:ptCount val="50"/>
                <c:pt idx="0">
                  <c:v>1.7628814437967349E-2</c:v>
                </c:pt>
                <c:pt idx="1">
                  <c:v>1.9230990162765416E-2</c:v>
                </c:pt>
                <c:pt idx="2">
                  <c:v>1.6345827477940274E-2</c:v>
                </c:pt>
                <c:pt idx="3">
                  <c:v>1.5132614149618882E-2</c:v>
                </c:pt>
                <c:pt idx="4">
                  <c:v>1.2133323145836723E-2</c:v>
                </c:pt>
                <c:pt idx="5">
                  <c:v>9.2915263732747562E-3</c:v>
                </c:pt>
                <c:pt idx="6">
                  <c:v>8.3831630613540094E-3</c:v>
                </c:pt>
                <c:pt idx="7">
                  <c:v>2.9064022956898666E-2</c:v>
                </c:pt>
                <c:pt idx="8">
                  <c:v>2.8838043915590909E-2</c:v>
                </c:pt>
                <c:pt idx="9">
                  <c:v>2.9209864022039195E-2</c:v>
                </c:pt>
                <c:pt idx="10">
                  <c:v>2.8570498512409892E-2</c:v>
                </c:pt>
                <c:pt idx="11">
                  <c:v>2.3849693131940731E-2</c:v>
                </c:pt>
                <c:pt idx="12">
                  <c:v>2.1615385240928247E-2</c:v>
                </c:pt>
                <c:pt idx="13">
                  <c:v>1.9862389704087727E-2</c:v>
                </c:pt>
                <c:pt idx="14">
                  <c:v>2.3523821066732717E-2</c:v>
                </c:pt>
                <c:pt idx="15">
                  <c:v>2.3791415900025481E-2</c:v>
                </c:pt>
                <c:pt idx="16">
                  <c:v>2.5973882116036344E-2</c:v>
                </c:pt>
                <c:pt idx="17">
                  <c:v>2.7312934874217206E-2</c:v>
                </c:pt>
                <c:pt idx="18">
                  <c:v>2.7041967620687481E-2</c:v>
                </c:pt>
                <c:pt idx="19">
                  <c:v>8.0055992043334603E-3</c:v>
                </c:pt>
                <c:pt idx="20">
                  <c:v>5.9670418365553582E-3</c:v>
                </c:pt>
                <c:pt idx="21">
                  <c:v>5.8233323559047047E-3</c:v>
                </c:pt>
                <c:pt idx="22">
                  <c:v>7.6062053168466197E-3</c:v>
                </c:pt>
                <c:pt idx="23">
                  <c:v>8.2260407506603225E-3</c:v>
                </c:pt>
                <c:pt idx="24">
                  <c:v>2.241260083840518E-3</c:v>
                </c:pt>
                <c:pt idx="25">
                  <c:v>3.4848105049260073E-3</c:v>
                </c:pt>
                <c:pt idx="26">
                  <c:v>1.1394924132229697E-3</c:v>
                </c:pt>
                <c:pt idx="27">
                  <c:v>1.6948070445662331E-3</c:v>
                </c:pt>
                <c:pt idx="28">
                  <c:v>5.3274456384450725E-4</c:v>
                </c:pt>
                <c:pt idx="29">
                  <c:v>1.8010761404939903E-3</c:v>
                </c:pt>
                <c:pt idx="30">
                  <c:v>1.5047186264880092E-3</c:v>
                </c:pt>
                <c:pt idx="31">
                  <c:v>-5.4964248487491456E-4</c:v>
                </c:pt>
                <c:pt idx="32">
                  <c:v>3.432826193460921E-5</c:v>
                </c:pt>
                <c:pt idx="33">
                  <c:v>-3.089943581604955E-4</c:v>
                </c:pt>
                <c:pt idx="34">
                  <c:v>-3.1032208635837946E-3</c:v>
                </c:pt>
                <c:pt idx="35">
                  <c:v>-1.7932808291492759E-3</c:v>
                </c:pt>
                <c:pt idx="36">
                  <c:v>2.7052386781979557E-3</c:v>
                </c:pt>
                <c:pt idx="37">
                  <c:v>2.5016392053655019E-3</c:v>
                </c:pt>
                <c:pt idx="38">
                  <c:v>4.9627957627620366E-3</c:v>
                </c:pt>
                <c:pt idx="39">
                  <c:v>2.8519276760544366E-3</c:v>
                </c:pt>
                <c:pt idx="40">
                  <c:v>3.200356253196382E-3</c:v>
                </c:pt>
                <c:pt idx="41">
                  <c:v>2.6188044299778638E-3</c:v>
                </c:pt>
                <c:pt idx="42">
                  <c:v>1.6956726390611172E-3</c:v>
                </c:pt>
                <c:pt idx="43">
                  <c:v>2.3664373670527106E-3</c:v>
                </c:pt>
                <c:pt idx="44">
                  <c:v>2.6767626297393007E-3</c:v>
                </c:pt>
                <c:pt idx="45">
                  <c:v>1.5550537687399073E-3</c:v>
                </c:pt>
                <c:pt idx="46">
                  <c:v>1.8804864907167669E-3</c:v>
                </c:pt>
                <c:pt idx="47">
                  <c:v>2.7596589518533369E-3</c:v>
                </c:pt>
                <c:pt idx="48">
                  <c:v>2.8286985006577311E-3</c:v>
                </c:pt>
                <c:pt idx="49">
                  <c:v>1.5130276641751482E-3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100"/>
        <c:axId val="276680496"/>
        <c:axId val="276681056"/>
      </c:barChart>
      <c:lineChart>
        <c:grouping val="standard"/>
        <c:varyColors val="0"/>
        <c:ser>
          <c:idx val="0"/>
          <c:order val="0"/>
          <c:tx>
            <c:strRef>
              <c:f>'G36 Panel C'!$B$6</c:f>
              <c:strCache>
                <c:ptCount val="1"/>
                <c:pt idx="0">
                  <c:v>Crecimiento real anual del fondeo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'G36 Panel C'!$A$7:$A$56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C'!$B$7:$B$56</c:f>
              <c:numCache>
                <c:formatCode>0.0%</c:formatCode>
                <c:ptCount val="50"/>
                <c:pt idx="0">
                  <c:v>8.155256060964966E-2</c:v>
                </c:pt>
                <c:pt idx="1">
                  <c:v>7.6940511049142124E-2</c:v>
                </c:pt>
                <c:pt idx="2">
                  <c:v>6.0892192811667467E-2</c:v>
                </c:pt>
                <c:pt idx="3">
                  <c:v>6.4125878237828893E-2</c:v>
                </c:pt>
                <c:pt idx="4">
                  <c:v>6.5172829338307592E-2</c:v>
                </c:pt>
                <c:pt idx="5">
                  <c:v>5.9104107816758455E-2</c:v>
                </c:pt>
                <c:pt idx="6">
                  <c:v>6.355060137713564E-2</c:v>
                </c:pt>
                <c:pt idx="7">
                  <c:v>9.9118099530620896E-2</c:v>
                </c:pt>
                <c:pt idx="8">
                  <c:v>9.2467677948824045E-2</c:v>
                </c:pt>
                <c:pt idx="9">
                  <c:v>0.10304202781785343</c:v>
                </c:pt>
                <c:pt idx="10">
                  <c:v>9.5687154896741511E-2</c:v>
                </c:pt>
                <c:pt idx="11">
                  <c:v>9.0979026430083154E-2</c:v>
                </c:pt>
                <c:pt idx="12">
                  <c:v>0.10648503367585316</c:v>
                </c:pt>
                <c:pt idx="13">
                  <c:v>0.12996513780971153</c:v>
                </c:pt>
                <c:pt idx="14">
                  <c:v>0.13263823442646228</c:v>
                </c:pt>
                <c:pt idx="15">
                  <c:v>0.14287607528930391</c:v>
                </c:pt>
                <c:pt idx="16">
                  <c:v>0.14123633319548312</c:v>
                </c:pt>
                <c:pt idx="17">
                  <c:v>0.24016131818941533</c:v>
                </c:pt>
                <c:pt idx="18">
                  <c:v>0.2164455346958345</c:v>
                </c:pt>
                <c:pt idx="19">
                  <c:v>0.18895449946571574</c:v>
                </c:pt>
                <c:pt idx="20">
                  <c:v>0.16584544044141381</c:v>
                </c:pt>
                <c:pt idx="21">
                  <c:v>0.18773868040766351</c:v>
                </c:pt>
                <c:pt idx="22">
                  <c:v>0.21961314033100288</c:v>
                </c:pt>
                <c:pt idx="23">
                  <c:v>0.22904915962185091</c:v>
                </c:pt>
                <c:pt idx="24">
                  <c:v>0.22892374068508436</c:v>
                </c:pt>
                <c:pt idx="25">
                  <c:v>0.21293055071839917</c:v>
                </c:pt>
                <c:pt idx="26">
                  <c:v>0.19830293674626676</c:v>
                </c:pt>
                <c:pt idx="27">
                  <c:v>0.18852160163755105</c:v>
                </c:pt>
                <c:pt idx="28">
                  <c:v>0.19483616848325735</c:v>
                </c:pt>
                <c:pt idx="29">
                  <c:v>9.0134286886766501E-2</c:v>
                </c:pt>
                <c:pt idx="30">
                  <c:v>0.10462621612087264</c:v>
                </c:pt>
                <c:pt idx="31">
                  <c:v>0.10018463342936368</c:v>
                </c:pt>
                <c:pt idx="32">
                  <c:v>0.10208678251813375</c:v>
                </c:pt>
                <c:pt idx="33">
                  <c:v>7.2102348688228624E-2</c:v>
                </c:pt>
                <c:pt idx="34">
                  <c:v>4.2340403298349871E-2</c:v>
                </c:pt>
                <c:pt idx="35">
                  <c:v>3.9837767916499178E-2</c:v>
                </c:pt>
                <c:pt idx="36">
                  <c:v>3.2199883191294187E-2</c:v>
                </c:pt>
                <c:pt idx="37">
                  <c:v>2.7278054693730791E-2</c:v>
                </c:pt>
                <c:pt idx="38">
                  <c:v>2.8337687677885581E-2</c:v>
                </c:pt>
                <c:pt idx="39">
                  <c:v>2.8447451283478253E-2</c:v>
                </c:pt>
                <c:pt idx="40">
                  <c:v>3.437590774080479E-2</c:v>
                </c:pt>
                <c:pt idx="41">
                  <c:v>1.7912878884178474E-2</c:v>
                </c:pt>
                <c:pt idx="42">
                  <c:v>1.7953267377313065E-3</c:v>
                </c:pt>
                <c:pt idx="43">
                  <c:v>-1.4223683259273479E-2</c:v>
                </c:pt>
                <c:pt idx="44">
                  <c:v>8.7003760293757892E-4</c:v>
                </c:pt>
                <c:pt idx="45">
                  <c:v>3.111665368582095E-3</c:v>
                </c:pt>
                <c:pt idx="46">
                  <c:v>2.0803768817724499E-2</c:v>
                </c:pt>
                <c:pt idx="47">
                  <c:v>-9.203981976419473E-3</c:v>
                </c:pt>
                <c:pt idx="48">
                  <c:v>-1.91062534255938E-2</c:v>
                </c:pt>
                <c:pt idx="49">
                  <c:v>-2.3371039346440026E-2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680496"/>
        <c:axId val="276681056"/>
      </c:lineChart>
      <c:dateAx>
        <c:axId val="276680496"/>
        <c:scaling>
          <c:orientation val="minMax"/>
          <c:min val="41698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76681056"/>
        <c:crosses val="autoZero"/>
        <c:auto val="1"/>
        <c:lblOffset val="100"/>
        <c:baseTimeUnit val="months"/>
      </c:dateAx>
      <c:valAx>
        <c:axId val="276681056"/>
        <c:scaling>
          <c:orientation val="minMax"/>
          <c:max val="0.30000000000000004"/>
        </c:scaling>
        <c:delete val="0"/>
        <c:axPos val="l"/>
        <c:numFmt formatCode="0.0%" sourceLinked="0"/>
        <c:majorTickMark val="out"/>
        <c:minorTickMark val="none"/>
        <c:tickLblPos val="nextTo"/>
        <c:crossAx val="276680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4783823663833066E-2"/>
          <c:y val="0.77195340308488836"/>
          <c:w val="0.90395581149371251"/>
          <c:h val="0.201907501288366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Bancos pequeños</a:t>
            </a:r>
          </a:p>
        </c:rich>
      </c:tx>
      <c:layout>
        <c:manualLayout>
          <c:xMode val="edge"/>
          <c:yMode val="edge"/>
          <c:x val="0.48441950353220775"/>
          <c:y val="3.382533661536756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588501064232647E-2"/>
          <c:y val="6.424044008094644E-2"/>
          <c:w val="0.89244407881850607"/>
          <c:h val="0.634909292166211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'G36 Panel D'!$C$6</c:f>
              <c:strCache>
                <c:ptCount val="1"/>
                <c:pt idx="0">
                  <c:v>Depósitos a la vista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'G36 Panel D'!$A$7:$A$56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D'!$C$7:$C$56</c:f>
              <c:numCache>
                <c:formatCode>0.0%</c:formatCode>
                <c:ptCount val="50"/>
                <c:pt idx="0">
                  <c:v>2.1776527743714073E-2</c:v>
                </c:pt>
                <c:pt idx="1">
                  <c:v>1.7921205129603705E-2</c:v>
                </c:pt>
                <c:pt idx="2">
                  <c:v>1.7654887206486211E-2</c:v>
                </c:pt>
                <c:pt idx="3">
                  <c:v>1.6504490482754972E-2</c:v>
                </c:pt>
                <c:pt idx="4">
                  <c:v>1.6010546458588366E-2</c:v>
                </c:pt>
                <c:pt idx="5">
                  <c:v>1.9984646330430195E-2</c:v>
                </c:pt>
                <c:pt idx="6">
                  <c:v>2.4441178639809998E-2</c:v>
                </c:pt>
                <c:pt idx="7">
                  <c:v>2.1472111965779875E-2</c:v>
                </c:pt>
                <c:pt idx="8">
                  <c:v>2.4744453194534097E-2</c:v>
                </c:pt>
                <c:pt idx="9">
                  <c:v>3.1134219683465143E-2</c:v>
                </c:pt>
                <c:pt idx="10">
                  <c:v>3.2050422632453376E-2</c:v>
                </c:pt>
                <c:pt idx="11">
                  <c:v>3.2366968795291509E-2</c:v>
                </c:pt>
                <c:pt idx="12">
                  <c:v>3.9251203832648136E-2</c:v>
                </c:pt>
                <c:pt idx="13">
                  <c:v>3.8884491732861036E-2</c:v>
                </c:pt>
                <c:pt idx="14">
                  <c:v>3.8327763685978115E-2</c:v>
                </c:pt>
                <c:pt idx="15">
                  <c:v>3.9274683347647235E-2</c:v>
                </c:pt>
                <c:pt idx="16">
                  <c:v>5.0165198011382688E-2</c:v>
                </c:pt>
                <c:pt idx="17">
                  <c:v>5.3581183125935919E-2</c:v>
                </c:pt>
                <c:pt idx="18">
                  <c:v>5.84104532889431E-2</c:v>
                </c:pt>
                <c:pt idx="19">
                  <c:v>5.47123594146482E-2</c:v>
                </c:pt>
                <c:pt idx="20">
                  <c:v>5.2829927273838465E-2</c:v>
                </c:pt>
                <c:pt idx="21">
                  <c:v>4.3976952093843523E-2</c:v>
                </c:pt>
                <c:pt idx="22">
                  <c:v>4.6521297205207604E-2</c:v>
                </c:pt>
                <c:pt idx="23">
                  <c:v>5.0850911304771491E-2</c:v>
                </c:pt>
                <c:pt idx="24">
                  <c:v>5.1831145210419864E-2</c:v>
                </c:pt>
                <c:pt idx="25">
                  <c:v>5.8306198948776575E-2</c:v>
                </c:pt>
                <c:pt idx="26">
                  <c:v>6.5497144532293078E-2</c:v>
                </c:pt>
                <c:pt idx="27">
                  <c:v>6.079266764912411E-2</c:v>
                </c:pt>
                <c:pt idx="28">
                  <c:v>5.1590024659408082E-2</c:v>
                </c:pt>
                <c:pt idx="29">
                  <c:v>4.2815509053128163E-2</c:v>
                </c:pt>
                <c:pt idx="30">
                  <c:v>4.1122849660852993E-2</c:v>
                </c:pt>
                <c:pt idx="31">
                  <c:v>4.2568466794233331E-2</c:v>
                </c:pt>
                <c:pt idx="32">
                  <c:v>3.1366413017335129E-2</c:v>
                </c:pt>
                <c:pt idx="33">
                  <c:v>2.6043776850313904E-2</c:v>
                </c:pt>
                <c:pt idx="34">
                  <c:v>2.6218537244869378E-2</c:v>
                </c:pt>
                <c:pt idx="35">
                  <c:v>2.1999281047216063E-2</c:v>
                </c:pt>
                <c:pt idx="36">
                  <c:v>1.3846192471843976E-2</c:v>
                </c:pt>
                <c:pt idx="37">
                  <c:v>-3.629199800966074E-4</c:v>
                </c:pt>
                <c:pt idx="38">
                  <c:v>-4.129148111761881E-3</c:v>
                </c:pt>
                <c:pt idx="39">
                  <c:v>4.4744915600760087E-4</c:v>
                </c:pt>
                <c:pt idx="40">
                  <c:v>3.124712120021066E-3</c:v>
                </c:pt>
                <c:pt idx="41">
                  <c:v>7.6283262237344558E-3</c:v>
                </c:pt>
                <c:pt idx="42">
                  <c:v>1.327808593093855E-3</c:v>
                </c:pt>
                <c:pt idx="43">
                  <c:v>4.8876519057267412E-4</c:v>
                </c:pt>
                <c:pt idx="44">
                  <c:v>7.431415364510547E-4</c:v>
                </c:pt>
                <c:pt idx="45">
                  <c:v>3.7341051594526136E-3</c:v>
                </c:pt>
                <c:pt idx="46">
                  <c:v>6.0838894522371994E-3</c:v>
                </c:pt>
                <c:pt idx="47">
                  <c:v>5.2400303827756824E-3</c:v>
                </c:pt>
                <c:pt idx="48">
                  <c:v>1.1782794012821743E-2</c:v>
                </c:pt>
                <c:pt idx="49">
                  <c:v>1.1595799591763316E-2</c:v>
                </c:pt>
              </c:numCache>
            </c:numRef>
          </c:val>
        </c:ser>
        <c:ser>
          <c:idx val="2"/>
          <c:order val="2"/>
          <c:tx>
            <c:strRef>
              <c:f>'G36 Panel D'!$D$6</c:f>
              <c:strCache>
                <c:ptCount val="1"/>
                <c:pt idx="0">
                  <c:v>Depósitos a término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numRef>
              <c:f>'G36 Panel D'!$A$7:$A$56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D'!$D$7:$D$56</c:f>
              <c:numCache>
                <c:formatCode>0.0%</c:formatCode>
                <c:ptCount val="50"/>
                <c:pt idx="0">
                  <c:v>8.2701070368936702E-2</c:v>
                </c:pt>
                <c:pt idx="1">
                  <c:v>7.8286242346697371E-2</c:v>
                </c:pt>
                <c:pt idx="2">
                  <c:v>7.3930358537199675E-2</c:v>
                </c:pt>
                <c:pt idx="3">
                  <c:v>6.4308560604418863E-2</c:v>
                </c:pt>
                <c:pt idx="4">
                  <c:v>6.5546057161458199E-2</c:v>
                </c:pt>
                <c:pt idx="5">
                  <c:v>6.9931425541337286E-2</c:v>
                </c:pt>
                <c:pt idx="6">
                  <c:v>5.7112091650569491E-2</c:v>
                </c:pt>
                <c:pt idx="7">
                  <c:v>6.4982154338795853E-2</c:v>
                </c:pt>
                <c:pt idx="8">
                  <c:v>9.9887127394015451E-2</c:v>
                </c:pt>
                <c:pt idx="9">
                  <c:v>9.71789357955571E-2</c:v>
                </c:pt>
                <c:pt idx="10">
                  <c:v>9.4695748671226168E-2</c:v>
                </c:pt>
                <c:pt idx="11">
                  <c:v>8.4019373164294614E-2</c:v>
                </c:pt>
                <c:pt idx="12">
                  <c:v>9.1276942298482044E-2</c:v>
                </c:pt>
                <c:pt idx="13">
                  <c:v>9.6821855638348345E-2</c:v>
                </c:pt>
                <c:pt idx="14">
                  <c:v>0.11183317350649742</c:v>
                </c:pt>
                <c:pt idx="15">
                  <c:v>0.10836743438629637</c:v>
                </c:pt>
                <c:pt idx="16">
                  <c:v>0.11419393480617324</c:v>
                </c:pt>
                <c:pt idx="17">
                  <c:v>0.11254610286616296</c:v>
                </c:pt>
                <c:pt idx="18">
                  <c:v>0.12684855936660494</c:v>
                </c:pt>
                <c:pt idx="19">
                  <c:v>0.13917462403567521</c:v>
                </c:pt>
                <c:pt idx="20">
                  <c:v>0.10286127252147573</c:v>
                </c:pt>
                <c:pt idx="21">
                  <c:v>9.2226403079454344E-2</c:v>
                </c:pt>
                <c:pt idx="22">
                  <c:v>9.4383112819753395E-2</c:v>
                </c:pt>
                <c:pt idx="23">
                  <c:v>9.5821557322700868E-2</c:v>
                </c:pt>
                <c:pt idx="24">
                  <c:v>0.10362550532433643</c:v>
                </c:pt>
                <c:pt idx="25">
                  <c:v>0.11869981215515568</c:v>
                </c:pt>
                <c:pt idx="26">
                  <c:v>0.14928982084211923</c:v>
                </c:pt>
                <c:pt idx="27">
                  <c:v>0.15157694455246379</c:v>
                </c:pt>
                <c:pt idx="28">
                  <c:v>0.19882444223424023</c:v>
                </c:pt>
                <c:pt idx="29">
                  <c:v>0.19342844544167836</c:v>
                </c:pt>
                <c:pt idx="30">
                  <c:v>0.17352879226079754</c:v>
                </c:pt>
                <c:pt idx="31">
                  <c:v>0.15467348364127581</c:v>
                </c:pt>
                <c:pt idx="32">
                  <c:v>0.14112963028504277</c:v>
                </c:pt>
                <c:pt idx="33">
                  <c:v>0.15058061269260761</c:v>
                </c:pt>
                <c:pt idx="34">
                  <c:v>0.14076694689134495</c:v>
                </c:pt>
                <c:pt idx="35">
                  <c:v>0.11628287657542337</c:v>
                </c:pt>
                <c:pt idx="36">
                  <c:v>9.5424627064464071E-2</c:v>
                </c:pt>
                <c:pt idx="37">
                  <c:v>6.6749601201215147E-2</c:v>
                </c:pt>
                <c:pt idx="38">
                  <c:v>3.7110703570742025E-2</c:v>
                </c:pt>
                <c:pt idx="39">
                  <c:v>4.8653122653112196E-2</c:v>
                </c:pt>
                <c:pt idx="40">
                  <c:v>2.7982273117963213E-3</c:v>
                </c:pt>
                <c:pt idx="41">
                  <c:v>1.483286849721341E-2</c:v>
                </c:pt>
                <c:pt idx="42">
                  <c:v>1.7647044322225351E-2</c:v>
                </c:pt>
                <c:pt idx="43">
                  <c:v>2.28355479843157E-2</c:v>
                </c:pt>
                <c:pt idx="44">
                  <c:v>3.9905673989398482E-2</c:v>
                </c:pt>
                <c:pt idx="45">
                  <c:v>3.1726214987799421E-2</c:v>
                </c:pt>
                <c:pt idx="46">
                  <c:v>3.2639985891872267E-2</c:v>
                </c:pt>
                <c:pt idx="47">
                  <c:v>4.0019332848094426E-2</c:v>
                </c:pt>
                <c:pt idx="48">
                  <c:v>4.9479312041083377E-2</c:v>
                </c:pt>
                <c:pt idx="49">
                  <c:v>4.8174137016158629E-2</c:v>
                </c:pt>
              </c:numCache>
            </c:numRef>
          </c:val>
        </c:ser>
        <c:ser>
          <c:idx val="3"/>
          <c:order val="3"/>
          <c:tx>
            <c:strRef>
              <c:f>'G36 Panel D'!$E$6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'G36 Panel D'!$A$7:$A$56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D'!$E$7:$E$56</c:f>
              <c:numCache>
                <c:formatCode>0.0%</c:formatCode>
                <c:ptCount val="50"/>
                <c:pt idx="0">
                  <c:v>5.6816911983004668E-2</c:v>
                </c:pt>
                <c:pt idx="1">
                  <c:v>5.3819046059237728E-2</c:v>
                </c:pt>
                <c:pt idx="2">
                  <c:v>5.8021139427561964E-2</c:v>
                </c:pt>
                <c:pt idx="3">
                  <c:v>3.8339290350100738E-2</c:v>
                </c:pt>
                <c:pt idx="4">
                  <c:v>2.3713183075819579E-2</c:v>
                </c:pt>
                <c:pt idx="5">
                  <c:v>1.7690414689800486E-2</c:v>
                </c:pt>
                <c:pt idx="6">
                  <c:v>1.6263689421483932E-2</c:v>
                </c:pt>
                <c:pt idx="7">
                  <c:v>-4.6823814182540158E-3</c:v>
                </c:pt>
                <c:pt idx="8">
                  <c:v>-8.2609196724071216E-3</c:v>
                </c:pt>
                <c:pt idx="9">
                  <c:v>-8.2684998829280747E-3</c:v>
                </c:pt>
                <c:pt idx="10">
                  <c:v>-4.5998281911884993E-3</c:v>
                </c:pt>
                <c:pt idx="11">
                  <c:v>-7.1969642379060639E-3</c:v>
                </c:pt>
                <c:pt idx="12">
                  <c:v>-9.5906454962431404E-3</c:v>
                </c:pt>
                <c:pt idx="13">
                  <c:v>-9.2464867942716467E-3</c:v>
                </c:pt>
                <c:pt idx="14">
                  <c:v>-1.568521260251805E-2</c:v>
                </c:pt>
                <c:pt idx="15">
                  <c:v>-1.1531973041176768E-2</c:v>
                </c:pt>
                <c:pt idx="16">
                  <c:v>-2.0615930190617617E-2</c:v>
                </c:pt>
                <c:pt idx="17">
                  <c:v>-1.4094456567771772E-2</c:v>
                </c:pt>
                <c:pt idx="18">
                  <c:v>-1.2914067078414306E-2</c:v>
                </c:pt>
                <c:pt idx="19">
                  <c:v>-2.0051932853219805E-2</c:v>
                </c:pt>
                <c:pt idx="20">
                  <c:v>-2.0223698459598767E-2</c:v>
                </c:pt>
                <c:pt idx="21">
                  <c:v>-1.7308880386127238E-3</c:v>
                </c:pt>
                <c:pt idx="22">
                  <c:v>2.7507771523643159E-3</c:v>
                </c:pt>
                <c:pt idx="23">
                  <c:v>1.0864355957626057E-2</c:v>
                </c:pt>
                <c:pt idx="24">
                  <c:v>1.3661499221634709E-2</c:v>
                </c:pt>
                <c:pt idx="25">
                  <c:v>1.3203456356606981E-2</c:v>
                </c:pt>
                <c:pt idx="26">
                  <c:v>5.6870951799680731E-3</c:v>
                </c:pt>
                <c:pt idx="27">
                  <c:v>1.1692012666438107E-3</c:v>
                </c:pt>
                <c:pt idx="28">
                  <c:v>5.3678617642326284E-3</c:v>
                </c:pt>
                <c:pt idx="29">
                  <c:v>3.8080209717439779E-3</c:v>
                </c:pt>
                <c:pt idx="30">
                  <c:v>3.5039636046101316E-3</c:v>
                </c:pt>
                <c:pt idx="31">
                  <c:v>1.2364102295743577E-2</c:v>
                </c:pt>
                <c:pt idx="32">
                  <c:v>1.4276716839325469E-2</c:v>
                </c:pt>
                <c:pt idx="33">
                  <c:v>-2.1795421447150481E-3</c:v>
                </c:pt>
                <c:pt idx="34">
                  <c:v>-6.6941292067138787E-3</c:v>
                </c:pt>
                <c:pt idx="35">
                  <c:v>-1.4518865741650608E-2</c:v>
                </c:pt>
                <c:pt idx="36">
                  <c:v>-1.6302807778327592E-2</c:v>
                </c:pt>
                <c:pt idx="37">
                  <c:v>-1.1803242331891384E-2</c:v>
                </c:pt>
                <c:pt idx="38">
                  <c:v>1.6172798709682167E-3</c:v>
                </c:pt>
                <c:pt idx="39">
                  <c:v>-1.1794864042444045E-2</c:v>
                </c:pt>
                <c:pt idx="40">
                  <c:v>-9.1915688333414763E-3</c:v>
                </c:pt>
                <c:pt idx="41">
                  <c:v>-8.4570833798990972E-3</c:v>
                </c:pt>
                <c:pt idx="42">
                  <c:v>-6.0284251368492286E-3</c:v>
                </c:pt>
                <c:pt idx="43">
                  <c:v>-9.4830685946990893E-3</c:v>
                </c:pt>
                <c:pt idx="44">
                  <c:v>-1.0788113655167523E-2</c:v>
                </c:pt>
                <c:pt idx="45">
                  <c:v>-7.5010961091609256E-3</c:v>
                </c:pt>
                <c:pt idx="46">
                  <c:v>-7.0286457810397858E-3</c:v>
                </c:pt>
                <c:pt idx="47">
                  <c:v>-7.0730518378001013E-3</c:v>
                </c:pt>
                <c:pt idx="48">
                  <c:v>-7.0525800323045056E-3</c:v>
                </c:pt>
                <c:pt idx="49">
                  <c:v>-1.028719836319061E-2</c:v>
                </c:pt>
              </c:numCache>
            </c:numRef>
          </c:val>
        </c:ser>
        <c:ser>
          <c:idx val="4"/>
          <c:order val="4"/>
          <c:tx>
            <c:strRef>
              <c:f>'G36 Panel D'!$F$6</c:f>
              <c:strCache>
                <c:ptCount val="1"/>
                <c:pt idx="0">
                  <c:v>Crédito de bancos y otras obligaciones financieras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numRef>
              <c:f>'G36 Panel D'!$A$7:$A$56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D'!$F$7:$F$56</c:f>
              <c:numCache>
                <c:formatCode>0.0%</c:formatCode>
                <c:ptCount val="50"/>
                <c:pt idx="0">
                  <c:v>-9.1416779732996167E-2</c:v>
                </c:pt>
                <c:pt idx="1">
                  <c:v>-9.4095577939732972E-2</c:v>
                </c:pt>
                <c:pt idx="2">
                  <c:v>-9.6247149889150813E-2</c:v>
                </c:pt>
                <c:pt idx="3">
                  <c:v>-8.2151335314017068E-2</c:v>
                </c:pt>
                <c:pt idx="4">
                  <c:v>-7.6311447967034596E-2</c:v>
                </c:pt>
                <c:pt idx="5">
                  <c:v>-7.3746154611068551E-2</c:v>
                </c:pt>
                <c:pt idx="6">
                  <c:v>-5.6636115000999958E-2</c:v>
                </c:pt>
                <c:pt idx="7">
                  <c:v>-4.7653638644199151E-2</c:v>
                </c:pt>
                <c:pt idx="8">
                  <c:v>-2.3748550075227585E-2</c:v>
                </c:pt>
                <c:pt idx="9">
                  <c:v>-1.8667950846610624E-2</c:v>
                </c:pt>
                <c:pt idx="10">
                  <c:v>7.1052266161343884E-4</c:v>
                </c:pt>
                <c:pt idx="11">
                  <c:v>1.489577990890719E-2</c:v>
                </c:pt>
                <c:pt idx="12">
                  <c:v>2.1513086024928765E-2</c:v>
                </c:pt>
                <c:pt idx="13">
                  <c:v>2.7013398743278672E-2</c:v>
                </c:pt>
                <c:pt idx="14">
                  <c:v>2.8098953609094254E-2</c:v>
                </c:pt>
                <c:pt idx="15">
                  <c:v>3.2431573072946231E-2</c:v>
                </c:pt>
                <c:pt idx="16">
                  <c:v>3.0043240285331122E-2</c:v>
                </c:pt>
                <c:pt idx="17">
                  <c:v>4.1848923263029712E-2</c:v>
                </c:pt>
                <c:pt idx="18">
                  <c:v>3.3236964741882022E-2</c:v>
                </c:pt>
                <c:pt idx="19">
                  <c:v>2.5866018044567132E-2</c:v>
                </c:pt>
                <c:pt idx="20">
                  <c:v>2.2936004604958749E-2</c:v>
                </c:pt>
                <c:pt idx="21">
                  <c:v>9.2808807212458183E-3</c:v>
                </c:pt>
                <c:pt idx="22">
                  <c:v>7.0506798589613389E-5</c:v>
                </c:pt>
                <c:pt idx="23">
                  <c:v>2.368881653294911E-3</c:v>
                </c:pt>
                <c:pt idx="24">
                  <c:v>-1.5512390047437492E-2</c:v>
                </c:pt>
                <c:pt idx="25">
                  <c:v>1.8392361714444864E-2</c:v>
                </c:pt>
                <c:pt idx="26">
                  <c:v>1.5712715931317432E-2</c:v>
                </c:pt>
                <c:pt idx="27">
                  <c:v>1.6789971221999968E-2</c:v>
                </c:pt>
                <c:pt idx="28">
                  <c:v>1.7857560730253078E-2</c:v>
                </c:pt>
                <c:pt idx="29">
                  <c:v>1.9689790627145518E-2</c:v>
                </c:pt>
                <c:pt idx="30">
                  <c:v>2.2173270825071201E-2</c:v>
                </c:pt>
                <c:pt idx="31">
                  <c:v>2.4140905239684086E-2</c:v>
                </c:pt>
                <c:pt idx="32">
                  <c:v>1.3910456209920274E-2</c:v>
                </c:pt>
                <c:pt idx="33">
                  <c:v>2.7604514432608786E-2</c:v>
                </c:pt>
                <c:pt idx="34">
                  <c:v>3.180811880038404E-2</c:v>
                </c:pt>
                <c:pt idx="35">
                  <c:v>5.1559203907135594E-2</c:v>
                </c:pt>
                <c:pt idx="36">
                  <c:v>5.6409742965279071E-2</c:v>
                </c:pt>
                <c:pt idx="37">
                  <c:v>2.640224833953966E-2</c:v>
                </c:pt>
                <c:pt idx="38">
                  <c:v>2.6635681316536097E-2</c:v>
                </c:pt>
                <c:pt idx="39">
                  <c:v>2.6454567941830227E-2</c:v>
                </c:pt>
                <c:pt idx="40">
                  <c:v>2.6437287731272147E-2</c:v>
                </c:pt>
                <c:pt idx="41">
                  <c:v>1.9379147830241066E-2</c:v>
                </c:pt>
                <c:pt idx="42">
                  <c:v>1.5226545476009582E-2</c:v>
                </c:pt>
                <c:pt idx="43">
                  <c:v>1.6750147369050707E-2</c:v>
                </c:pt>
                <c:pt idx="44">
                  <c:v>1.288574143146619E-2</c:v>
                </c:pt>
                <c:pt idx="45">
                  <c:v>1.5570885408918888E-2</c:v>
                </c:pt>
                <c:pt idx="46">
                  <c:v>1.0007745684405435E-2</c:v>
                </c:pt>
                <c:pt idx="47">
                  <c:v>4.1599196275596958E-3</c:v>
                </c:pt>
                <c:pt idx="48">
                  <c:v>2.2137268122632329E-3</c:v>
                </c:pt>
                <c:pt idx="49">
                  <c:v>-1.7286477487529538E-3</c:v>
                </c:pt>
              </c:numCache>
            </c:numRef>
          </c:val>
        </c:ser>
        <c:ser>
          <c:idx val="5"/>
          <c:order val="5"/>
          <c:tx>
            <c:strRef>
              <c:f>'G36 Panel D'!$G$6</c:f>
              <c:strCache>
                <c:ptCount val="1"/>
                <c:pt idx="0">
                  <c:v>Mercado monetario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'G36 Panel D'!$A$7:$A$56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D'!$G$7:$G$56</c:f>
              <c:numCache>
                <c:formatCode>0.0%</c:formatCode>
                <c:ptCount val="50"/>
                <c:pt idx="0">
                  <c:v>8.9883510249054669E-3</c:v>
                </c:pt>
                <c:pt idx="1">
                  <c:v>6.6442739713258644E-3</c:v>
                </c:pt>
                <c:pt idx="2">
                  <c:v>1.4898765563284641E-2</c:v>
                </c:pt>
                <c:pt idx="3">
                  <c:v>1.3738716792935278E-2</c:v>
                </c:pt>
                <c:pt idx="4">
                  <c:v>9.0190187728851866E-3</c:v>
                </c:pt>
                <c:pt idx="5">
                  <c:v>1.000830464682113E-2</c:v>
                </c:pt>
                <c:pt idx="6">
                  <c:v>2.6084914913693195E-3</c:v>
                </c:pt>
                <c:pt idx="7">
                  <c:v>3.4630624176357964E-4</c:v>
                </c:pt>
                <c:pt idx="8">
                  <c:v>3.0823937893896718E-3</c:v>
                </c:pt>
                <c:pt idx="9">
                  <c:v>5.1945119302484999E-4</c:v>
                </c:pt>
                <c:pt idx="10">
                  <c:v>-9.6384285528487777E-4</c:v>
                </c:pt>
                <c:pt idx="11">
                  <c:v>5.8997537241680829E-3</c:v>
                </c:pt>
                <c:pt idx="12">
                  <c:v>-4.3975583596730042E-3</c:v>
                </c:pt>
                <c:pt idx="13">
                  <c:v>2.34687827959922E-4</c:v>
                </c:pt>
                <c:pt idx="14">
                  <c:v>-8.1936722148601634E-3</c:v>
                </c:pt>
                <c:pt idx="15">
                  <c:v>-5.7220726686056196E-3</c:v>
                </c:pt>
                <c:pt idx="16">
                  <c:v>-5.3174449229603203E-3</c:v>
                </c:pt>
                <c:pt idx="17">
                  <c:v>-6.6391456823781739E-3</c:v>
                </c:pt>
                <c:pt idx="18">
                  <c:v>-4.630230267173764E-3</c:v>
                </c:pt>
                <c:pt idx="19">
                  <c:v>-1.1217938986692181E-3</c:v>
                </c:pt>
                <c:pt idx="20">
                  <c:v>5.6555949900552824E-3</c:v>
                </c:pt>
                <c:pt idx="21">
                  <c:v>1.2140454203271144E-3</c:v>
                </c:pt>
                <c:pt idx="22">
                  <c:v>4.2181250764885868E-3</c:v>
                </c:pt>
                <c:pt idx="23">
                  <c:v>1.5568821766326903E-3</c:v>
                </c:pt>
                <c:pt idx="24">
                  <c:v>-6.5615700498914709E-6</c:v>
                </c:pt>
                <c:pt idx="25">
                  <c:v>-1.5084089860505545E-3</c:v>
                </c:pt>
                <c:pt idx="26">
                  <c:v>1.8257112579433991E-3</c:v>
                </c:pt>
                <c:pt idx="27">
                  <c:v>-4.1783354250141116E-3</c:v>
                </c:pt>
                <c:pt idx="28">
                  <c:v>5.5188445684711861E-4</c:v>
                </c:pt>
                <c:pt idx="29">
                  <c:v>5.6224952996162137E-3</c:v>
                </c:pt>
                <c:pt idx="30">
                  <c:v>4.2500649116780451E-3</c:v>
                </c:pt>
                <c:pt idx="31">
                  <c:v>9.7219234258058996E-3</c:v>
                </c:pt>
                <c:pt idx="32">
                  <c:v>5.9396581168322717E-3</c:v>
                </c:pt>
                <c:pt idx="33">
                  <c:v>1.0517351488930352E-2</c:v>
                </c:pt>
                <c:pt idx="34">
                  <c:v>1.5906543450774323E-2</c:v>
                </c:pt>
                <c:pt idx="35">
                  <c:v>2.3327622004083262E-3</c:v>
                </c:pt>
                <c:pt idx="36">
                  <c:v>3.926677096315348E-3</c:v>
                </c:pt>
                <c:pt idx="37">
                  <c:v>1.0237894619108895E-2</c:v>
                </c:pt>
                <c:pt idx="38">
                  <c:v>8.8543875779935038E-3</c:v>
                </c:pt>
                <c:pt idx="39">
                  <c:v>1.3260944752136985E-2</c:v>
                </c:pt>
                <c:pt idx="40">
                  <c:v>1.8537879135351695E-2</c:v>
                </c:pt>
                <c:pt idx="41">
                  <c:v>2.9459360584881884E-3</c:v>
                </c:pt>
                <c:pt idx="42">
                  <c:v>1.1353174457242017E-2</c:v>
                </c:pt>
                <c:pt idx="43">
                  <c:v>4.1830863337585268E-3</c:v>
                </c:pt>
                <c:pt idx="44">
                  <c:v>1.0913140898458124E-2</c:v>
                </c:pt>
                <c:pt idx="45">
                  <c:v>-4.7640802996692056E-3</c:v>
                </c:pt>
                <c:pt idx="46">
                  <c:v>-6.7650068574357444E-3</c:v>
                </c:pt>
                <c:pt idx="47">
                  <c:v>-1.9772542789631611E-3</c:v>
                </c:pt>
                <c:pt idx="48">
                  <c:v>3.6828306272134885E-4</c:v>
                </c:pt>
                <c:pt idx="49">
                  <c:v>-1.8265688599847991E-3</c:v>
                </c:pt>
              </c:numCache>
            </c:numRef>
          </c:val>
        </c:ser>
        <c:ser>
          <c:idx val="6"/>
          <c:order val="6"/>
          <c:tx>
            <c:strRef>
              <c:f>'G36 Panel D'!$H$6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'G36 Panel D'!$A$7:$A$56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D'!$H$7:$H$56</c:f>
              <c:numCache>
                <c:formatCode>0.0%</c:formatCode>
                <c:ptCount val="50"/>
                <c:pt idx="0">
                  <c:v>-5.2003470984350285E-3</c:v>
                </c:pt>
                <c:pt idx="1">
                  <c:v>-4.5618679253965899E-3</c:v>
                </c:pt>
                <c:pt idx="2">
                  <c:v>2.5976590107183043E-3</c:v>
                </c:pt>
                <c:pt idx="3">
                  <c:v>-6.734004214511743E-4</c:v>
                </c:pt>
                <c:pt idx="4">
                  <c:v>2.5840379060679833E-4</c:v>
                </c:pt>
                <c:pt idx="5">
                  <c:v>2.2131756487038692E-3</c:v>
                </c:pt>
                <c:pt idx="6">
                  <c:v>-2.4632823626197686E-3</c:v>
                </c:pt>
                <c:pt idx="7">
                  <c:v>1.4805531498976725E-3</c:v>
                </c:pt>
                <c:pt idx="8">
                  <c:v>2.2840549453596562E-3</c:v>
                </c:pt>
                <c:pt idx="9">
                  <c:v>3.8640778447766246E-3</c:v>
                </c:pt>
                <c:pt idx="10">
                  <c:v>4.1728242017610388E-3</c:v>
                </c:pt>
                <c:pt idx="11">
                  <c:v>-6.9079620745339347E-4</c:v>
                </c:pt>
                <c:pt idx="12">
                  <c:v>5.0497087497422839E-3</c:v>
                </c:pt>
                <c:pt idx="13">
                  <c:v>3.9371812900567873E-3</c:v>
                </c:pt>
                <c:pt idx="14">
                  <c:v>6.7140174831972661E-3</c:v>
                </c:pt>
                <c:pt idx="15">
                  <c:v>7.0930357194604948E-3</c:v>
                </c:pt>
                <c:pt idx="16">
                  <c:v>1.0706548894971591E-2</c:v>
                </c:pt>
                <c:pt idx="17">
                  <c:v>7.900014675667125E-3</c:v>
                </c:pt>
                <c:pt idx="18">
                  <c:v>1.6049051693337178E-2</c:v>
                </c:pt>
                <c:pt idx="19">
                  <c:v>1.9659470535474895E-2</c:v>
                </c:pt>
                <c:pt idx="20">
                  <c:v>1.0728600451179649E-2</c:v>
                </c:pt>
                <c:pt idx="21">
                  <c:v>1.2855030239699194E-2</c:v>
                </c:pt>
                <c:pt idx="22">
                  <c:v>1.6265701835538073E-2</c:v>
                </c:pt>
                <c:pt idx="23">
                  <c:v>1.6037517014159935E-2</c:v>
                </c:pt>
                <c:pt idx="24">
                  <c:v>1.4523271564295512E-2</c:v>
                </c:pt>
                <c:pt idx="25">
                  <c:v>7.7458961214511166E-2</c:v>
                </c:pt>
                <c:pt idx="26">
                  <c:v>7.3612204956656935E-2</c:v>
                </c:pt>
                <c:pt idx="27">
                  <c:v>6.6487325917962414E-2</c:v>
                </c:pt>
                <c:pt idx="28">
                  <c:v>1.5655238527762558E-2</c:v>
                </c:pt>
                <c:pt idx="29">
                  <c:v>1.4568411541280296E-2</c:v>
                </c:pt>
                <c:pt idx="30">
                  <c:v>1.2214347077671418E-2</c:v>
                </c:pt>
                <c:pt idx="31">
                  <c:v>1.1806671876244141E-2</c:v>
                </c:pt>
                <c:pt idx="32">
                  <c:v>1.390621595844917E-2</c:v>
                </c:pt>
                <c:pt idx="33">
                  <c:v>1.3871642932578282E-2</c:v>
                </c:pt>
                <c:pt idx="34">
                  <c:v>8.0969109081378363E-3</c:v>
                </c:pt>
                <c:pt idx="35">
                  <c:v>6.2479999178064434E-3</c:v>
                </c:pt>
                <c:pt idx="36">
                  <c:v>1.2262060928928401E-2</c:v>
                </c:pt>
                <c:pt idx="37">
                  <c:v>-4.0418256470981649E-2</c:v>
                </c:pt>
                <c:pt idx="38">
                  <c:v>-3.9308774945921519E-2</c:v>
                </c:pt>
                <c:pt idx="39">
                  <c:v>-3.6405248929931515E-2</c:v>
                </c:pt>
                <c:pt idx="40">
                  <c:v>-2.6580427999000644E-3</c:v>
                </c:pt>
                <c:pt idx="41">
                  <c:v>-3.3668300095115369E-3</c:v>
                </c:pt>
                <c:pt idx="42">
                  <c:v>-2.0361956523483144E-3</c:v>
                </c:pt>
                <c:pt idx="43">
                  <c:v>-6.6473597377447709E-3</c:v>
                </c:pt>
                <c:pt idx="44">
                  <c:v>-4.6769771553869599E-3</c:v>
                </c:pt>
                <c:pt idx="45">
                  <c:v>-9.0821506604131204E-4</c:v>
                </c:pt>
                <c:pt idx="46">
                  <c:v>5.8519778848976163E-4</c:v>
                </c:pt>
                <c:pt idx="47">
                  <c:v>-2.0318507313893787E-3</c:v>
                </c:pt>
                <c:pt idx="48">
                  <c:v>-1.0121812324708592E-2</c:v>
                </c:pt>
                <c:pt idx="49">
                  <c:v>-6.5356117362815776E-3</c:v>
                </c:pt>
              </c:numCache>
            </c:numRef>
          </c:val>
        </c:ser>
        <c:ser>
          <c:idx val="7"/>
          <c:order val="7"/>
          <c:tx>
            <c:strRef>
              <c:f>'G36 Panel D'!$I$6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BC9B6A"/>
            </a:solidFill>
          </c:spPr>
          <c:invertIfNegative val="0"/>
          <c:cat>
            <c:numRef>
              <c:f>'G36 Panel D'!$A$7:$A$56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D'!$I$7:$I$56</c:f>
              <c:numCache>
                <c:formatCode>0.0%</c:formatCode>
                <c:ptCount val="50"/>
                <c:pt idx="0">
                  <c:v>2.1448289260982117E-2</c:v>
                </c:pt>
                <c:pt idx="1">
                  <c:v>2.0668948384310649E-2</c:v>
                </c:pt>
                <c:pt idx="2">
                  <c:v>1.3724825675934867E-2</c:v>
                </c:pt>
                <c:pt idx="3">
                  <c:v>1.361702071107611E-2</c:v>
                </c:pt>
                <c:pt idx="4">
                  <c:v>1.2631403002562151E-2</c:v>
                </c:pt>
                <c:pt idx="5">
                  <c:v>1.1392440819694628E-2</c:v>
                </c:pt>
                <c:pt idx="6">
                  <c:v>1.1233775484688506E-2</c:v>
                </c:pt>
                <c:pt idx="7">
                  <c:v>1.0914854416839294E-2</c:v>
                </c:pt>
                <c:pt idx="8">
                  <c:v>3.2711925447696535E-2</c:v>
                </c:pt>
                <c:pt idx="9">
                  <c:v>5.2865267888315998E-2</c:v>
                </c:pt>
                <c:pt idx="10">
                  <c:v>5.3069782066767629E-2</c:v>
                </c:pt>
                <c:pt idx="11">
                  <c:v>5.0658043478258974E-2</c:v>
                </c:pt>
                <c:pt idx="12">
                  <c:v>5.0209987646395317E-2</c:v>
                </c:pt>
                <c:pt idx="13">
                  <c:v>5.1512020775359088E-2</c:v>
                </c:pt>
                <c:pt idx="14">
                  <c:v>4.9797429903446787E-2</c:v>
                </c:pt>
                <c:pt idx="15">
                  <c:v>4.9866564062166524E-2</c:v>
                </c:pt>
                <c:pt idx="16">
                  <c:v>5.089709842727886E-2</c:v>
                </c:pt>
                <c:pt idx="17">
                  <c:v>5.09956140861181E-2</c:v>
                </c:pt>
                <c:pt idx="18">
                  <c:v>5.3363197743385854E-2</c:v>
                </c:pt>
                <c:pt idx="19">
                  <c:v>5.3769197435937256E-2</c:v>
                </c:pt>
                <c:pt idx="20">
                  <c:v>3.0962178058097093E-2</c:v>
                </c:pt>
                <c:pt idx="21">
                  <c:v>1.2441893299788884E-2</c:v>
                </c:pt>
                <c:pt idx="22">
                  <c:v>1.1509411342383329E-2</c:v>
                </c:pt>
                <c:pt idx="23">
                  <c:v>1.1113193963698842E-2</c:v>
                </c:pt>
                <c:pt idx="24">
                  <c:v>9.6496527618088381E-3</c:v>
                </c:pt>
                <c:pt idx="25">
                  <c:v>3.0867502196361862E-2</c:v>
                </c:pt>
                <c:pt idx="26">
                  <c:v>3.908025419594547E-2</c:v>
                </c:pt>
                <c:pt idx="27">
                  <c:v>3.811620412002064E-2</c:v>
                </c:pt>
                <c:pt idx="28">
                  <c:v>3.8542557683779975E-2</c:v>
                </c:pt>
                <c:pt idx="29">
                  <c:v>3.8591145203204252E-2</c:v>
                </c:pt>
                <c:pt idx="30">
                  <c:v>3.624285961530907E-2</c:v>
                </c:pt>
                <c:pt idx="31">
                  <c:v>3.5013004987662848E-2</c:v>
                </c:pt>
                <c:pt idx="32">
                  <c:v>3.3658972034543128E-2</c:v>
                </c:pt>
                <c:pt idx="33">
                  <c:v>3.3547864167120987E-2</c:v>
                </c:pt>
                <c:pt idx="34">
                  <c:v>3.1947848688897842E-2</c:v>
                </c:pt>
                <c:pt idx="35">
                  <c:v>3.082546796788093E-2</c:v>
                </c:pt>
                <c:pt idx="36">
                  <c:v>2.9643729500644238E-2</c:v>
                </c:pt>
                <c:pt idx="37">
                  <c:v>1.1421139674018935E-2</c:v>
                </c:pt>
                <c:pt idx="38">
                  <c:v>4.2434703243744943E-3</c:v>
                </c:pt>
                <c:pt idx="39">
                  <c:v>5.3342024769514841E-3</c:v>
                </c:pt>
                <c:pt idx="40">
                  <c:v>3.9793177492054204E-3</c:v>
                </c:pt>
                <c:pt idx="41">
                  <c:v>3.378134041675542E-3</c:v>
                </c:pt>
                <c:pt idx="42">
                  <c:v>1.9411768141659963E-3</c:v>
                </c:pt>
                <c:pt idx="43">
                  <c:v>2.1154090363814776E-3</c:v>
                </c:pt>
                <c:pt idx="44">
                  <c:v>2.7136705390545415E-3</c:v>
                </c:pt>
                <c:pt idx="45">
                  <c:v>2.947215453705711E-3</c:v>
                </c:pt>
                <c:pt idx="46">
                  <c:v>3.9263830888503458E-3</c:v>
                </c:pt>
                <c:pt idx="47">
                  <c:v>8.4480698413439189E-3</c:v>
                </c:pt>
                <c:pt idx="48">
                  <c:v>9.1128778236930705E-3</c:v>
                </c:pt>
                <c:pt idx="49">
                  <c:v>6.4617707064557172E-3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100"/>
        <c:axId val="277389552"/>
        <c:axId val="277390112"/>
      </c:barChart>
      <c:lineChart>
        <c:grouping val="standard"/>
        <c:varyColors val="0"/>
        <c:ser>
          <c:idx val="0"/>
          <c:order val="0"/>
          <c:tx>
            <c:strRef>
              <c:f>'G36 Panel D'!$B$6</c:f>
              <c:strCache>
                <c:ptCount val="1"/>
                <c:pt idx="0">
                  <c:v>Crecimiento real anual del fondeo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'G36 Panel D'!$A$7:$A$56</c:f>
              <c:numCache>
                <c:formatCode>m/d/yyyy</c:formatCode>
                <c:ptCount val="50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</c:numCache>
            </c:numRef>
          </c:cat>
          <c:val>
            <c:numRef>
              <c:f>'G36 Panel D'!$B$7:$B$56</c:f>
              <c:numCache>
                <c:formatCode>0.0%</c:formatCode>
                <c:ptCount val="50"/>
                <c:pt idx="0">
                  <c:v>9.5114023550111781E-2</c:v>
                </c:pt>
                <c:pt idx="1">
                  <c:v>7.8682270026045886E-2</c:v>
                </c:pt>
                <c:pt idx="2">
                  <c:v>8.4580485532034677E-2</c:v>
                </c:pt>
                <c:pt idx="3">
                  <c:v>6.36833432058177E-2</c:v>
                </c:pt>
                <c:pt idx="4">
                  <c:v>5.0867164294885692E-2</c:v>
                </c:pt>
                <c:pt idx="5">
                  <c:v>5.7474253065719072E-2</c:v>
                </c:pt>
                <c:pt idx="6">
                  <c:v>5.2559829324301477E-2</c:v>
                </c:pt>
                <c:pt idx="7">
                  <c:v>4.6859960050623206E-2</c:v>
                </c:pt>
                <c:pt idx="8">
                  <c:v>0.13070048502336062</c:v>
                </c:pt>
                <c:pt idx="9">
                  <c:v>0.15862550167560086</c:v>
                </c:pt>
                <c:pt idx="10">
                  <c:v>0.17913562918734804</c:v>
                </c:pt>
                <c:pt idx="11">
                  <c:v>0.17995215862556102</c:v>
                </c:pt>
                <c:pt idx="12">
                  <c:v>0.19331272469628047</c:v>
                </c:pt>
                <c:pt idx="13">
                  <c:v>0.20915714921359219</c:v>
                </c:pt>
                <c:pt idx="14">
                  <c:v>0.21089245337083584</c:v>
                </c:pt>
                <c:pt idx="15">
                  <c:v>0.21977924487873435</c:v>
                </c:pt>
                <c:pt idx="16">
                  <c:v>0.2300726453115598</c:v>
                </c:pt>
                <c:pt idx="17">
                  <c:v>0.24613823576676364</c:v>
                </c:pt>
                <c:pt idx="18">
                  <c:v>0.27036392948856491</c:v>
                </c:pt>
                <c:pt idx="19">
                  <c:v>0.27200794271441353</c:v>
                </c:pt>
                <c:pt idx="20">
                  <c:v>0.20574987944000611</c:v>
                </c:pt>
                <c:pt idx="21">
                  <c:v>0.17026431681574605</c:v>
                </c:pt>
                <c:pt idx="22">
                  <c:v>0.17571893223032498</c:v>
                </c:pt>
                <c:pt idx="23">
                  <c:v>0.18861329939288485</c:v>
                </c:pt>
                <c:pt idx="24">
                  <c:v>0.17777212246500773</c:v>
                </c:pt>
                <c:pt idx="25">
                  <c:v>0.31541988359980655</c:v>
                </c:pt>
                <c:pt idx="26">
                  <c:v>0.35070494689624354</c:v>
                </c:pt>
                <c:pt idx="27">
                  <c:v>0.33075397930320061</c:v>
                </c:pt>
                <c:pt idx="28">
                  <c:v>0.32838957005652358</c:v>
                </c:pt>
                <c:pt idx="29">
                  <c:v>0.31852381813779673</c:v>
                </c:pt>
                <c:pt idx="30">
                  <c:v>0.29303614795599042</c:v>
                </c:pt>
                <c:pt idx="31">
                  <c:v>0.29028855826064981</c:v>
                </c:pt>
                <c:pt idx="32">
                  <c:v>0.25418806246144832</c:v>
                </c:pt>
                <c:pt idx="33">
                  <c:v>0.25998622041944497</c:v>
                </c:pt>
                <c:pt idx="34">
                  <c:v>0.24805077677769471</c:v>
                </c:pt>
                <c:pt idx="35">
                  <c:v>0.21472872587421987</c:v>
                </c:pt>
                <c:pt idx="36">
                  <c:v>0.19521022224914764</c:v>
                </c:pt>
                <c:pt idx="37">
                  <c:v>6.2226465050913005E-2</c:v>
                </c:pt>
                <c:pt idx="38">
                  <c:v>3.5023599602930888E-2</c:v>
                </c:pt>
                <c:pt idx="39">
                  <c:v>4.5950174007663103E-2</c:v>
                </c:pt>
                <c:pt idx="40">
                  <c:v>4.3027812414405231E-2</c:v>
                </c:pt>
                <c:pt idx="41">
                  <c:v>3.634049926194205E-2</c:v>
                </c:pt>
                <c:pt idx="42">
                  <c:v>3.9431128873539389E-2</c:v>
                </c:pt>
                <c:pt idx="43">
                  <c:v>3.024252758163537E-2</c:v>
                </c:pt>
                <c:pt idx="44">
                  <c:v>5.1696277584273753E-2</c:v>
                </c:pt>
                <c:pt idx="45">
                  <c:v>4.0805029535005088E-2</c:v>
                </c:pt>
                <c:pt idx="46">
                  <c:v>3.9449549267379203E-2</c:v>
                </c:pt>
                <c:pt idx="47">
                  <c:v>4.678519585162122E-2</c:v>
                </c:pt>
                <c:pt idx="48">
                  <c:v>5.5782601395569786E-2</c:v>
                </c:pt>
                <c:pt idx="49">
                  <c:v>4.585368060616779E-2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389552"/>
        <c:axId val="277390112"/>
      </c:lineChart>
      <c:dateAx>
        <c:axId val="277389552"/>
        <c:scaling>
          <c:orientation val="minMax"/>
          <c:min val="41698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77390112"/>
        <c:crosses val="autoZero"/>
        <c:auto val="1"/>
        <c:lblOffset val="100"/>
        <c:baseTimeUnit val="months"/>
      </c:dateAx>
      <c:valAx>
        <c:axId val="277390112"/>
        <c:scaling>
          <c:orientation val="minMax"/>
          <c:max val="0.4"/>
          <c:min val="-0.1"/>
        </c:scaling>
        <c:delete val="0"/>
        <c:axPos val="l"/>
        <c:numFmt formatCode="0.0%" sourceLinked="0"/>
        <c:majorTickMark val="out"/>
        <c:minorTickMark val="none"/>
        <c:tickLblPos val="nextTo"/>
        <c:crossAx val="277389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4783823663833066E-2"/>
          <c:y val="0.77195340308488836"/>
          <c:w val="0.90395581149371251"/>
          <c:h val="0.201907501288366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62226286855436E-2"/>
          <c:y val="0.13033615064172024"/>
          <c:w val="0.86482766950684553"/>
          <c:h val="0.72050711550964386"/>
        </c:manualLayout>
      </c:layout>
      <c:lineChart>
        <c:grouping val="standard"/>
        <c:varyColors val="0"/>
        <c:ser>
          <c:idx val="0"/>
          <c:order val="0"/>
          <c:tx>
            <c:strRef>
              <c:f>'G37 Panel A'!$B$1</c:f>
              <c:strCache>
                <c:ptCount val="1"/>
                <c:pt idx="0">
                  <c:v>Menores a seis meses</c:v>
                </c:pt>
              </c:strCache>
            </c:strRef>
          </c:tx>
          <c:spPr>
            <a:ln w="28575" cap="rnd">
              <a:solidFill>
                <a:srgbClr val="9E0000"/>
              </a:solidFill>
              <a:round/>
            </a:ln>
            <a:effectLst/>
          </c:spPr>
          <c:marker>
            <c:symbol val="none"/>
          </c:marker>
          <c:cat>
            <c:numRef>
              <c:f>'G37 Panel A'!$A$3:$A$410</c:f>
              <c:numCache>
                <c:formatCode>m/d/yyyy</c:formatCode>
                <c:ptCount val="408"/>
                <c:pt idx="0">
                  <c:v>42186</c:v>
                </c:pt>
                <c:pt idx="1">
                  <c:v>42187</c:v>
                </c:pt>
                <c:pt idx="2">
                  <c:v>42188</c:v>
                </c:pt>
                <c:pt idx="3">
                  <c:v>42191</c:v>
                </c:pt>
                <c:pt idx="4">
                  <c:v>42192</c:v>
                </c:pt>
                <c:pt idx="5">
                  <c:v>42193</c:v>
                </c:pt>
                <c:pt idx="6">
                  <c:v>42194</c:v>
                </c:pt>
                <c:pt idx="7">
                  <c:v>42195</c:v>
                </c:pt>
                <c:pt idx="8">
                  <c:v>42198</c:v>
                </c:pt>
                <c:pt idx="9">
                  <c:v>42199</c:v>
                </c:pt>
                <c:pt idx="10">
                  <c:v>42200</c:v>
                </c:pt>
                <c:pt idx="11">
                  <c:v>42201</c:v>
                </c:pt>
                <c:pt idx="12">
                  <c:v>42202</c:v>
                </c:pt>
                <c:pt idx="13">
                  <c:v>42206</c:v>
                </c:pt>
                <c:pt idx="14">
                  <c:v>42207</c:v>
                </c:pt>
                <c:pt idx="15">
                  <c:v>42208</c:v>
                </c:pt>
                <c:pt idx="16">
                  <c:v>42209</c:v>
                </c:pt>
                <c:pt idx="17">
                  <c:v>42212</c:v>
                </c:pt>
                <c:pt idx="18">
                  <c:v>42213</c:v>
                </c:pt>
                <c:pt idx="19">
                  <c:v>42214</c:v>
                </c:pt>
                <c:pt idx="20">
                  <c:v>42215</c:v>
                </c:pt>
                <c:pt idx="21">
                  <c:v>42216</c:v>
                </c:pt>
                <c:pt idx="22">
                  <c:v>42219</c:v>
                </c:pt>
                <c:pt idx="23">
                  <c:v>42220</c:v>
                </c:pt>
                <c:pt idx="24">
                  <c:v>42221</c:v>
                </c:pt>
                <c:pt idx="25">
                  <c:v>42222</c:v>
                </c:pt>
                <c:pt idx="26">
                  <c:v>42226</c:v>
                </c:pt>
                <c:pt idx="27">
                  <c:v>42227</c:v>
                </c:pt>
                <c:pt idx="28">
                  <c:v>42228</c:v>
                </c:pt>
                <c:pt idx="29">
                  <c:v>42229</c:v>
                </c:pt>
                <c:pt idx="30">
                  <c:v>42230</c:v>
                </c:pt>
                <c:pt idx="31">
                  <c:v>42234</c:v>
                </c:pt>
                <c:pt idx="32">
                  <c:v>42235</c:v>
                </c:pt>
                <c:pt idx="33">
                  <c:v>42236</c:v>
                </c:pt>
                <c:pt idx="34">
                  <c:v>42237</c:v>
                </c:pt>
                <c:pt idx="35">
                  <c:v>42240</c:v>
                </c:pt>
                <c:pt idx="36">
                  <c:v>42241</c:v>
                </c:pt>
                <c:pt idx="37">
                  <c:v>42242</c:v>
                </c:pt>
                <c:pt idx="38">
                  <c:v>42243</c:v>
                </c:pt>
                <c:pt idx="39">
                  <c:v>42244</c:v>
                </c:pt>
                <c:pt idx="40">
                  <c:v>42247</c:v>
                </c:pt>
                <c:pt idx="41">
                  <c:v>42248</c:v>
                </c:pt>
                <c:pt idx="42">
                  <c:v>42249</c:v>
                </c:pt>
                <c:pt idx="43">
                  <c:v>42250</c:v>
                </c:pt>
                <c:pt idx="44">
                  <c:v>42251</c:v>
                </c:pt>
                <c:pt idx="45">
                  <c:v>42254</c:v>
                </c:pt>
                <c:pt idx="46">
                  <c:v>42255</c:v>
                </c:pt>
                <c:pt idx="47">
                  <c:v>42256</c:v>
                </c:pt>
                <c:pt idx="48">
                  <c:v>42257</c:v>
                </c:pt>
                <c:pt idx="49">
                  <c:v>42258</c:v>
                </c:pt>
                <c:pt idx="50">
                  <c:v>42261</c:v>
                </c:pt>
                <c:pt idx="51">
                  <c:v>42262</c:v>
                </c:pt>
                <c:pt idx="52">
                  <c:v>42263</c:v>
                </c:pt>
                <c:pt idx="53">
                  <c:v>42264</c:v>
                </c:pt>
                <c:pt idx="54">
                  <c:v>42265</c:v>
                </c:pt>
                <c:pt idx="55">
                  <c:v>42268</c:v>
                </c:pt>
                <c:pt idx="56">
                  <c:v>42269</c:v>
                </c:pt>
                <c:pt idx="57">
                  <c:v>42270</c:v>
                </c:pt>
                <c:pt idx="58">
                  <c:v>42271</c:v>
                </c:pt>
                <c:pt idx="59">
                  <c:v>42272</c:v>
                </c:pt>
                <c:pt idx="60">
                  <c:v>42275</c:v>
                </c:pt>
                <c:pt idx="61">
                  <c:v>42276</c:v>
                </c:pt>
                <c:pt idx="62">
                  <c:v>42277</c:v>
                </c:pt>
                <c:pt idx="63">
                  <c:v>42278</c:v>
                </c:pt>
                <c:pt idx="64">
                  <c:v>42279</c:v>
                </c:pt>
                <c:pt idx="65">
                  <c:v>42282</c:v>
                </c:pt>
                <c:pt idx="66">
                  <c:v>42283</c:v>
                </c:pt>
                <c:pt idx="67">
                  <c:v>42284</c:v>
                </c:pt>
                <c:pt idx="68">
                  <c:v>42285</c:v>
                </c:pt>
                <c:pt idx="69">
                  <c:v>42286</c:v>
                </c:pt>
                <c:pt idx="70">
                  <c:v>42290</c:v>
                </c:pt>
                <c:pt idx="71">
                  <c:v>42291</c:v>
                </c:pt>
                <c:pt idx="72">
                  <c:v>42292</c:v>
                </c:pt>
                <c:pt idx="73">
                  <c:v>42293</c:v>
                </c:pt>
                <c:pt idx="74">
                  <c:v>42296</c:v>
                </c:pt>
                <c:pt idx="75">
                  <c:v>42297</c:v>
                </c:pt>
                <c:pt idx="76">
                  <c:v>42298</c:v>
                </c:pt>
                <c:pt idx="77">
                  <c:v>42299</c:v>
                </c:pt>
                <c:pt idx="78">
                  <c:v>42300</c:v>
                </c:pt>
                <c:pt idx="79">
                  <c:v>42303</c:v>
                </c:pt>
                <c:pt idx="80">
                  <c:v>42304</c:v>
                </c:pt>
                <c:pt idx="81">
                  <c:v>42305</c:v>
                </c:pt>
                <c:pt idx="82">
                  <c:v>42306</c:v>
                </c:pt>
                <c:pt idx="83">
                  <c:v>42307</c:v>
                </c:pt>
                <c:pt idx="84">
                  <c:v>42311</c:v>
                </c:pt>
                <c:pt idx="85">
                  <c:v>42312</c:v>
                </c:pt>
                <c:pt idx="86">
                  <c:v>42313</c:v>
                </c:pt>
                <c:pt idx="87">
                  <c:v>42314</c:v>
                </c:pt>
                <c:pt idx="88">
                  <c:v>42317</c:v>
                </c:pt>
                <c:pt idx="89">
                  <c:v>42318</c:v>
                </c:pt>
                <c:pt idx="90">
                  <c:v>42319</c:v>
                </c:pt>
                <c:pt idx="91">
                  <c:v>42320</c:v>
                </c:pt>
                <c:pt idx="92">
                  <c:v>42321</c:v>
                </c:pt>
                <c:pt idx="93">
                  <c:v>42325</c:v>
                </c:pt>
                <c:pt idx="94">
                  <c:v>42326</c:v>
                </c:pt>
                <c:pt idx="95">
                  <c:v>42327</c:v>
                </c:pt>
                <c:pt idx="96">
                  <c:v>42328</c:v>
                </c:pt>
                <c:pt idx="97">
                  <c:v>42331</c:v>
                </c:pt>
                <c:pt idx="98">
                  <c:v>42332</c:v>
                </c:pt>
                <c:pt idx="99">
                  <c:v>42333</c:v>
                </c:pt>
                <c:pt idx="100">
                  <c:v>42334</c:v>
                </c:pt>
                <c:pt idx="101">
                  <c:v>42335</c:v>
                </c:pt>
                <c:pt idx="102">
                  <c:v>42338</c:v>
                </c:pt>
                <c:pt idx="103">
                  <c:v>42339</c:v>
                </c:pt>
                <c:pt idx="104">
                  <c:v>42340</c:v>
                </c:pt>
                <c:pt idx="105">
                  <c:v>42341</c:v>
                </c:pt>
                <c:pt idx="106">
                  <c:v>42342</c:v>
                </c:pt>
                <c:pt idx="107">
                  <c:v>42345</c:v>
                </c:pt>
                <c:pt idx="108">
                  <c:v>42347</c:v>
                </c:pt>
                <c:pt idx="109">
                  <c:v>42348</c:v>
                </c:pt>
                <c:pt idx="110">
                  <c:v>42349</c:v>
                </c:pt>
                <c:pt idx="111">
                  <c:v>42352</c:v>
                </c:pt>
                <c:pt idx="112">
                  <c:v>42353</c:v>
                </c:pt>
                <c:pt idx="113">
                  <c:v>42354</c:v>
                </c:pt>
                <c:pt idx="114">
                  <c:v>42355</c:v>
                </c:pt>
                <c:pt idx="115">
                  <c:v>42356</c:v>
                </c:pt>
                <c:pt idx="116">
                  <c:v>42359</c:v>
                </c:pt>
                <c:pt idx="117">
                  <c:v>42360</c:v>
                </c:pt>
                <c:pt idx="118">
                  <c:v>42361</c:v>
                </c:pt>
                <c:pt idx="119">
                  <c:v>42362</c:v>
                </c:pt>
                <c:pt idx="120">
                  <c:v>42366</c:v>
                </c:pt>
                <c:pt idx="121">
                  <c:v>42367</c:v>
                </c:pt>
                <c:pt idx="122">
                  <c:v>42368</c:v>
                </c:pt>
                <c:pt idx="123">
                  <c:v>42369</c:v>
                </c:pt>
                <c:pt idx="124">
                  <c:v>42373</c:v>
                </c:pt>
                <c:pt idx="125">
                  <c:v>42374</c:v>
                </c:pt>
                <c:pt idx="126">
                  <c:v>42375</c:v>
                </c:pt>
                <c:pt idx="127">
                  <c:v>42376</c:v>
                </c:pt>
                <c:pt idx="128">
                  <c:v>42377</c:v>
                </c:pt>
                <c:pt idx="129">
                  <c:v>42381</c:v>
                </c:pt>
                <c:pt idx="130">
                  <c:v>42382</c:v>
                </c:pt>
                <c:pt idx="131">
                  <c:v>42383</c:v>
                </c:pt>
                <c:pt idx="132">
                  <c:v>42384</c:v>
                </c:pt>
                <c:pt idx="133">
                  <c:v>42387</c:v>
                </c:pt>
                <c:pt idx="134">
                  <c:v>42388</c:v>
                </c:pt>
                <c:pt idx="135">
                  <c:v>42389</c:v>
                </c:pt>
                <c:pt idx="136">
                  <c:v>42390</c:v>
                </c:pt>
                <c:pt idx="137">
                  <c:v>42391</c:v>
                </c:pt>
                <c:pt idx="138">
                  <c:v>42394</c:v>
                </c:pt>
                <c:pt idx="139">
                  <c:v>42395</c:v>
                </c:pt>
                <c:pt idx="140">
                  <c:v>42396</c:v>
                </c:pt>
                <c:pt idx="141">
                  <c:v>42397</c:v>
                </c:pt>
                <c:pt idx="142">
                  <c:v>42398</c:v>
                </c:pt>
                <c:pt idx="143">
                  <c:v>42401</c:v>
                </c:pt>
                <c:pt idx="144">
                  <c:v>42402</c:v>
                </c:pt>
                <c:pt idx="145">
                  <c:v>42403</c:v>
                </c:pt>
                <c:pt idx="146">
                  <c:v>42404</c:v>
                </c:pt>
                <c:pt idx="147">
                  <c:v>42405</c:v>
                </c:pt>
                <c:pt idx="148">
                  <c:v>42408</c:v>
                </c:pt>
                <c:pt idx="149">
                  <c:v>42409</c:v>
                </c:pt>
                <c:pt idx="150">
                  <c:v>42410</c:v>
                </c:pt>
                <c:pt idx="151">
                  <c:v>42411</c:v>
                </c:pt>
                <c:pt idx="152">
                  <c:v>42412</c:v>
                </c:pt>
                <c:pt idx="153">
                  <c:v>42415</c:v>
                </c:pt>
                <c:pt idx="154">
                  <c:v>42416</c:v>
                </c:pt>
                <c:pt idx="155">
                  <c:v>42417</c:v>
                </c:pt>
                <c:pt idx="156">
                  <c:v>42418</c:v>
                </c:pt>
                <c:pt idx="157">
                  <c:v>42419</c:v>
                </c:pt>
                <c:pt idx="158">
                  <c:v>42422</c:v>
                </c:pt>
                <c:pt idx="159">
                  <c:v>42423</c:v>
                </c:pt>
                <c:pt idx="160">
                  <c:v>42424</c:v>
                </c:pt>
                <c:pt idx="161">
                  <c:v>42425</c:v>
                </c:pt>
                <c:pt idx="162">
                  <c:v>42426</c:v>
                </c:pt>
                <c:pt idx="163">
                  <c:v>42429</c:v>
                </c:pt>
                <c:pt idx="164">
                  <c:v>42430</c:v>
                </c:pt>
                <c:pt idx="165">
                  <c:v>42431</c:v>
                </c:pt>
                <c:pt idx="166">
                  <c:v>42432</c:v>
                </c:pt>
                <c:pt idx="167">
                  <c:v>42433</c:v>
                </c:pt>
                <c:pt idx="168">
                  <c:v>42436</c:v>
                </c:pt>
                <c:pt idx="169">
                  <c:v>42437</c:v>
                </c:pt>
                <c:pt idx="170">
                  <c:v>42438</c:v>
                </c:pt>
                <c:pt idx="171">
                  <c:v>42439</c:v>
                </c:pt>
                <c:pt idx="172">
                  <c:v>42440</c:v>
                </c:pt>
                <c:pt idx="173">
                  <c:v>42443</c:v>
                </c:pt>
                <c:pt idx="174">
                  <c:v>42444</c:v>
                </c:pt>
                <c:pt idx="175">
                  <c:v>42445</c:v>
                </c:pt>
                <c:pt idx="176">
                  <c:v>42446</c:v>
                </c:pt>
                <c:pt idx="177">
                  <c:v>42447</c:v>
                </c:pt>
                <c:pt idx="178">
                  <c:v>42451</c:v>
                </c:pt>
                <c:pt idx="179">
                  <c:v>42452</c:v>
                </c:pt>
                <c:pt idx="180">
                  <c:v>42457</c:v>
                </c:pt>
                <c:pt idx="181">
                  <c:v>42458</c:v>
                </c:pt>
                <c:pt idx="182">
                  <c:v>42459</c:v>
                </c:pt>
                <c:pt idx="183">
                  <c:v>42460</c:v>
                </c:pt>
                <c:pt idx="184">
                  <c:v>42461</c:v>
                </c:pt>
                <c:pt idx="185">
                  <c:v>42464</c:v>
                </c:pt>
                <c:pt idx="186">
                  <c:v>42465</c:v>
                </c:pt>
                <c:pt idx="187">
                  <c:v>42466</c:v>
                </c:pt>
                <c:pt idx="188">
                  <c:v>42467</c:v>
                </c:pt>
                <c:pt idx="189">
                  <c:v>42468</c:v>
                </c:pt>
                <c:pt idx="190">
                  <c:v>42471</c:v>
                </c:pt>
                <c:pt idx="191">
                  <c:v>42472</c:v>
                </c:pt>
                <c:pt idx="192">
                  <c:v>42473</c:v>
                </c:pt>
                <c:pt idx="193">
                  <c:v>42474</c:v>
                </c:pt>
                <c:pt idx="194">
                  <c:v>42475</c:v>
                </c:pt>
                <c:pt idx="195">
                  <c:v>42478</c:v>
                </c:pt>
                <c:pt idx="196">
                  <c:v>42479</c:v>
                </c:pt>
                <c:pt idx="197">
                  <c:v>42480</c:v>
                </c:pt>
                <c:pt idx="198">
                  <c:v>42481</c:v>
                </c:pt>
                <c:pt idx="199">
                  <c:v>42482</c:v>
                </c:pt>
                <c:pt idx="200">
                  <c:v>42485</c:v>
                </c:pt>
                <c:pt idx="201">
                  <c:v>42486</c:v>
                </c:pt>
                <c:pt idx="202">
                  <c:v>42487</c:v>
                </c:pt>
                <c:pt idx="203">
                  <c:v>42488</c:v>
                </c:pt>
                <c:pt idx="204">
                  <c:v>42489</c:v>
                </c:pt>
                <c:pt idx="205">
                  <c:v>42492</c:v>
                </c:pt>
                <c:pt idx="206">
                  <c:v>42493</c:v>
                </c:pt>
                <c:pt idx="207">
                  <c:v>42494</c:v>
                </c:pt>
                <c:pt idx="208">
                  <c:v>42495</c:v>
                </c:pt>
                <c:pt idx="209">
                  <c:v>42496</c:v>
                </c:pt>
                <c:pt idx="210">
                  <c:v>42500</c:v>
                </c:pt>
                <c:pt idx="211">
                  <c:v>42501</c:v>
                </c:pt>
                <c:pt idx="212">
                  <c:v>42502</c:v>
                </c:pt>
                <c:pt idx="213">
                  <c:v>42503</c:v>
                </c:pt>
                <c:pt idx="214">
                  <c:v>42506</c:v>
                </c:pt>
                <c:pt idx="215">
                  <c:v>42507</c:v>
                </c:pt>
                <c:pt idx="216">
                  <c:v>42508</c:v>
                </c:pt>
                <c:pt idx="217">
                  <c:v>42509</c:v>
                </c:pt>
                <c:pt idx="218">
                  <c:v>42510</c:v>
                </c:pt>
                <c:pt idx="219">
                  <c:v>42513</c:v>
                </c:pt>
                <c:pt idx="220">
                  <c:v>42514</c:v>
                </c:pt>
                <c:pt idx="221">
                  <c:v>42515</c:v>
                </c:pt>
                <c:pt idx="222">
                  <c:v>42516</c:v>
                </c:pt>
                <c:pt idx="223">
                  <c:v>42517</c:v>
                </c:pt>
                <c:pt idx="224">
                  <c:v>42521</c:v>
                </c:pt>
                <c:pt idx="225">
                  <c:v>42522</c:v>
                </c:pt>
                <c:pt idx="226">
                  <c:v>42523</c:v>
                </c:pt>
                <c:pt idx="227">
                  <c:v>42524</c:v>
                </c:pt>
                <c:pt idx="228">
                  <c:v>42528</c:v>
                </c:pt>
                <c:pt idx="229">
                  <c:v>42529</c:v>
                </c:pt>
                <c:pt idx="230">
                  <c:v>42530</c:v>
                </c:pt>
                <c:pt idx="231">
                  <c:v>42531</c:v>
                </c:pt>
                <c:pt idx="232">
                  <c:v>42534</c:v>
                </c:pt>
                <c:pt idx="233">
                  <c:v>42535</c:v>
                </c:pt>
                <c:pt idx="234">
                  <c:v>42536</c:v>
                </c:pt>
                <c:pt idx="235">
                  <c:v>42537</c:v>
                </c:pt>
                <c:pt idx="236">
                  <c:v>42538</c:v>
                </c:pt>
                <c:pt idx="237">
                  <c:v>42541</c:v>
                </c:pt>
                <c:pt idx="238">
                  <c:v>42542</c:v>
                </c:pt>
                <c:pt idx="239">
                  <c:v>42543</c:v>
                </c:pt>
                <c:pt idx="240">
                  <c:v>42544</c:v>
                </c:pt>
                <c:pt idx="241">
                  <c:v>42545</c:v>
                </c:pt>
                <c:pt idx="242">
                  <c:v>42548</c:v>
                </c:pt>
                <c:pt idx="243">
                  <c:v>42549</c:v>
                </c:pt>
                <c:pt idx="244">
                  <c:v>42550</c:v>
                </c:pt>
                <c:pt idx="245">
                  <c:v>42551</c:v>
                </c:pt>
                <c:pt idx="246">
                  <c:v>42552</c:v>
                </c:pt>
                <c:pt idx="247">
                  <c:v>42556</c:v>
                </c:pt>
                <c:pt idx="248">
                  <c:v>42557</c:v>
                </c:pt>
                <c:pt idx="249">
                  <c:v>42558</c:v>
                </c:pt>
                <c:pt idx="250">
                  <c:v>42559</c:v>
                </c:pt>
                <c:pt idx="251">
                  <c:v>42562</c:v>
                </c:pt>
                <c:pt idx="252">
                  <c:v>42563</c:v>
                </c:pt>
                <c:pt idx="253">
                  <c:v>42564</c:v>
                </c:pt>
                <c:pt idx="254">
                  <c:v>42565</c:v>
                </c:pt>
                <c:pt idx="255">
                  <c:v>42566</c:v>
                </c:pt>
                <c:pt idx="256">
                  <c:v>42569</c:v>
                </c:pt>
                <c:pt idx="257">
                  <c:v>42570</c:v>
                </c:pt>
                <c:pt idx="258">
                  <c:v>42572</c:v>
                </c:pt>
                <c:pt idx="259">
                  <c:v>42573</c:v>
                </c:pt>
                <c:pt idx="260">
                  <c:v>42576</c:v>
                </c:pt>
                <c:pt idx="261">
                  <c:v>42577</c:v>
                </c:pt>
                <c:pt idx="262">
                  <c:v>42578</c:v>
                </c:pt>
                <c:pt idx="263">
                  <c:v>42579</c:v>
                </c:pt>
                <c:pt idx="264">
                  <c:v>42580</c:v>
                </c:pt>
                <c:pt idx="265">
                  <c:v>42583</c:v>
                </c:pt>
                <c:pt idx="266">
                  <c:v>42584</c:v>
                </c:pt>
                <c:pt idx="267">
                  <c:v>42585</c:v>
                </c:pt>
                <c:pt idx="268">
                  <c:v>42586</c:v>
                </c:pt>
                <c:pt idx="269">
                  <c:v>42587</c:v>
                </c:pt>
                <c:pt idx="270">
                  <c:v>42590</c:v>
                </c:pt>
                <c:pt idx="271">
                  <c:v>42591</c:v>
                </c:pt>
                <c:pt idx="272">
                  <c:v>42592</c:v>
                </c:pt>
                <c:pt idx="273">
                  <c:v>42593</c:v>
                </c:pt>
                <c:pt idx="274">
                  <c:v>42594</c:v>
                </c:pt>
                <c:pt idx="275">
                  <c:v>42598</c:v>
                </c:pt>
                <c:pt idx="276">
                  <c:v>42599</c:v>
                </c:pt>
                <c:pt idx="277">
                  <c:v>42600</c:v>
                </c:pt>
                <c:pt idx="278">
                  <c:v>42601</c:v>
                </c:pt>
                <c:pt idx="279">
                  <c:v>42604</c:v>
                </c:pt>
                <c:pt idx="280">
                  <c:v>42605</c:v>
                </c:pt>
                <c:pt idx="281">
                  <c:v>42606</c:v>
                </c:pt>
                <c:pt idx="282">
                  <c:v>42607</c:v>
                </c:pt>
                <c:pt idx="283">
                  <c:v>42608</c:v>
                </c:pt>
                <c:pt idx="284">
                  <c:v>42614</c:v>
                </c:pt>
                <c:pt idx="285">
                  <c:v>42615</c:v>
                </c:pt>
                <c:pt idx="286">
                  <c:v>42618</c:v>
                </c:pt>
                <c:pt idx="287">
                  <c:v>42619</c:v>
                </c:pt>
                <c:pt idx="288">
                  <c:v>42620</c:v>
                </c:pt>
                <c:pt idx="289">
                  <c:v>42621</c:v>
                </c:pt>
                <c:pt idx="290">
                  <c:v>42622</c:v>
                </c:pt>
                <c:pt idx="291">
                  <c:v>42625</c:v>
                </c:pt>
                <c:pt idx="292">
                  <c:v>42626</c:v>
                </c:pt>
                <c:pt idx="293">
                  <c:v>42627</c:v>
                </c:pt>
                <c:pt idx="294">
                  <c:v>42628</c:v>
                </c:pt>
                <c:pt idx="295">
                  <c:v>42629</c:v>
                </c:pt>
                <c:pt idx="296">
                  <c:v>42632</c:v>
                </c:pt>
                <c:pt idx="297">
                  <c:v>42633</c:v>
                </c:pt>
                <c:pt idx="298">
                  <c:v>42634</c:v>
                </c:pt>
                <c:pt idx="299">
                  <c:v>42635</c:v>
                </c:pt>
                <c:pt idx="300">
                  <c:v>42636</c:v>
                </c:pt>
                <c:pt idx="301">
                  <c:v>42639</c:v>
                </c:pt>
                <c:pt idx="302">
                  <c:v>42640</c:v>
                </c:pt>
                <c:pt idx="303">
                  <c:v>42641</c:v>
                </c:pt>
                <c:pt idx="304">
                  <c:v>42642</c:v>
                </c:pt>
                <c:pt idx="305">
                  <c:v>42643</c:v>
                </c:pt>
                <c:pt idx="306">
                  <c:v>42646</c:v>
                </c:pt>
                <c:pt idx="307">
                  <c:v>42647</c:v>
                </c:pt>
                <c:pt idx="308">
                  <c:v>42648</c:v>
                </c:pt>
                <c:pt idx="309">
                  <c:v>42649</c:v>
                </c:pt>
                <c:pt idx="310">
                  <c:v>42650</c:v>
                </c:pt>
                <c:pt idx="311">
                  <c:v>42653</c:v>
                </c:pt>
                <c:pt idx="312">
                  <c:v>42654</c:v>
                </c:pt>
                <c:pt idx="313">
                  <c:v>42655</c:v>
                </c:pt>
                <c:pt idx="314">
                  <c:v>42656</c:v>
                </c:pt>
                <c:pt idx="315">
                  <c:v>42657</c:v>
                </c:pt>
                <c:pt idx="316">
                  <c:v>42661</c:v>
                </c:pt>
                <c:pt idx="317">
                  <c:v>42662</c:v>
                </c:pt>
                <c:pt idx="318">
                  <c:v>42663</c:v>
                </c:pt>
                <c:pt idx="319">
                  <c:v>42664</c:v>
                </c:pt>
                <c:pt idx="320">
                  <c:v>42667</c:v>
                </c:pt>
                <c:pt idx="321">
                  <c:v>42668</c:v>
                </c:pt>
                <c:pt idx="322">
                  <c:v>42669</c:v>
                </c:pt>
                <c:pt idx="323">
                  <c:v>42670</c:v>
                </c:pt>
                <c:pt idx="324">
                  <c:v>42671</c:v>
                </c:pt>
                <c:pt idx="325">
                  <c:v>42674</c:v>
                </c:pt>
                <c:pt idx="326">
                  <c:v>42675</c:v>
                </c:pt>
                <c:pt idx="327">
                  <c:v>42676</c:v>
                </c:pt>
                <c:pt idx="328">
                  <c:v>42677</c:v>
                </c:pt>
                <c:pt idx="329">
                  <c:v>42678</c:v>
                </c:pt>
                <c:pt idx="330">
                  <c:v>42682</c:v>
                </c:pt>
                <c:pt idx="331">
                  <c:v>42683</c:v>
                </c:pt>
                <c:pt idx="332">
                  <c:v>42684</c:v>
                </c:pt>
                <c:pt idx="333">
                  <c:v>42685</c:v>
                </c:pt>
                <c:pt idx="334">
                  <c:v>42689</c:v>
                </c:pt>
                <c:pt idx="335">
                  <c:v>42690</c:v>
                </c:pt>
                <c:pt idx="336">
                  <c:v>42691</c:v>
                </c:pt>
                <c:pt idx="337">
                  <c:v>42692</c:v>
                </c:pt>
                <c:pt idx="338">
                  <c:v>42695</c:v>
                </c:pt>
                <c:pt idx="339">
                  <c:v>42696</c:v>
                </c:pt>
                <c:pt idx="340">
                  <c:v>42697</c:v>
                </c:pt>
                <c:pt idx="341">
                  <c:v>42698</c:v>
                </c:pt>
                <c:pt idx="342">
                  <c:v>42699</c:v>
                </c:pt>
                <c:pt idx="343">
                  <c:v>42702</c:v>
                </c:pt>
                <c:pt idx="344">
                  <c:v>42703</c:v>
                </c:pt>
                <c:pt idx="345">
                  <c:v>42704</c:v>
                </c:pt>
                <c:pt idx="346">
                  <c:v>42705</c:v>
                </c:pt>
                <c:pt idx="347">
                  <c:v>42706</c:v>
                </c:pt>
                <c:pt idx="348">
                  <c:v>42709</c:v>
                </c:pt>
                <c:pt idx="349">
                  <c:v>42710</c:v>
                </c:pt>
                <c:pt idx="350">
                  <c:v>42711</c:v>
                </c:pt>
                <c:pt idx="351">
                  <c:v>42713</c:v>
                </c:pt>
                <c:pt idx="352">
                  <c:v>42716</c:v>
                </c:pt>
                <c:pt idx="353">
                  <c:v>42717</c:v>
                </c:pt>
                <c:pt idx="354">
                  <c:v>42718</c:v>
                </c:pt>
                <c:pt idx="355">
                  <c:v>42719</c:v>
                </c:pt>
                <c:pt idx="356">
                  <c:v>42720</c:v>
                </c:pt>
                <c:pt idx="357">
                  <c:v>42723</c:v>
                </c:pt>
                <c:pt idx="358">
                  <c:v>42724</c:v>
                </c:pt>
                <c:pt idx="359">
                  <c:v>42725</c:v>
                </c:pt>
                <c:pt idx="360">
                  <c:v>42726</c:v>
                </c:pt>
                <c:pt idx="361">
                  <c:v>42727</c:v>
                </c:pt>
                <c:pt idx="362">
                  <c:v>42730</c:v>
                </c:pt>
                <c:pt idx="363">
                  <c:v>42731</c:v>
                </c:pt>
                <c:pt idx="364">
                  <c:v>42732</c:v>
                </c:pt>
                <c:pt idx="365">
                  <c:v>42733</c:v>
                </c:pt>
                <c:pt idx="366">
                  <c:v>42734</c:v>
                </c:pt>
                <c:pt idx="367">
                  <c:v>42737</c:v>
                </c:pt>
                <c:pt idx="368">
                  <c:v>42738</c:v>
                </c:pt>
                <c:pt idx="369">
                  <c:v>42739</c:v>
                </c:pt>
                <c:pt idx="370">
                  <c:v>42740</c:v>
                </c:pt>
                <c:pt idx="371">
                  <c:v>42741</c:v>
                </c:pt>
                <c:pt idx="372">
                  <c:v>42745</c:v>
                </c:pt>
                <c:pt idx="373">
                  <c:v>42746</c:v>
                </c:pt>
                <c:pt idx="374">
                  <c:v>42747</c:v>
                </c:pt>
                <c:pt idx="375">
                  <c:v>42748</c:v>
                </c:pt>
                <c:pt idx="376">
                  <c:v>42751</c:v>
                </c:pt>
                <c:pt idx="377">
                  <c:v>42752</c:v>
                </c:pt>
                <c:pt idx="378">
                  <c:v>42753</c:v>
                </c:pt>
                <c:pt idx="379">
                  <c:v>42754</c:v>
                </c:pt>
                <c:pt idx="380">
                  <c:v>42755</c:v>
                </c:pt>
                <c:pt idx="381">
                  <c:v>42758</c:v>
                </c:pt>
                <c:pt idx="382">
                  <c:v>42759</c:v>
                </c:pt>
                <c:pt idx="383">
                  <c:v>42760</c:v>
                </c:pt>
                <c:pt idx="384">
                  <c:v>42761</c:v>
                </c:pt>
                <c:pt idx="385">
                  <c:v>42762</c:v>
                </c:pt>
                <c:pt idx="386">
                  <c:v>42765</c:v>
                </c:pt>
                <c:pt idx="387">
                  <c:v>42766</c:v>
                </c:pt>
                <c:pt idx="388">
                  <c:v>42767</c:v>
                </c:pt>
                <c:pt idx="389">
                  <c:v>42768</c:v>
                </c:pt>
                <c:pt idx="390">
                  <c:v>42769</c:v>
                </c:pt>
                <c:pt idx="391">
                  <c:v>42772</c:v>
                </c:pt>
                <c:pt idx="392">
                  <c:v>42773</c:v>
                </c:pt>
                <c:pt idx="393">
                  <c:v>42774</c:v>
                </c:pt>
                <c:pt idx="394">
                  <c:v>42775</c:v>
                </c:pt>
                <c:pt idx="395">
                  <c:v>42776</c:v>
                </c:pt>
                <c:pt idx="396">
                  <c:v>42779</c:v>
                </c:pt>
                <c:pt idx="397">
                  <c:v>42780</c:v>
                </c:pt>
                <c:pt idx="398">
                  <c:v>42781</c:v>
                </c:pt>
                <c:pt idx="399">
                  <c:v>42782</c:v>
                </c:pt>
                <c:pt idx="400">
                  <c:v>42783</c:v>
                </c:pt>
                <c:pt idx="401">
                  <c:v>42786</c:v>
                </c:pt>
                <c:pt idx="402">
                  <c:v>42787</c:v>
                </c:pt>
                <c:pt idx="403">
                  <c:v>42788</c:v>
                </c:pt>
                <c:pt idx="404">
                  <c:v>42789</c:v>
                </c:pt>
                <c:pt idx="405">
                  <c:v>42790</c:v>
                </c:pt>
                <c:pt idx="406">
                  <c:v>42793</c:v>
                </c:pt>
                <c:pt idx="407">
                  <c:v>42794</c:v>
                </c:pt>
              </c:numCache>
            </c:numRef>
          </c:cat>
          <c:val>
            <c:numRef>
              <c:f>'G37 Panel A'!$B$2:$B$425</c:f>
              <c:numCache>
                <c:formatCode>_(* #,##0_);_(* \(#,##0\);_(* "-"??_);_(@_)</c:formatCode>
                <c:ptCount val="424"/>
                <c:pt idx="0">
                  <c:v>321508.92764916667</c:v>
                </c:pt>
                <c:pt idx="1">
                  <c:v>318974.97146750003</c:v>
                </c:pt>
                <c:pt idx="2">
                  <c:v>316593.25542500004</c:v>
                </c:pt>
                <c:pt idx="3">
                  <c:v>319567.30698000005</c:v>
                </c:pt>
                <c:pt idx="4">
                  <c:v>318845.44725000008</c:v>
                </c:pt>
                <c:pt idx="5">
                  <c:v>319902.1636633334</c:v>
                </c:pt>
                <c:pt idx="6">
                  <c:v>320515.16281083343</c:v>
                </c:pt>
                <c:pt idx="7">
                  <c:v>317021.94258166675</c:v>
                </c:pt>
                <c:pt idx="8">
                  <c:v>317573.56812666671</c:v>
                </c:pt>
                <c:pt idx="9">
                  <c:v>316629.16158500005</c:v>
                </c:pt>
                <c:pt idx="10">
                  <c:v>316877.55170083337</c:v>
                </c:pt>
                <c:pt idx="11">
                  <c:v>317382.51096666674</c:v>
                </c:pt>
                <c:pt idx="12">
                  <c:v>316177.70572250005</c:v>
                </c:pt>
                <c:pt idx="13">
                  <c:v>318878.65646583342</c:v>
                </c:pt>
                <c:pt idx="14">
                  <c:v>318438.47200000007</c:v>
                </c:pt>
                <c:pt idx="15">
                  <c:v>318789.45226583339</c:v>
                </c:pt>
                <c:pt idx="16">
                  <c:v>317926.01376999996</c:v>
                </c:pt>
                <c:pt idx="17">
                  <c:v>319258.92403499997</c:v>
                </c:pt>
                <c:pt idx="18">
                  <c:v>318050.87801749998</c:v>
                </c:pt>
                <c:pt idx="19">
                  <c:v>318518.05994249997</c:v>
                </c:pt>
                <c:pt idx="20">
                  <c:v>317674.02880083327</c:v>
                </c:pt>
                <c:pt idx="21">
                  <c:v>316095.61128083325</c:v>
                </c:pt>
                <c:pt idx="22">
                  <c:v>316789.25476999994</c:v>
                </c:pt>
                <c:pt idx="23">
                  <c:v>316762.95398916665</c:v>
                </c:pt>
                <c:pt idx="24">
                  <c:v>316800.91309583333</c:v>
                </c:pt>
                <c:pt idx="25">
                  <c:v>317119.97764</c:v>
                </c:pt>
                <c:pt idx="26">
                  <c:v>318221.71140249999</c:v>
                </c:pt>
                <c:pt idx="27">
                  <c:v>318788.90409999993</c:v>
                </c:pt>
                <c:pt idx="28">
                  <c:v>319728.97579249996</c:v>
                </c:pt>
                <c:pt idx="29">
                  <c:v>319092.12132999994</c:v>
                </c:pt>
                <c:pt idx="30">
                  <c:v>318687.63155583327</c:v>
                </c:pt>
                <c:pt idx="31">
                  <c:v>318446.42089916667</c:v>
                </c:pt>
                <c:pt idx="32">
                  <c:v>319029.13395250001</c:v>
                </c:pt>
                <c:pt idx="33">
                  <c:v>320136.32024750003</c:v>
                </c:pt>
                <c:pt idx="34">
                  <c:v>319212.41976916674</c:v>
                </c:pt>
                <c:pt idx="35">
                  <c:v>321323.13899333333</c:v>
                </c:pt>
                <c:pt idx="36">
                  <c:v>321083.98687083344</c:v>
                </c:pt>
                <c:pt idx="37">
                  <c:v>322302.04114750004</c:v>
                </c:pt>
                <c:pt idx="38">
                  <c:v>322203.88730000012</c:v>
                </c:pt>
                <c:pt idx="39">
                  <c:v>321235.55712750001</c:v>
                </c:pt>
                <c:pt idx="40">
                  <c:v>320508.32118083333</c:v>
                </c:pt>
                <c:pt idx="41">
                  <c:v>316655.74184166669</c:v>
                </c:pt>
                <c:pt idx="42">
                  <c:v>316830.29682083335</c:v>
                </c:pt>
                <c:pt idx="43">
                  <c:v>315779.06018083339</c:v>
                </c:pt>
                <c:pt idx="44">
                  <c:v>315976.73260416667</c:v>
                </c:pt>
                <c:pt idx="45">
                  <c:v>318419.41290916671</c:v>
                </c:pt>
                <c:pt idx="46">
                  <c:v>315962.33139833342</c:v>
                </c:pt>
                <c:pt idx="47">
                  <c:v>315549.64457333338</c:v>
                </c:pt>
                <c:pt idx="48">
                  <c:v>315789.40218000003</c:v>
                </c:pt>
                <c:pt idx="49">
                  <c:v>314738.41177833336</c:v>
                </c:pt>
                <c:pt idx="50">
                  <c:v>315600.99042416667</c:v>
                </c:pt>
                <c:pt idx="51">
                  <c:v>312180.71624999994</c:v>
                </c:pt>
                <c:pt idx="52">
                  <c:v>312719.2012758333</c:v>
                </c:pt>
                <c:pt idx="53">
                  <c:v>312340.8870949999</c:v>
                </c:pt>
                <c:pt idx="54">
                  <c:v>312356.4041341666</c:v>
                </c:pt>
                <c:pt idx="55">
                  <c:v>311718.80036916659</c:v>
                </c:pt>
                <c:pt idx="56">
                  <c:v>307856.58036333323</c:v>
                </c:pt>
                <c:pt idx="57">
                  <c:v>307832.14370666654</c:v>
                </c:pt>
                <c:pt idx="58">
                  <c:v>306178.10543083324</c:v>
                </c:pt>
                <c:pt idx="59">
                  <c:v>306308.26956916664</c:v>
                </c:pt>
                <c:pt idx="60">
                  <c:v>304741.44392416649</c:v>
                </c:pt>
                <c:pt idx="61">
                  <c:v>304419.25761249982</c:v>
                </c:pt>
                <c:pt idx="62">
                  <c:v>305170.03647999984</c:v>
                </c:pt>
                <c:pt idx="63">
                  <c:v>298786.05605083326</c:v>
                </c:pt>
                <c:pt idx="64">
                  <c:v>298252.88287666655</c:v>
                </c:pt>
                <c:pt idx="65">
                  <c:v>298355.03762499994</c:v>
                </c:pt>
                <c:pt idx="66">
                  <c:v>298145.88735166658</c:v>
                </c:pt>
                <c:pt idx="67">
                  <c:v>297938.10512583324</c:v>
                </c:pt>
                <c:pt idx="68">
                  <c:v>295275.97170666658</c:v>
                </c:pt>
                <c:pt idx="69">
                  <c:v>295112.83173833322</c:v>
                </c:pt>
                <c:pt idx="70">
                  <c:v>297524.74506249995</c:v>
                </c:pt>
                <c:pt idx="71">
                  <c:v>297072.26592833333</c:v>
                </c:pt>
                <c:pt idx="72">
                  <c:v>297801.34269249992</c:v>
                </c:pt>
                <c:pt idx="73">
                  <c:v>295793.00186916656</c:v>
                </c:pt>
                <c:pt idx="74">
                  <c:v>294232.6356033333</c:v>
                </c:pt>
                <c:pt idx="75">
                  <c:v>292826.13779583335</c:v>
                </c:pt>
                <c:pt idx="76">
                  <c:v>295729.62066416664</c:v>
                </c:pt>
                <c:pt idx="77">
                  <c:v>295772.26770583331</c:v>
                </c:pt>
                <c:pt idx="78">
                  <c:v>294309.20412916667</c:v>
                </c:pt>
                <c:pt idx="79">
                  <c:v>294498.07050083333</c:v>
                </c:pt>
                <c:pt idx="80">
                  <c:v>294606.17085499997</c:v>
                </c:pt>
                <c:pt idx="81">
                  <c:v>295230.17510333325</c:v>
                </c:pt>
                <c:pt idx="82">
                  <c:v>293446.18703749997</c:v>
                </c:pt>
                <c:pt idx="83">
                  <c:v>293502.07869583333</c:v>
                </c:pt>
                <c:pt idx="84">
                  <c:v>293222.52553333325</c:v>
                </c:pt>
                <c:pt idx="85">
                  <c:v>293844.30007333326</c:v>
                </c:pt>
                <c:pt idx="86">
                  <c:v>293863.00121999998</c:v>
                </c:pt>
                <c:pt idx="87">
                  <c:v>292361.00211166672</c:v>
                </c:pt>
                <c:pt idx="88">
                  <c:v>292668.2044383334</c:v>
                </c:pt>
                <c:pt idx="89">
                  <c:v>291333.75092666672</c:v>
                </c:pt>
                <c:pt idx="90">
                  <c:v>292404.78485833335</c:v>
                </c:pt>
                <c:pt idx="91">
                  <c:v>293569.11550500005</c:v>
                </c:pt>
                <c:pt idx="92">
                  <c:v>291879.9601116667</c:v>
                </c:pt>
                <c:pt idx="93">
                  <c:v>292434.74587666674</c:v>
                </c:pt>
                <c:pt idx="94">
                  <c:v>292730.90787166666</c:v>
                </c:pt>
                <c:pt idx="95">
                  <c:v>293838.4377383333</c:v>
                </c:pt>
                <c:pt idx="96">
                  <c:v>292201.37932166661</c:v>
                </c:pt>
                <c:pt idx="97">
                  <c:v>292492.75768249988</c:v>
                </c:pt>
                <c:pt idx="98">
                  <c:v>290888.65450083319</c:v>
                </c:pt>
                <c:pt idx="99">
                  <c:v>291393.56742916664</c:v>
                </c:pt>
                <c:pt idx="100">
                  <c:v>292037.8293175</c:v>
                </c:pt>
                <c:pt idx="101">
                  <c:v>291701.6662866667</c:v>
                </c:pt>
                <c:pt idx="102">
                  <c:v>292720.23237499996</c:v>
                </c:pt>
                <c:pt idx="103">
                  <c:v>292110.79881666665</c:v>
                </c:pt>
                <c:pt idx="104">
                  <c:v>292933.06340083329</c:v>
                </c:pt>
                <c:pt idx="105">
                  <c:v>292681.0491474999</c:v>
                </c:pt>
                <c:pt idx="106">
                  <c:v>290961.47600166663</c:v>
                </c:pt>
                <c:pt idx="107">
                  <c:v>291237.8609791667</c:v>
                </c:pt>
                <c:pt idx="108">
                  <c:v>291849.73065166664</c:v>
                </c:pt>
                <c:pt idx="109">
                  <c:v>291826.98434666666</c:v>
                </c:pt>
                <c:pt idx="110">
                  <c:v>290405.23843500001</c:v>
                </c:pt>
                <c:pt idx="111">
                  <c:v>291690.12126666663</c:v>
                </c:pt>
                <c:pt idx="112">
                  <c:v>290221.04162083328</c:v>
                </c:pt>
                <c:pt idx="113">
                  <c:v>290524.37177583325</c:v>
                </c:pt>
                <c:pt idx="114">
                  <c:v>290222.19420916663</c:v>
                </c:pt>
                <c:pt idx="115">
                  <c:v>290491.66626416653</c:v>
                </c:pt>
                <c:pt idx="116">
                  <c:v>290947.64057249989</c:v>
                </c:pt>
                <c:pt idx="117">
                  <c:v>291460.94387499988</c:v>
                </c:pt>
                <c:pt idx="118">
                  <c:v>292879.56524416659</c:v>
                </c:pt>
                <c:pt idx="119">
                  <c:v>290867.16102249996</c:v>
                </c:pt>
                <c:pt idx="120">
                  <c:v>292756.67081333336</c:v>
                </c:pt>
                <c:pt idx="121">
                  <c:v>292610.3335516667</c:v>
                </c:pt>
                <c:pt idx="122">
                  <c:v>293879.14921000006</c:v>
                </c:pt>
                <c:pt idx="123">
                  <c:v>288407.95058166666</c:v>
                </c:pt>
                <c:pt idx="124">
                  <c:v>288623.34826666664</c:v>
                </c:pt>
                <c:pt idx="125">
                  <c:v>288247.28429666656</c:v>
                </c:pt>
                <c:pt idx="126">
                  <c:v>288103.58035666664</c:v>
                </c:pt>
                <c:pt idx="127">
                  <c:v>287951.59675416659</c:v>
                </c:pt>
                <c:pt idx="128">
                  <c:v>286759.21841499995</c:v>
                </c:pt>
                <c:pt idx="129">
                  <c:v>286193.69430333335</c:v>
                </c:pt>
                <c:pt idx="130">
                  <c:v>285291.96392666659</c:v>
                </c:pt>
                <c:pt idx="131">
                  <c:v>283687.84557333321</c:v>
                </c:pt>
                <c:pt idx="132">
                  <c:v>284209.5691524999</c:v>
                </c:pt>
                <c:pt idx="133">
                  <c:v>281263.64218416653</c:v>
                </c:pt>
                <c:pt idx="134">
                  <c:v>280153.37224333326</c:v>
                </c:pt>
                <c:pt idx="135">
                  <c:v>278648.49138249987</c:v>
                </c:pt>
                <c:pt idx="136">
                  <c:v>282029.1636983332</c:v>
                </c:pt>
                <c:pt idx="137">
                  <c:v>280698.06400499988</c:v>
                </c:pt>
                <c:pt idx="138">
                  <c:v>279489.81573749991</c:v>
                </c:pt>
                <c:pt idx="139">
                  <c:v>278909.09187999985</c:v>
                </c:pt>
                <c:pt idx="140">
                  <c:v>279956.34695749986</c:v>
                </c:pt>
                <c:pt idx="141">
                  <c:v>280844.01475499984</c:v>
                </c:pt>
                <c:pt idx="142">
                  <c:v>280020.80850416661</c:v>
                </c:pt>
                <c:pt idx="143">
                  <c:v>280921.80729833321</c:v>
                </c:pt>
                <c:pt idx="144">
                  <c:v>280877.54248416651</c:v>
                </c:pt>
                <c:pt idx="145">
                  <c:v>281201.37603999983</c:v>
                </c:pt>
                <c:pt idx="146">
                  <c:v>280016.10070999985</c:v>
                </c:pt>
                <c:pt idx="147">
                  <c:v>279470.93655249983</c:v>
                </c:pt>
                <c:pt idx="148">
                  <c:v>278770.01148749987</c:v>
                </c:pt>
                <c:pt idx="149">
                  <c:v>278103.24581749988</c:v>
                </c:pt>
                <c:pt idx="150">
                  <c:v>279111.53788833314</c:v>
                </c:pt>
                <c:pt idx="151">
                  <c:v>278337.10491499986</c:v>
                </c:pt>
                <c:pt idx="152">
                  <c:v>279378.52698916651</c:v>
                </c:pt>
                <c:pt idx="153">
                  <c:v>279710.87097333313</c:v>
                </c:pt>
                <c:pt idx="154">
                  <c:v>279532.77523583313</c:v>
                </c:pt>
                <c:pt idx="155">
                  <c:v>277272.4840049998</c:v>
                </c:pt>
                <c:pt idx="156">
                  <c:v>277628.66529916652</c:v>
                </c:pt>
                <c:pt idx="157">
                  <c:v>277213.98006499989</c:v>
                </c:pt>
                <c:pt idx="158">
                  <c:v>277769.61442416656</c:v>
                </c:pt>
                <c:pt idx="159">
                  <c:v>278457.92190249986</c:v>
                </c:pt>
                <c:pt idx="160">
                  <c:v>278614.39502749994</c:v>
                </c:pt>
                <c:pt idx="161">
                  <c:v>279234.86017416656</c:v>
                </c:pt>
                <c:pt idx="162">
                  <c:v>279728.73343999992</c:v>
                </c:pt>
                <c:pt idx="163">
                  <c:v>281747.45713833324</c:v>
                </c:pt>
                <c:pt idx="164">
                  <c:v>282284.85321999987</c:v>
                </c:pt>
                <c:pt idx="165">
                  <c:v>280994.09463166655</c:v>
                </c:pt>
                <c:pt idx="166">
                  <c:v>281590.21112166654</c:v>
                </c:pt>
                <c:pt idx="167">
                  <c:v>281769.71110583324</c:v>
                </c:pt>
                <c:pt idx="168">
                  <c:v>282878.65778749995</c:v>
                </c:pt>
                <c:pt idx="169">
                  <c:v>282648.50820333324</c:v>
                </c:pt>
                <c:pt idx="170">
                  <c:v>282327.55004749994</c:v>
                </c:pt>
                <c:pt idx="171">
                  <c:v>282773.14613083325</c:v>
                </c:pt>
                <c:pt idx="172">
                  <c:v>282103.46217416663</c:v>
                </c:pt>
                <c:pt idx="173">
                  <c:v>282929.1112108333</c:v>
                </c:pt>
                <c:pt idx="174">
                  <c:v>281988.0823616666</c:v>
                </c:pt>
                <c:pt idx="175">
                  <c:v>281828.35146499996</c:v>
                </c:pt>
                <c:pt idx="176">
                  <c:v>283458.62761249993</c:v>
                </c:pt>
                <c:pt idx="177">
                  <c:v>284425.20405333326</c:v>
                </c:pt>
                <c:pt idx="178">
                  <c:v>287151.7185133333</c:v>
                </c:pt>
                <c:pt idx="179">
                  <c:v>287875.79852666665</c:v>
                </c:pt>
                <c:pt idx="180">
                  <c:v>290725.40438083332</c:v>
                </c:pt>
                <c:pt idx="181">
                  <c:v>292083.15448166669</c:v>
                </c:pt>
                <c:pt idx="182">
                  <c:v>293275.86782583332</c:v>
                </c:pt>
                <c:pt idx="183">
                  <c:v>293291.2390233333</c:v>
                </c:pt>
                <c:pt idx="184">
                  <c:v>293854.2074825</c:v>
                </c:pt>
                <c:pt idx="185">
                  <c:v>294278.16024833341</c:v>
                </c:pt>
                <c:pt idx="186">
                  <c:v>294460.6737475</c:v>
                </c:pt>
                <c:pt idx="187">
                  <c:v>294944.87877666671</c:v>
                </c:pt>
                <c:pt idx="188">
                  <c:v>295556.34445999999</c:v>
                </c:pt>
                <c:pt idx="189">
                  <c:v>295837.11663249996</c:v>
                </c:pt>
                <c:pt idx="190">
                  <c:v>292972.65855499997</c:v>
                </c:pt>
                <c:pt idx="191">
                  <c:v>292658.08322916663</c:v>
                </c:pt>
                <c:pt idx="192">
                  <c:v>293444.99663583323</c:v>
                </c:pt>
                <c:pt idx="193">
                  <c:v>293437.26129500003</c:v>
                </c:pt>
                <c:pt idx="194">
                  <c:v>292972.88002333336</c:v>
                </c:pt>
                <c:pt idx="195">
                  <c:v>295829.02630333335</c:v>
                </c:pt>
                <c:pt idx="196">
                  <c:v>292313.2858766666</c:v>
                </c:pt>
                <c:pt idx="197">
                  <c:v>291922.38599499996</c:v>
                </c:pt>
                <c:pt idx="198">
                  <c:v>296232.48924166668</c:v>
                </c:pt>
                <c:pt idx="199">
                  <c:v>295570.74878166657</c:v>
                </c:pt>
                <c:pt idx="200">
                  <c:v>296702.84929249994</c:v>
                </c:pt>
                <c:pt idx="201">
                  <c:v>295764.47549166653</c:v>
                </c:pt>
                <c:pt idx="202">
                  <c:v>297534.54163916653</c:v>
                </c:pt>
                <c:pt idx="203">
                  <c:v>297723.77027499984</c:v>
                </c:pt>
                <c:pt idx="204">
                  <c:v>297646.33501249983</c:v>
                </c:pt>
                <c:pt idx="205">
                  <c:v>298220.05249916652</c:v>
                </c:pt>
                <c:pt idx="206">
                  <c:v>298241.8493408332</c:v>
                </c:pt>
                <c:pt idx="207">
                  <c:v>299060.1002625</c:v>
                </c:pt>
                <c:pt idx="208">
                  <c:v>299217.32582416659</c:v>
                </c:pt>
                <c:pt idx="209">
                  <c:v>299108.55979999993</c:v>
                </c:pt>
                <c:pt idx="210">
                  <c:v>300962.5488716666</c:v>
                </c:pt>
                <c:pt idx="211">
                  <c:v>300808.18324999994</c:v>
                </c:pt>
                <c:pt idx="212">
                  <c:v>301689.63280250004</c:v>
                </c:pt>
                <c:pt idx="213">
                  <c:v>300921.53980166657</c:v>
                </c:pt>
                <c:pt idx="214">
                  <c:v>301863.20075916662</c:v>
                </c:pt>
                <c:pt idx="215">
                  <c:v>301378.93831499986</c:v>
                </c:pt>
                <c:pt idx="216">
                  <c:v>302450.75158666656</c:v>
                </c:pt>
                <c:pt idx="217">
                  <c:v>303941.71717583324</c:v>
                </c:pt>
                <c:pt idx="218">
                  <c:v>303839.9601291666</c:v>
                </c:pt>
                <c:pt idx="219">
                  <c:v>305311.10961333325</c:v>
                </c:pt>
                <c:pt idx="220">
                  <c:v>305782.32187499985</c:v>
                </c:pt>
                <c:pt idx="221">
                  <c:v>306611.95502749988</c:v>
                </c:pt>
                <c:pt idx="222">
                  <c:v>305507.15790999983</c:v>
                </c:pt>
                <c:pt idx="223">
                  <c:v>305334.54162166652</c:v>
                </c:pt>
                <c:pt idx="224">
                  <c:v>306386.98013999983</c:v>
                </c:pt>
                <c:pt idx="225">
                  <c:v>307546.32414166658</c:v>
                </c:pt>
                <c:pt idx="226">
                  <c:v>308277.19777333329</c:v>
                </c:pt>
                <c:pt idx="227">
                  <c:v>307422.23179833323</c:v>
                </c:pt>
                <c:pt idx="228">
                  <c:v>308806.36459833325</c:v>
                </c:pt>
                <c:pt idx="229">
                  <c:v>307527.79826999997</c:v>
                </c:pt>
                <c:pt idx="230">
                  <c:v>307530.65385583334</c:v>
                </c:pt>
                <c:pt idx="231">
                  <c:v>305740.26823250006</c:v>
                </c:pt>
                <c:pt idx="232">
                  <c:v>306713.45413583342</c:v>
                </c:pt>
                <c:pt idx="233">
                  <c:v>306732.53242750012</c:v>
                </c:pt>
                <c:pt idx="234">
                  <c:v>305717.97225666675</c:v>
                </c:pt>
                <c:pt idx="235">
                  <c:v>306389.20061416668</c:v>
                </c:pt>
                <c:pt idx="236">
                  <c:v>305061.49941583344</c:v>
                </c:pt>
                <c:pt idx="237">
                  <c:v>306525.75701666676</c:v>
                </c:pt>
                <c:pt idx="238">
                  <c:v>303900.71526000008</c:v>
                </c:pt>
                <c:pt idx="239">
                  <c:v>304863.82264000009</c:v>
                </c:pt>
                <c:pt idx="240">
                  <c:v>303059.56224416674</c:v>
                </c:pt>
                <c:pt idx="241">
                  <c:v>302434.89793250005</c:v>
                </c:pt>
                <c:pt idx="242">
                  <c:v>302078.13259416673</c:v>
                </c:pt>
                <c:pt idx="243">
                  <c:v>304069.88046000007</c:v>
                </c:pt>
                <c:pt idx="244">
                  <c:v>302482.06933166675</c:v>
                </c:pt>
                <c:pt idx="245">
                  <c:v>302531.95610083343</c:v>
                </c:pt>
                <c:pt idx="246">
                  <c:v>303182.40438583342</c:v>
                </c:pt>
                <c:pt idx="247">
                  <c:v>305517.77532750007</c:v>
                </c:pt>
                <c:pt idx="248">
                  <c:v>306551.35963500006</c:v>
                </c:pt>
                <c:pt idx="249">
                  <c:v>306256.67698166671</c:v>
                </c:pt>
                <c:pt idx="250">
                  <c:v>306123.62257916672</c:v>
                </c:pt>
                <c:pt idx="251">
                  <c:v>307146.37167916674</c:v>
                </c:pt>
                <c:pt idx="252">
                  <c:v>306797.70141833345</c:v>
                </c:pt>
                <c:pt idx="253">
                  <c:v>306232.12304416677</c:v>
                </c:pt>
                <c:pt idx="254">
                  <c:v>306044.2621300001</c:v>
                </c:pt>
                <c:pt idx="255">
                  <c:v>306453.99882750015</c:v>
                </c:pt>
                <c:pt idx="256">
                  <c:v>305707.84362083342</c:v>
                </c:pt>
                <c:pt idx="257">
                  <c:v>305536.78561500006</c:v>
                </c:pt>
                <c:pt idx="258">
                  <c:v>309319.5102783335</c:v>
                </c:pt>
                <c:pt idx="259">
                  <c:v>310293.73473166674</c:v>
                </c:pt>
                <c:pt idx="260">
                  <c:v>311810.84993166674</c:v>
                </c:pt>
                <c:pt idx="261">
                  <c:v>314333.49593250005</c:v>
                </c:pt>
                <c:pt idx="262">
                  <c:v>314315.28198249999</c:v>
                </c:pt>
                <c:pt idx="263">
                  <c:v>314053.25724500004</c:v>
                </c:pt>
                <c:pt idx="264">
                  <c:v>314461.05317916669</c:v>
                </c:pt>
                <c:pt idx="265">
                  <c:v>316037.24791666667</c:v>
                </c:pt>
                <c:pt idx="266">
                  <c:v>315615.13378666661</c:v>
                </c:pt>
                <c:pt idx="267">
                  <c:v>315078.41104500002</c:v>
                </c:pt>
                <c:pt idx="268">
                  <c:v>314717.82869416673</c:v>
                </c:pt>
                <c:pt idx="269">
                  <c:v>315245.66126750008</c:v>
                </c:pt>
                <c:pt idx="270">
                  <c:v>315041.04452333337</c:v>
                </c:pt>
                <c:pt idx="271">
                  <c:v>315150.11024250003</c:v>
                </c:pt>
                <c:pt idx="272">
                  <c:v>314050.12975333334</c:v>
                </c:pt>
                <c:pt idx="273">
                  <c:v>313318.39831750002</c:v>
                </c:pt>
                <c:pt idx="274">
                  <c:v>314385.87690500001</c:v>
                </c:pt>
                <c:pt idx="275">
                  <c:v>316491.6950291667</c:v>
                </c:pt>
                <c:pt idx="276">
                  <c:v>315495.35268166667</c:v>
                </c:pt>
                <c:pt idx="277">
                  <c:v>315196.95358916663</c:v>
                </c:pt>
                <c:pt idx="278">
                  <c:v>315328.13287499995</c:v>
                </c:pt>
                <c:pt idx="279">
                  <c:v>315388.72208083322</c:v>
                </c:pt>
                <c:pt idx="280">
                  <c:v>315656.76789083326</c:v>
                </c:pt>
                <c:pt idx="281">
                  <c:v>315750.02121166664</c:v>
                </c:pt>
                <c:pt idx="282">
                  <c:v>315113.33221833321</c:v>
                </c:pt>
                <c:pt idx="283">
                  <c:v>313872.53217166656</c:v>
                </c:pt>
                <c:pt idx="284">
                  <c:v>314300.09350499988</c:v>
                </c:pt>
                <c:pt idx="285">
                  <c:v>314497.41458833317</c:v>
                </c:pt>
                <c:pt idx="286">
                  <c:v>315694.25825499988</c:v>
                </c:pt>
                <c:pt idx="287">
                  <c:v>315088.18200499995</c:v>
                </c:pt>
                <c:pt idx="288">
                  <c:v>314789.9682549999</c:v>
                </c:pt>
                <c:pt idx="289">
                  <c:v>315125.49208833318</c:v>
                </c:pt>
                <c:pt idx="290">
                  <c:v>315157.2173383332</c:v>
                </c:pt>
                <c:pt idx="291">
                  <c:v>316342.32492166659</c:v>
                </c:pt>
                <c:pt idx="292">
                  <c:v>316183.63850499986</c:v>
                </c:pt>
                <c:pt idx="293">
                  <c:v>315934.78908833326</c:v>
                </c:pt>
                <c:pt idx="294">
                  <c:v>316610.99658833334</c:v>
                </c:pt>
                <c:pt idx="295">
                  <c:v>316449.04617166665</c:v>
                </c:pt>
                <c:pt idx="296">
                  <c:v>316742.04600500007</c:v>
                </c:pt>
                <c:pt idx="297">
                  <c:v>316858.9559216667</c:v>
                </c:pt>
                <c:pt idx="298">
                  <c:v>314350.63025500003</c:v>
                </c:pt>
                <c:pt idx="299">
                  <c:v>313763.86083833338</c:v>
                </c:pt>
                <c:pt idx="300">
                  <c:v>309918.93258833344</c:v>
                </c:pt>
                <c:pt idx="301">
                  <c:v>310195.40217166673</c:v>
                </c:pt>
                <c:pt idx="302">
                  <c:v>310199.73717166681</c:v>
                </c:pt>
                <c:pt idx="303">
                  <c:v>311174.05958833342</c:v>
                </c:pt>
                <c:pt idx="304">
                  <c:v>310947.54715000011</c:v>
                </c:pt>
                <c:pt idx="305">
                  <c:v>310504.32388166682</c:v>
                </c:pt>
                <c:pt idx="306">
                  <c:v>312529.5831166667</c:v>
                </c:pt>
                <c:pt idx="307">
                  <c:v>311901.42074333347</c:v>
                </c:pt>
                <c:pt idx="308">
                  <c:v>312115.35547000007</c:v>
                </c:pt>
                <c:pt idx="309">
                  <c:v>312080.12084166682</c:v>
                </c:pt>
                <c:pt idx="310">
                  <c:v>311578.65080250014</c:v>
                </c:pt>
                <c:pt idx="311">
                  <c:v>312708.1861600001</c:v>
                </c:pt>
                <c:pt idx="312">
                  <c:v>311809.79427166679</c:v>
                </c:pt>
                <c:pt idx="313">
                  <c:v>311539.73164083343</c:v>
                </c:pt>
                <c:pt idx="314">
                  <c:v>311573.16830750013</c:v>
                </c:pt>
                <c:pt idx="315">
                  <c:v>309003.55319166678</c:v>
                </c:pt>
                <c:pt idx="316">
                  <c:v>310956.04239250009</c:v>
                </c:pt>
                <c:pt idx="317">
                  <c:v>311486.87480833346</c:v>
                </c:pt>
                <c:pt idx="318">
                  <c:v>307407.55660833343</c:v>
                </c:pt>
                <c:pt idx="319">
                  <c:v>309329.51290750003</c:v>
                </c:pt>
                <c:pt idx="320">
                  <c:v>308874.88793916669</c:v>
                </c:pt>
                <c:pt idx="321">
                  <c:v>308972.29953333334</c:v>
                </c:pt>
                <c:pt idx="322">
                  <c:v>308593.62745750003</c:v>
                </c:pt>
                <c:pt idx="323">
                  <c:v>308979.48040000006</c:v>
                </c:pt>
                <c:pt idx="324">
                  <c:v>308556.59216416668</c:v>
                </c:pt>
                <c:pt idx="325">
                  <c:v>308516.21372166672</c:v>
                </c:pt>
                <c:pt idx="326">
                  <c:v>309145.84444166679</c:v>
                </c:pt>
                <c:pt idx="327">
                  <c:v>308135.42466083344</c:v>
                </c:pt>
                <c:pt idx="328">
                  <c:v>307024.99551250006</c:v>
                </c:pt>
                <c:pt idx="329">
                  <c:v>307463.71813250001</c:v>
                </c:pt>
                <c:pt idx="330">
                  <c:v>307286.49751166679</c:v>
                </c:pt>
                <c:pt idx="331">
                  <c:v>307026.16106333339</c:v>
                </c:pt>
                <c:pt idx="332">
                  <c:v>306292.11196583341</c:v>
                </c:pt>
                <c:pt idx="333">
                  <c:v>306759.61348916672</c:v>
                </c:pt>
                <c:pt idx="334">
                  <c:v>308109.07343500003</c:v>
                </c:pt>
                <c:pt idx="335">
                  <c:v>308120.49801500008</c:v>
                </c:pt>
                <c:pt idx="336">
                  <c:v>307232.52330666676</c:v>
                </c:pt>
                <c:pt idx="337">
                  <c:v>305060.23048666678</c:v>
                </c:pt>
                <c:pt idx="338">
                  <c:v>306624.62661250017</c:v>
                </c:pt>
                <c:pt idx="339">
                  <c:v>304786.81300500012</c:v>
                </c:pt>
                <c:pt idx="340">
                  <c:v>304565.84111250011</c:v>
                </c:pt>
                <c:pt idx="341">
                  <c:v>303602.50259583344</c:v>
                </c:pt>
                <c:pt idx="342">
                  <c:v>303887.85934000014</c:v>
                </c:pt>
                <c:pt idx="343">
                  <c:v>305929.63288416684</c:v>
                </c:pt>
                <c:pt idx="344">
                  <c:v>304625.78742083354</c:v>
                </c:pt>
                <c:pt idx="345">
                  <c:v>303745.39334000018</c:v>
                </c:pt>
                <c:pt idx="346">
                  <c:v>303247.67152916681</c:v>
                </c:pt>
                <c:pt idx="347">
                  <c:v>303370.48187666683</c:v>
                </c:pt>
                <c:pt idx="348">
                  <c:v>302657.82103750017</c:v>
                </c:pt>
                <c:pt idx="349">
                  <c:v>302431.91187583347</c:v>
                </c:pt>
                <c:pt idx="350">
                  <c:v>302873.03727416677</c:v>
                </c:pt>
                <c:pt idx="351">
                  <c:v>303257.15978166671</c:v>
                </c:pt>
                <c:pt idx="352">
                  <c:v>302938.76842583338</c:v>
                </c:pt>
                <c:pt idx="353">
                  <c:v>302494.41704833333</c:v>
                </c:pt>
                <c:pt idx="354">
                  <c:v>302739.77649000002</c:v>
                </c:pt>
                <c:pt idx="355">
                  <c:v>302879.96615500003</c:v>
                </c:pt>
                <c:pt idx="356">
                  <c:v>302713.67345999996</c:v>
                </c:pt>
                <c:pt idx="357">
                  <c:v>302821.60977083334</c:v>
                </c:pt>
                <c:pt idx="358">
                  <c:v>303460.95038333331</c:v>
                </c:pt>
                <c:pt idx="359">
                  <c:v>303929.46101250005</c:v>
                </c:pt>
                <c:pt idx="360">
                  <c:v>304546.72334583342</c:v>
                </c:pt>
                <c:pt idx="361">
                  <c:v>304873.31612000003</c:v>
                </c:pt>
                <c:pt idx="362">
                  <c:v>304520.77542583342</c:v>
                </c:pt>
                <c:pt idx="363">
                  <c:v>304309.3837066667</c:v>
                </c:pt>
                <c:pt idx="364">
                  <c:v>305095.92682666675</c:v>
                </c:pt>
                <c:pt idx="365">
                  <c:v>305062.39194166672</c:v>
                </c:pt>
                <c:pt idx="366">
                  <c:v>302621.59298666677</c:v>
                </c:pt>
                <c:pt idx="367">
                  <c:v>301585.00112916675</c:v>
                </c:pt>
                <c:pt idx="368">
                  <c:v>301095.08965166664</c:v>
                </c:pt>
                <c:pt idx="369">
                  <c:v>300332.05756916665</c:v>
                </c:pt>
                <c:pt idx="370">
                  <c:v>299978.26235249999</c:v>
                </c:pt>
                <c:pt idx="371">
                  <c:v>298251.97509333334</c:v>
                </c:pt>
                <c:pt idx="372">
                  <c:v>299817.54545999999</c:v>
                </c:pt>
                <c:pt idx="373">
                  <c:v>299324.32223250001</c:v>
                </c:pt>
                <c:pt idx="374">
                  <c:v>299541.19287999999</c:v>
                </c:pt>
                <c:pt idx="375">
                  <c:v>299276.80947499996</c:v>
                </c:pt>
                <c:pt idx="376">
                  <c:v>296576.46196749998</c:v>
                </c:pt>
                <c:pt idx="377">
                  <c:v>296029.78538999992</c:v>
                </c:pt>
                <c:pt idx="378">
                  <c:v>291891.83947666653</c:v>
                </c:pt>
                <c:pt idx="379">
                  <c:v>291315.29102333327</c:v>
                </c:pt>
                <c:pt idx="380">
                  <c:v>288286.0519066666</c:v>
                </c:pt>
                <c:pt idx="381">
                  <c:v>289502.06798916659</c:v>
                </c:pt>
                <c:pt idx="382">
                  <c:v>289295.46743916656</c:v>
                </c:pt>
                <c:pt idx="383">
                  <c:v>288870.02400999994</c:v>
                </c:pt>
                <c:pt idx="384">
                  <c:v>288817.43624249997</c:v>
                </c:pt>
                <c:pt idx="385">
                  <c:v>287068.17000500002</c:v>
                </c:pt>
                <c:pt idx="386">
                  <c:v>291159.17430166662</c:v>
                </c:pt>
                <c:pt idx="387">
                  <c:v>291226.72129333328</c:v>
                </c:pt>
                <c:pt idx="388">
                  <c:v>291161.92522749992</c:v>
                </c:pt>
                <c:pt idx="389">
                  <c:v>290371.22798749997</c:v>
                </c:pt>
                <c:pt idx="390">
                  <c:v>290520.90031499998</c:v>
                </c:pt>
                <c:pt idx="391">
                  <c:v>291670.65451249998</c:v>
                </c:pt>
                <c:pt idx="392">
                  <c:v>290933.14725166664</c:v>
                </c:pt>
                <c:pt idx="393">
                  <c:v>291146.51677083323</c:v>
                </c:pt>
                <c:pt idx="394">
                  <c:v>289421.56301666651</c:v>
                </c:pt>
                <c:pt idx="395">
                  <c:v>288001.40622583317</c:v>
                </c:pt>
                <c:pt idx="396">
                  <c:v>289711.39248999988</c:v>
                </c:pt>
                <c:pt idx="397">
                  <c:v>288604.02116583323</c:v>
                </c:pt>
                <c:pt idx="398">
                  <c:v>288393.51329666656</c:v>
                </c:pt>
                <c:pt idx="399">
                  <c:v>287584.14525749994</c:v>
                </c:pt>
                <c:pt idx="400">
                  <c:v>287023.81328083324</c:v>
                </c:pt>
                <c:pt idx="401">
                  <c:v>288518.39779333322</c:v>
                </c:pt>
                <c:pt idx="402">
                  <c:v>288571.41945333325</c:v>
                </c:pt>
                <c:pt idx="403">
                  <c:v>287970.92124999996</c:v>
                </c:pt>
                <c:pt idx="404">
                  <c:v>287098.55783333333</c:v>
                </c:pt>
                <c:pt idx="405">
                  <c:v>286939.45366666658</c:v>
                </c:pt>
                <c:pt idx="406">
                  <c:v>287179.67941666668</c:v>
                </c:pt>
                <c:pt idx="407">
                  <c:v>288518.64816666668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'G37 Panel A'!$C$1</c:f>
              <c:strCache>
                <c:ptCount val="1"/>
                <c:pt idx="0">
                  <c:v>Entre seis y doce meses</c:v>
                </c:pt>
              </c:strCache>
            </c:strRef>
          </c:tx>
          <c:spPr>
            <a:ln w="28575" cap="rnd">
              <a:solidFill>
                <a:srgbClr val="E7B200"/>
              </a:solidFill>
              <a:round/>
            </a:ln>
            <a:effectLst/>
          </c:spPr>
          <c:marker>
            <c:symbol val="none"/>
          </c:marker>
          <c:cat>
            <c:numRef>
              <c:f>'G37 Panel A'!$A$3:$A$410</c:f>
              <c:numCache>
                <c:formatCode>m/d/yyyy</c:formatCode>
                <c:ptCount val="408"/>
                <c:pt idx="0">
                  <c:v>42186</c:v>
                </c:pt>
                <c:pt idx="1">
                  <c:v>42187</c:v>
                </c:pt>
                <c:pt idx="2">
                  <c:v>42188</c:v>
                </c:pt>
                <c:pt idx="3">
                  <c:v>42191</c:v>
                </c:pt>
                <c:pt idx="4">
                  <c:v>42192</c:v>
                </c:pt>
                <c:pt idx="5">
                  <c:v>42193</c:v>
                </c:pt>
                <c:pt idx="6">
                  <c:v>42194</c:v>
                </c:pt>
                <c:pt idx="7">
                  <c:v>42195</c:v>
                </c:pt>
                <c:pt idx="8">
                  <c:v>42198</c:v>
                </c:pt>
                <c:pt idx="9">
                  <c:v>42199</c:v>
                </c:pt>
                <c:pt idx="10">
                  <c:v>42200</c:v>
                </c:pt>
                <c:pt idx="11">
                  <c:v>42201</c:v>
                </c:pt>
                <c:pt idx="12">
                  <c:v>42202</c:v>
                </c:pt>
                <c:pt idx="13">
                  <c:v>42206</c:v>
                </c:pt>
                <c:pt idx="14">
                  <c:v>42207</c:v>
                </c:pt>
                <c:pt idx="15">
                  <c:v>42208</c:v>
                </c:pt>
                <c:pt idx="16">
                  <c:v>42209</c:v>
                </c:pt>
                <c:pt idx="17">
                  <c:v>42212</c:v>
                </c:pt>
                <c:pt idx="18">
                  <c:v>42213</c:v>
                </c:pt>
                <c:pt idx="19">
                  <c:v>42214</c:v>
                </c:pt>
                <c:pt idx="20">
                  <c:v>42215</c:v>
                </c:pt>
                <c:pt idx="21">
                  <c:v>42216</c:v>
                </c:pt>
                <c:pt idx="22">
                  <c:v>42219</c:v>
                </c:pt>
                <c:pt idx="23">
                  <c:v>42220</c:v>
                </c:pt>
                <c:pt idx="24">
                  <c:v>42221</c:v>
                </c:pt>
                <c:pt idx="25">
                  <c:v>42222</c:v>
                </c:pt>
                <c:pt idx="26">
                  <c:v>42226</c:v>
                </c:pt>
                <c:pt idx="27">
                  <c:v>42227</c:v>
                </c:pt>
                <c:pt idx="28">
                  <c:v>42228</c:v>
                </c:pt>
                <c:pt idx="29">
                  <c:v>42229</c:v>
                </c:pt>
                <c:pt idx="30">
                  <c:v>42230</c:v>
                </c:pt>
                <c:pt idx="31">
                  <c:v>42234</c:v>
                </c:pt>
                <c:pt idx="32">
                  <c:v>42235</c:v>
                </c:pt>
                <c:pt idx="33">
                  <c:v>42236</c:v>
                </c:pt>
                <c:pt idx="34">
                  <c:v>42237</c:v>
                </c:pt>
                <c:pt idx="35">
                  <c:v>42240</c:v>
                </c:pt>
                <c:pt idx="36">
                  <c:v>42241</c:v>
                </c:pt>
                <c:pt idx="37">
                  <c:v>42242</c:v>
                </c:pt>
                <c:pt idx="38">
                  <c:v>42243</c:v>
                </c:pt>
                <c:pt idx="39">
                  <c:v>42244</c:v>
                </c:pt>
                <c:pt idx="40">
                  <c:v>42247</c:v>
                </c:pt>
                <c:pt idx="41">
                  <c:v>42248</c:v>
                </c:pt>
                <c:pt idx="42">
                  <c:v>42249</c:v>
                </c:pt>
                <c:pt idx="43">
                  <c:v>42250</c:v>
                </c:pt>
                <c:pt idx="44">
                  <c:v>42251</c:v>
                </c:pt>
                <c:pt idx="45">
                  <c:v>42254</c:v>
                </c:pt>
                <c:pt idx="46">
                  <c:v>42255</c:v>
                </c:pt>
                <c:pt idx="47">
                  <c:v>42256</c:v>
                </c:pt>
                <c:pt idx="48">
                  <c:v>42257</c:v>
                </c:pt>
                <c:pt idx="49">
                  <c:v>42258</c:v>
                </c:pt>
                <c:pt idx="50">
                  <c:v>42261</c:v>
                </c:pt>
                <c:pt idx="51">
                  <c:v>42262</c:v>
                </c:pt>
                <c:pt idx="52">
                  <c:v>42263</c:v>
                </c:pt>
                <c:pt idx="53">
                  <c:v>42264</c:v>
                </c:pt>
                <c:pt idx="54">
                  <c:v>42265</c:v>
                </c:pt>
                <c:pt idx="55">
                  <c:v>42268</c:v>
                </c:pt>
                <c:pt idx="56">
                  <c:v>42269</c:v>
                </c:pt>
                <c:pt idx="57">
                  <c:v>42270</c:v>
                </c:pt>
                <c:pt idx="58">
                  <c:v>42271</c:v>
                </c:pt>
                <c:pt idx="59">
                  <c:v>42272</c:v>
                </c:pt>
                <c:pt idx="60">
                  <c:v>42275</c:v>
                </c:pt>
                <c:pt idx="61">
                  <c:v>42276</c:v>
                </c:pt>
                <c:pt idx="62">
                  <c:v>42277</c:v>
                </c:pt>
                <c:pt idx="63">
                  <c:v>42278</c:v>
                </c:pt>
                <c:pt idx="64">
                  <c:v>42279</c:v>
                </c:pt>
                <c:pt idx="65">
                  <c:v>42282</c:v>
                </c:pt>
                <c:pt idx="66">
                  <c:v>42283</c:v>
                </c:pt>
                <c:pt idx="67">
                  <c:v>42284</c:v>
                </c:pt>
                <c:pt idx="68">
                  <c:v>42285</c:v>
                </c:pt>
                <c:pt idx="69">
                  <c:v>42286</c:v>
                </c:pt>
                <c:pt idx="70">
                  <c:v>42290</c:v>
                </c:pt>
                <c:pt idx="71">
                  <c:v>42291</c:v>
                </c:pt>
                <c:pt idx="72">
                  <c:v>42292</c:v>
                </c:pt>
                <c:pt idx="73">
                  <c:v>42293</c:v>
                </c:pt>
                <c:pt idx="74">
                  <c:v>42296</c:v>
                </c:pt>
                <c:pt idx="75">
                  <c:v>42297</c:v>
                </c:pt>
                <c:pt idx="76">
                  <c:v>42298</c:v>
                </c:pt>
                <c:pt idx="77">
                  <c:v>42299</c:v>
                </c:pt>
                <c:pt idx="78">
                  <c:v>42300</c:v>
                </c:pt>
                <c:pt idx="79">
                  <c:v>42303</c:v>
                </c:pt>
                <c:pt idx="80">
                  <c:v>42304</c:v>
                </c:pt>
                <c:pt idx="81">
                  <c:v>42305</c:v>
                </c:pt>
                <c:pt idx="82">
                  <c:v>42306</c:v>
                </c:pt>
                <c:pt idx="83">
                  <c:v>42307</c:v>
                </c:pt>
                <c:pt idx="84">
                  <c:v>42311</c:v>
                </c:pt>
                <c:pt idx="85">
                  <c:v>42312</c:v>
                </c:pt>
                <c:pt idx="86">
                  <c:v>42313</c:v>
                </c:pt>
                <c:pt idx="87">
                  <c:v>42314</c:v>
                </c:pt>
                <c:pt idx="88">
                  <c:v>42317</c:v>
                </c:pt>
                <c:pt idx="89">
                  <c:v>42318</c:v>
                </c:pt>
                <c:pt idx="90">
                  <c:v>42319</c:v>
                </c:pt>
                <c:pt idx="91">
                  <c:v>42320</c:v>
                </c:pt>
                <c:pt idx="92">
                  <c:v>42321</c:v>
                </c:pt>
                <c:pt idx="93">
                  <c:v>42325</c:v>
                </c:pt>
                <c:pt idx="94">
                  <c:v>42326</c:v>
                </c:pt>
                <c:pt idx="95">
                  <c:v>42327</c:v>
                </c:pt>
                <c:pt idx="96">
                  <c:v>42328</c:v>
                </c:pt>
                <c:pt idx="97">
                  <c:v>42331</c:v>
                </c:pt>
                <c:pt idx="98">
                  <c:v>42332</c:v>
                </c:pt>
                <c:pt idx="99">
                  <c:v>42333</c:v>
                </c:pt>
                <c:pt idx="100">
                  <c:v>42334</c:v>
                </c:pt>
                <c:pt idx="101">
                  <c:v>42335</c:v>
                </c:pt>
                <c:pt idx="102">
                  <c:v>42338</c:v>
                </c:pt>
                <c:pt idx="103">
                  <c:v>42339</c:v>
                </c:pt>
                <c:pt idx="104">
                  <c:v>42340</c:v>
                </c:pt>
                <c:pt idx="105">
                  <c:v>42341</c:v>
                </c:pt>
                <c:pt idx="106">
                  <c:v>42342</c:v>
                </c:pt>
                <c:pt idx="107">
                  <c:v>42345</c:v>
                </c:pt>
                <c:pt idx="108">
                  <c:v>42347</c:v>
                </c:pt>
                <c:pt idx="109">
                  <c:v>42348</c:v>
                </c:pt>
                <c:pt idx="110">
                  <c:v>42349</c:v>
                </c:pt>
                <c:pt idx="111">
                  <c:v>42352</c:v>
                </c:pt>
                <c:pt idx="112">
                  <c:v>42353</c:v>
                </c:pt>
                <c:pt idx="113">
                  <c:v>42354</c:v>
                </c:pt>
                <c:pt idx="114">
                  <c:v>42355</c:v>
                </c:pt>
                <c:pt idx="115">
                  <c:v>42356</c:v>
                </c:pt>
                <c:pt idx="116">
                  <c:v>42359</c:v>
                </c:pt>
                <c:pt idx="117">
                  <c:v>42360</c:v>
                </c:pt>
                <c:pt idx="118">
                  <c:v>42361</c:v>
                </c:pt>
                <c:pt idx="119">
                  <c:v>42362</c:v>
                </c:pt>
                <c:pt idx="120">
                  <c:v>42366</c:v>
                </c:pt>
                <c:pt idx="121">
                  <c:v>42367</c:v>
                </c:pt>
                <c:pt idx="122">
                  <c:v>42368</c:v>
                </c:pt>
                <c:pt idx="123">
                  <c:v>42369</c:v>
                </c:pt>
                <c:pt idx="124">
                  <c:v>42373</c:v>
                </c:pt>
                <c:pt idx="125">
                  <c:v>42374</c:v>
                </c:pt>
                <c:pt idx="126">
                  <c:v>42375</c:v>
                </c:pt>
                <c:pt idx="127">
                  <c:v>42376</c:v>
                </c:pt>
                <c:pt idx="128">
                  <c:v>42377</c:v>
                </c:pt>
                <c:pt idx="129">
                  <c:v>42381</c:v>
                </c:pt>
                <c:pt idx="130">
                  <c:v>42382</c:v>
                </c:pt>
                <c:pt idx="131">
                  <c:v>42383</c:v>
                </c:pt>
                <c:pt idx="132">
                  <c:v>42384</c:v>
                </c:pt>
                <c:pt idx="133">
                  <c:v>42387</c:v>
                </c:pt>
                <c:pt idx="134">
                  <c:v>42388</c:v>
                </c:pt>
                <c:pt idx="135">
                  <c:v>42389</c:v>
                </c:pt>
                <c:pt idx="136">
                  <c:v>42390</c:v>
                </c:pt>
                <c:pt idx="137">
                  <c:v>42391</c:v>
                </c:pt>
                <c:pt idx="138">
                  <c:v>42394</c:v>
                </c:pt>
                <c:pt idx="139">
                  <c:v>42395</c:v>
                </c:pt>
                <c:pt idx="140">
                  <c:v>42396</c:v>
                </c:pt>
                <c:pt idx="141">
                  <c:v>42397</c:v>
                </c:pt>
                <c:pt idx="142">
                  <c:v>42398</c:v>
                </c:pt>
                <c:pt idx="143">
                  <c:v>42401</c:v>
                </c:pt>
                <c:pt idx="144">
                  <c:v>42402</c:v>
                </c:pt>
                <c:pt idx="145">
                  <c:v>42403</c:v>
                </c:pt>
                <c:pt idx="146">
                  <c:v>42404</c:v>
                </c:pt>
                <c:pt idx="147">
                  <c:v>42405</c:v>
                </c:pt>
                <c:pt idx="148">
                  <c:v>42408</c:v>
                </c:pt>
                <c:pt idx="149">
                  <c:v>42409</c:v>
                </c:pt>
                <c:pt idx="150">
                  <c:v>42410</c:v>
                </c:pt>
                <c:pt idx="151">
                  <c:v>42411</c:v>
                </c:pt>
                <c:pt idx="152">
                  <c:v>42412</c:v>
                </c:pt>
                <c:pt idx="153">
                  <c:v>42415</c:v>
                </c:pt>
                <c:pt idx="154">
                  <c:v>42416</c:v>
                </c:pt>
                <c:pt idx="155">
                  <c:v>42417</c:v>
                </c:pt>
                <c:pt idx="156">
                  <c:v>42418</c:v>
                </c:pt>
                <c:pt idx="157">
                  <c:v>42419</c:v>
                </c:pt>
                <c:pt idx="158">
                  <c:v>42422</c:v>
                </c:pt>
                <c:pt idx="159">
                  <c:v>42423</c:v>
                </c:pt>
                <c:pt idx="160">
                  <c:v>42424</c:v>
                </c:pt>
                <c:pt idx="161">
                  <c:v>42425</c:v>
                </c:pt>
                <c:pt idx="162">
                  <c:v>42426</c:v>
                </c:pt>
                <c:pt idx="163">
                  <c:v>42429</c:v>
                </c:pt>
                <c:pt idx="164">
                  <c:v>42430</c:v>
                </c:pt>
                <c:pt idx="165">
                  <c:v>42431</c:v>
                </c:pt>
                <c:pt idx="166">
                  <c:v>42432</c:v>
                </c:pt>
                <c:pt idx="167">
                  <c:v>42433</c:v>
                </c:pt>
                <c:pt idx="168">
                  <c:v>42436</c:v>
                </c:pt>
                <c:pt idx="169">
                  <c:v>42437</c:v>
                </c:pt>
                <c:pt idx="170">
                  <c:v>42438</c:v>
                </c:pt>
                <c:pt idx="171">
                  <c:v>42439</c:v>
                </c:pt>
                <c:pt idx="172">
                  <c:v>42440</c:v>
                </c:pt>
                <c:pt idx="173">
                  <c:v>42443</c:v>
                </c:pt>
                <c:pt idx="174">
                  <c:v>42444</c:v>
                </c:pt>
                <c:pt idx="175">
                  <c:v>42445</c:v>
                </c:pt>
                <c:pt idx="176">
                  <c:v>42446</c:v>
                </c:pt>
                <c:pt idx="177">
                  <c:v>42447</c:v>
                </c:pt>
                <c:pt idx="178">
                  <c:v>42451</c:v>
                </c:pt>
                <c:pt idx="179">
                  <c:v>42452</c:v>
                </c:pt>
                <c:pt idx="180">
                  <c:v>42457</c:v>
                </c:pt>
                <c:pt idx="181">
                  <c:v>42458</c:v>
                </c:pt>
                <c:pt idx="182">
                  <c:v>42459</c:v>
                </c:pt>
                <c:pt idx="183">
                  <c:v>42460</c:v>
                </c:pt>
                <c:pt idx="184">
                  <c:v>42461</c:v>
                </c:pt>
                <c:pt idx="185">
                  <c:v>42464</c:v>
                </c:pt>
                <c:pt idx="186">
                  <c:v>42465</c:v>
                </c:pt>
                <c:pt idx="187">
                  <c:v>42466</c:v>
                </c:pt>
                <c:pt idx="188">
                  <c:v>42467</c:v>
                </c:pt>
                <c:pt idx="189">
                  <c:v>42468</c:v>
                </c:pt>
                <c:pt idx="190">
                  <c:v>42471</c:v>
                </c:pt>
                <c:pt idx="191">
                  <c:v>42472</c:v>
                </c:pt>
                <c:pt idx="192">
                  <c:v>42473</c:v>
                </c:pt>
                <c:pt idx="193">
                  <c:v>42474</c:v>
                </c:pt>
                <c:pt idx="194">
                  <c:v>42475</c:v>
                </c:pt>
                <c:pt idx="195">
                  <c:v>42478</c:v>
                </c:pt>
                <c:pt idx="196">
                  <c:v>42479</c:v>
                </c:pt>
                <c:pt idx="197">
                  <c:v>42480</c:v>
                </c:pt>
                <c:pt idx="198">
                  <c:v>42481</c:v>
                </c:pt>
                <c:pt idx="199">
                  <c:v>42482</c:v>
                </c:pt>
                <c:pt idx="200">
                  <c:v>42485</c:v>
                </c:pt>
                <c:pt idx="201">
                  <c:v>42486</c:v>
                </c:pt>
                <c:pt idx="202">
                  <c:v>42487</c:v>
                </c:pt>
                <c:pt idx="203">
                  <c:v>42488</c:v>
                </c:pt>
                <c:pt idx="204">
                  <c:v>42489</c:v>
                </c:pt>
                <c:pt idx="205">
                  <c:v>42492</c:v>
                </c:pt>
                <c:pt idx="206">
                  <c:v>42493</c:v>
                </c:pt>
                <c:pt idx="207">
                  <c:v>42494</c:v>
                </c:pt>
                <c:pt idx="208">
                  <c:v>42495</c:v>
                </c:pt>
                <c:pt idx="209">
                  <c:v>42496</c:v>
                </c:pt>
                <c:pt idx="210">
                  <c:v>42500</c:v>
                </c:pt>
                <c:pt idx="211">
                  <c:v>42501</c:v>
                </c:pt>
                <c:pt idx="212">
                  <c:v>42502</c:v>
                </c:pt>
                <c:pt idx="213">
                  <c:v>42503</c:v>
                </c:pt>
                <c:pt idx="214">
                  <c:v>42506</c:v>
                </c:pt>
                <c:pt idx="215">
                  <c:v>42507</c:v>
                </c:pt>
                <c:pt idx="216">
                  <c:v>42508</c:v>
                </c:pt>
                <c:pt idx="217">
                  <c:v>42509</c:v>
                </c:pt>
                <c:pt idx="218">
                  <c:v>42510</c:v>
                </c:pt>
                <c:pt idx="219">
                  <c:v>42513</c:v>
                </c:pt>
                <c:pt idx="220">
                  <c:v>42514</c:v>
                </c:pt>
                <c:pt idx="221">
                  <c:v>42515</c:v>
                </c:pt>
                <c:pt idx="222">
                  <c:v>42516</c:v>
                </c:pt>
                <c:pt idx="223">
                  <c:v>42517</c:v>
                </c:pt>
                <c:pt idx="224">
                  <c:v>42521</c:v>
                </c:pt>
                <c:pt idx="225">
                  <c:v>42522</c:v>
                </c:pt>
                <c:pt idx="226">
                  <c:v>42523</c:v>
                </c:pt>
                <c:pt idx="227">
                  <c:v>42524</c:v>
                </c:pt>
                <c:pt idx="228">
                  <c:v>42528</c:v>
                </c:pt>
                <c:pt idx="229">
                  <c:v>42529</c:v>
                </c:pt>
                <c:pt idx="230">
                  <c:v>42530</c:v>
                </c:pt>
                <c:pt idx="231">
                  <c:v>42531</c:v>
                </c:pt>
                <c:pt idx="232">
                  <c:v>42534</c:v>
                </c:pt>
                <c:pt idx="233">
                  <c:v>42535</c:v>
                </c:pt>
                <c:pt idx="234">
                  <c:v>42536</c:v>
                </c:pt>
                <c:pt idx="235">
                  <c:v>42537</c:v>
                </c:pt>
                <c:pt idx="236">
                  <c:v>42538</c:v>
                </c:pt>
                <c:pt idx="237">
                  <c:v>42541</c:v>
                </c:pt>
                <c:pt idx="238">
                  <c:v>42542</c:v>
                </c:pt>
                <c:pt idx="239">
                  <c:v>42543</c:v>
                </c:pt>
                <c:pt idx="240">
                  <c:v>42544</c:v>
                </c:pt>
                <c:pt idx="241">
                  <c:v>42545</c:v>
                </c:pt>
                <c:pt idx="242">
                  <c:v>42548</c:v>
                </c:pt>
                <c:pt idx="243">
                  <c:v>42549</c:v>
                </c:pt>
                <c:pt idx="244">
                  <c:v>42550</c:v>
                </c:pt>
                <c:pt idx="245">
                  <c:v>42551</c:v>
                </c:pt>
                <c:pt idx="246">
                  <c:v>42552</c:v>
                </c:pt>
                <c:pt idx="247">
                  <c:v>42556</c:v>
                </c:pt>
                <c:pt idx="248">
                  <c:v>42557</c:v>
                </c:pt>
                <c:pt idx="249">
                  <c:v>42558</c:v>
                </c:pt>
                <c:pt idx="250">
                  <c:v>42559</c:v>
                </c:pt>
                <c:pt idx="251">
                  <c:v>42562</c:v>
                </c:pt>
                <c:pt idx="252">
                  <c:v>42563</c:v>
                </c:pt>
                <c:pt idx="253">
                  <c:v>42564</c:v>
                </c:pt>
                <c:pt idx="254">
                  <c:v>42565</c:v>
                </c:pt>
                <c:pt idx="255">
                  <c:v>42566</c:v>
                </c:pt>
                <c:pt idx="256">
                  <c:v>42569</c:v>
                </c:pt>
                <c:pt idx="257">
                  <c:v>42570</c:v>
                </c:pt>
                <c:pt idx="258">
                  <c:v>42572</c:v>
                </c:pt>
                <c:pt idx="259">
                  <c:v>42573</c:v>
                </c:pt>
                <c:pt idx="260">
                  <c:v>42576</c:v>
                </c:pt>
                <c:pt idx="261">
                  <c:v>42577</c:v>
                </c:pt>
                <c:pt idx="262">
                  <c:v>42578</c:v>
                </c:pt>
                <c:pt idx="263">
                  <c:v>42579</c:v>
                </c:pt>
                <c:pt idx="264">
                  <c:v>42580</c:v>
                </c:pt>
                <c:pt idx="265">
                  <c:v>42583</c:v>
                </c:pt>
                <c:pt idx="266">
                  <c:v>42584</c:v>
                </c:pt>
                <c:pt idx="267">
                  <c:v>42585</c:v>
                </c:pt>
                <c:pt idx="268">
                  <c:v>42586</c:v>
                </c:pt>
                <c:pt idx="269">
                  <c:v>42587</c:v>
                </c:pt>
                <c:pt idx="270">
                  <c:v>42590</c:v>
                </c:pt>
                <c:pt idx="271">
                  <c:v>42591</c:v>
                </c:pt>
                <c:pt idx="272">
                  <c:v>42592</c:v>
                </c:pt>
                <c:pt idx="273">
                  <c:v>42593</c:v>
                </c:pt>
                <c:pt idx="274">
                  <c:v>42594</c:v>
                </c:pt>
                <c:pt idx="275">
                  <c:v>42598</c:v>
                </c:pt>
                <c:pt idx="276">
                  <c:v>42599</c:v>
                </c:pt>
                <c:pt idx="277">
                  <c:v>42600</c:v>
                </c:pt>
                <c:pt idx="278">
                  <c:v>42601</c:v>
                </c:pt>
                <c:pt idx="279">
                  <c:v>42604</c:v>
                </c:pt>
                <c:pt idx="280">
                  <c:v>42605</c:v>
                </c:pt>
                <c:pt idx="281">
                  <c:v>42606</c:v>
                </c:pt>
                <c:pt idx="282">
                  <c:v>42607</c:v>
                </c:pt>
                <c:pt idx="283">
                  <c:v>42608</c:v>
                </c:pt>
                <c:pt idx="284">
                  <c:v>42614</c:v>
                </c:pt>
                <c:pt idx="285">
                  <c:v>42615</c:v>
                </c:pt>
                <c:pt idx="286">
                  <c:v>42618</c:v>
                </c:pt>
                <c:pt idx="287">
                  <c:v>42619</c:v>
                </c:pt>
                <c:pt idx="288">
                  <c:v>42620</c:v>
                </c:pt>
                <c:pt idx="289">
                  <c:v>42621</c:v>
                </c:pt>
                <c:pt idx="290">
                  <c:v>42622</c:v>
                </c:pt>
                <c:pt idx="291">
                  <c:v>42625</c:v>
                </c:pt>
                <c:pt idx="292">
                  <c:v>42626</c:v>
                </c:pt>
                <c:pt idx="293">
                  <c:v>42627</c:v>
                </c:pt>
                <c:pt idx="294">
                  <c:v>42628</c:v>
                </c:pt>
                <c:pt idx="295">
                  <c:v>42629</c:v>
                </c:pt>
                <c:pt idx="296">
                  <c:v>42632</c:v>
                </c:pt>
                <c:pt idx="297">
                  <c:v>42633</c:v>
                </c:pt>
                <c:pt idx="298">
                  <c:v>42634</c:v>
                </c:pt>
                <c:pt idx="299">
                  <c:v>42635</c:v>
                </c:pt>
                <c:pt idx="300">
                  <c:v>42636</c:v>
                </c:pt>
                <c:pt idx="301">
                  <c:v>42639</c:v>
                </c:pt>
                <c:pt idx="302">
                  <c:v>42640</c:v>
                </c:pt>
                <c:pt idx="303">
                  <c:v>42641</c:v>
                </c:pt>
                <c:pt idx="304">
                  <c:v>42642</c:v>
                </c:pt>
                <c:pt idx="305">
                  <c:v>42643</c:v>
                </c:pt>
                <c:pt idx="306">
                  <c:v>42646</c:v>
                </c:pt>
                <c:pt idx="307">
                  <c:v>42647</c:v>
                </c:pt>
                <c:pt idx="308">
                  <c:v>42648</c:v>
                </c:pt>
                <c:pt idx="309">
                  <c:v>42649</c:v>
                </c:pt>
                <c:pt idx="310">
                  <c:v>42650</c:v>
                </c:pt>
                <c:pt idx="311">
                  <c:v>42653</c:v>
                </c:pt>
                <c:pt idx="312">
                  <c:v>42654</c:v>
                </c:pt>
                <c:pt idx="313">
                  <c:v>42655</c:v>
                </c:pt>
                <c:pt idx="314">
                  <c:v>42656</c:v>
                </c:pt>
                <c:pt idx="315">
                  <c:v>42657</c:v>
                </c:pt>
                <c:pt idx="316">
                  <c:v>42661</c:v>
                </c:pt>
                <c:pt idx="317">
                  <c:v>42662</c:v>
                </c:pt>
                <c:pt idx="318">
                  <c:v>42663</c:v>
                </c:pt>
                <c:pt idx="319">
                  <c:v>42664</c:v>
                </c:pt>
                <c:pt idx="320">
                  <c:v>42667</c:v>
                </c:pt>
                <c:pt idx="321">
                  <c:v>42668</c:v>
                </c:pt>
                <c:pt idx="322">
                  <c:v>42669</c:v>
                </c:pt>
                <c:pt idx="323">
                  <c:v>42670</c:v>
                </c:pt>
                <c:pt idx="324">
                  <c:v>42671</c:v>
                </c:pt>
                <c:pt idx="325">
                  <c:v>42674</c:v>
                </c:pt>
                <c:pt idx="326">
                  <c:v>42675</c:v>
                </c:pt>
                <c:pt idx="327">
                  <c:v>42676</c:v>
                </c:pt>
                <c:pt idx="328">
                  <c:v>42677</c:v>
                </c:pt>
                <c:pt idx="329">
                  <c:v>42678</c:v>
                </c:pt>
                <c:pt idx="330">
                  <c:v>42682</c:v>
                </c:pt>
                <c:pt idx="331">
                  <c:v>42683</c:v>
                </c:pt>
                <c:pt idx="332">
                  <c:v>42684</c:v>
                </c:pt>
                <c:pt idx="333">
                  <c:v>42685</c:v>
                </c:pt>
                <c:pt idx="334">
                  <c:v>42689</c:v>
                </c:pt>
                <c:pt idx="335">
                  <c:v>42690</c:v>
                </c:pt>
                <c:pt idx="336">
                  <c:v>42691</c:v>
                </c:pt>
                <c:pt idx="337">
                  <c:v>42692</c:v>
                </c:pt>
                <c:pt idx="338">
                  <c:v>42695</c:v>
                </c:pt>
                <c:pt idx="339">
                  <c:v>42696</c:v>
                </c:pt>
                <c:pt idx="340">
                  <c:v>42697</c:v>
                </c:pt>
                <c:pt idx="341">
                  <c:v>42698</c:v>
                </c:pt>
                <c:pt idx="342">
                  <c:v>42699</c:v>
                </c:pt>
                <c:pt idx="343">
                  <c:v>42702</c:v>
                </c:pt>
                <c:pt idx="344">
                  <c:v>42703</c:v>
                </c:pt>
                <c:pt idx="345">
                  <c:v>42704</c:v>
                </c:pt>
                <c:pt idx="346">
                  <c:v>42705</c:v>
                </c:pt>
                <c:pt idx="347">
                  <c:v>42706</c:v>
                </c:pt>
                <c:pt idx="348">
                  <c:v>42709</c:v>
                </c:pt>
                <c:pt idx="349">
                  <c:v>42710</c:v>
                </c:pt>
                <c:pt idx="350">
                  <c:v>42711</c:v>
                </c:pt>
                <c:pt idx="351">
                  <c:v>42713</c:v>
                </c:pt>
                <c:pt idx="352">
                  <c:v>42716</c:v>
                </c:pt>
                <c:pt idx="353">
                  <c:v>42717</c:v>
                </c:pt>
                <c:pt idx="354">
                  <c:v>42718</c:v>
                </c:pt>
                <c:pt idx="355">
                  <c:v>42719</c:v>
                </c:pt>
                <c:pt idx="356">
                  <c:v>42720</c:v>
                </c:pt>
                <c:pt idx="357">
                  <c:v>42723</c:v>
                </c:pt>
                <c:pt idx="358">
                  <c:v>42724</c:v>
                </c:pt>
                <c:pt idx="359">
                  <c:v>42725</c:v>
                </c:pt>
                <c:pt idx="360">
                  <c:v>42726</c:v>
                </c:pt>
                <c:pt idx="361">
                  <c:v>42727</c:v>
                </c:pt>
                <c:pt idx="362">
                  <c:v>42730</c:v>
                </c:pt>
                <c:pt idx="363">
                  <c:v>42731</c:v>
                </c:pt>
                <c:pt idx="364">
                  <c:v>42732</c:v>
                </c:pt>
                <c:pt idx="365">
                  <c:v>42733</c:v>
                </c:pt>
                <c:pt idx="366">
                  <c:v>42734</c:v>
                </c:pt>
                <c:pt idx="367">
                  <c:v>42737</c:v>
                </c:pt>
                <c:pt idx="368">
                  <c:v>42738</c:v>
                </c:pt>
                <c:pt idx="369">
                  <c:v>42739</c:v>
                </c:pt>
                <c:pt idx="370">
                  <c:v>42740</c:v>
                </c:pt>
                <c:pt idx="371">
                  <c:v>42741</c:v>
                </c:pt>
                <c:pt idx="372">
                  <c:v>42745</c:v>
                </c:pt>
                <c:pt idx="373">
                  <c:v>42746</c:v>
                </c:pt>
                <c:pt idx="374">
                  <c:v>42747</c:v>
                </c:pt>
                <c:pt idx="375">
                  <c:v>42748</c:v>
                </c:pt>
                <c:pt idx="376">
                  <c:v>42751</c:v>
                </c:pt>
                <c:pt idx="377">
                  <c:v>42752</c:v>
                </c:pt>
                <c:pt idx="378">
                  <c:v>42753</c:v>
                </c:pt>
                <c:pt idx="379">
                  <c:v>42754</c:v>
                </c:pt>
                <c:pt idx="380">
                  <c:v>42755</c:v>
                </c:pt>
                <c:pt idx="381">
                  <c:v>42758</c:v>
                </c:pt>
                <c:pt idx="382">
                  <c:v>42759</c:v>
                </c:pt>
                <c:pt idx="383">
                  <c:v>42760</c:v>
                </c:pt>
                <c:pt idx="384">
                  <c:v>42761</c:v>
                </c:pt>
                <c:pt idx="385">
                  <c:v>42762</c:v>
                </c:pt>
                <c:pt idx="386">
                  <c:v>42765</c:v>
                </c:pt>
                <c:pt idx="387">
                  <c:v>42766</c:v>
                </c:pt>
                <c:pt idx="388">
                  <c:v>42767</c:v>
                </c:pt>
                <c:pt idx="389">
                  <c:v>42768</c:v>
                </c:pt>
                <c:pt idx="390">
                  <c:v>42769</c:v>
                </c:pt>
                <c:pt idx="391">
                  <c:v>42772</c:v>
                </c:pt>
                <c:pt idx="392">
                  <c:v>42773</c:v>
                </c:pt>
                <c:pt idx="393">
                  <c:v>42774</c:v>
                </c:pt>
                <c:pt idx="394">
                  <c:v>42775</c:v>
                </c:pt>
                <c:pt idx="395">
                  <c:v>42776</c:v>
                </c:pt>
                <c:pt idx="396">
                  <c:v>42779</c:v>
                </c:pt>
                <c:pt idx="397">
                  <c:v>42780</c:v>
                </c:pt>
                <c:pt idx="398">
                  <c:v>42781</c:v>
                </c:pt>
                <c:pt idx="399">
                  <c:v>42782</c:v>
                </c:pt>
                <c:pt idx="400">
                  <c:v>42783</c:v>
                </c:pt>
                <c:pt idx="401">
                  <c:v>42786</c:v>
                </c:pt>
                <c:pt idx="402">
                  <c:v>42787</c:v>
                </c:pt>
                <c:pt idx="403">
                  <c:v>42788</c:v>
                </c:pt>
                <c:pt idx="404">
                  <c:v>42789</c:v>
                </c:pt>
                <c:pt idx="405">
                  <c:v>42790</c:v>
                </c:pt>
                <c:pt idx="406">
                  <c:v>42793</c:v>
                </c:pt>
                <c:pt idx="407">
                  <c:v>42794</c:v>
                </c:pt>
              </c:numCache>
            </c:numRef>
          </c:cat>
          <c:val>
            <c:numRef>
              <c:f>'G37 Panel A'!$C$2:$C$425</c:f>
              <c:numCache>
                <c:formatCode>_(* #,##0_);_(* \(#,##0\);_(* "-"??_);_(@_)</c:formatCode>
                <c:ptCount val="424"/>
                <c:pt idx="0">
                  <c:v>199996.37574500006</c:v>
                </c:pt>
                <c:pt idx="1">
                  <c:v>200041.0155566668</c:v>
                </c:pt>
                <c:pt idx="2">
                  <c:v>199275.51194083347</c:v>
                </c:pt>
                <c:pt idx="3">
                  <c:v>200187.48537416675</c:v>
                </c:pt>
                <c:pt idx="4">
                  <c:v>199431.47669083343</c:v>
                </c:pt>
                <c:pt idx="5">
                  <c:v>199608.6961858334</c:v>
                </c:pt>
                <c:pt idx="6">
                  <c:v>199146.33291916674</c:v>
                </c:pt>
                <c:pt idx="7">
                  <c:v>198287.70193916673</c:v>
                </c:pt>
                <c:pt idx="8">
                  <c:v>198610.66586916673</c:v>
                </c:pt>
                <c:pt idx="9">
                  <c:v>197709.66344916672</c:v>
                </c:pt>
                <c:pt idx="10">
                  <c:v>198442.95158833341</c:v>
                </c:pt>
                <c:pt idx="11">
                  <c:v>197681.59493249998</c:v>
                </c:pt>
                <c:pt idx="12">
                  <c:v>197225.71478499999</c:v>
                </c:pt>
                <c:pt idx="13">
                  <c:v>201367.30010833329</c:v>
                </c:pt>
                <c:pt idx="14">
                  <c:v>201829.24568333331</c:v>
                </c:pt>
                <c:pt idx="15">
                  <c:v>201568.22278666665</c:v>
                </c:pt>
                <c:pt idx="16">
                  <c:v>200432.46299249996</c:v>
                </c:pt>
                <c:pt idx="17">
                  <c:v>201949.45861916663</c:v>
                </c:pt>
                <c:pt idx="18">
                  <c:v>201962.02377416662</c:v>
                </c:pt>
                <c:pt idx="19">
                  <c:v>202622.09524249996</c:v>
                </c:pt>
                <c:pt idx="20">
                  <c:v>202468.3403975</c:v>
                </c:pt>
                <c:pt idx="21">
                  <c:v>201534.4284</c:v>
                </c:pt>
                <c:pt idx="22">
                  <c:v>203379.62989833331</c:v>
                </c:pt>
                <c:pt idx="23">
                  <c:v>203273.47979666662</c:v>
                </c:pt>
                <c:pt idx="24">
                  <c:v>203079.01818749998</c:v>
                </c:pt>
                <c:pt idx="25">
                  <c:v>202953.34174249994</c:v>
                </c:pt>
                <c:pt idx="26">
                  <c:v>202884.26914749996</c:v>
                </c:pt>
                <c:pt idx="27">
                  <c:v>203149.91933916663</c:v>
                </c:pt>
                <c:pt idx="28">
                  <c:v>203157.01214666662</c:v>
                </c:pt>
                <c:pt idx="29">
                  <c:v>201896.37521666667</c:v>
                </c:pt>
                <c:pt idx="30">
                  <c:v>200951.23243749997</c:v>
                </c:pt>
                <c:pt idx="31">
                  <c:v>200778.71873749999</c:v>
                </c:pt>
                <c:pt idx="32">
                  <c:v>201141.39003499999</c:v>
                </c:pt>
                <c:pt idx="33">
                  <c:v>201460.59271166663</c:v>
                </c:pt>
                <c:pt idx="34">
                  <c:v>200140.74569166664</c:v>
                </c:pt>
                <c:pt idx="35">
                  <c:v>199286.64668083334</c:v>
                </c:pt>
                <c:pt idx="36">
                  <c:v>197394.52839833329</c:v>
                </c:pt>
                <c:pt idx="37">
                  <c:v>197683.01346166665</c:v>
                </c:pt>
                <c:pt idx="38">
                  <c:v>196592.83081916664</c:v>
                </c:pt>
                <c:pt idx="39">
                  <c:v>195113.99262333332</c:v>
                </c:pt>
                <c:pt idx="40">
                  <c:v>194438.3885575</c:v>
                </c:pt>
                <c:pt idx="41">
                  <c:v>192210.50591749995</c:v>
                </c:pt>
                <c:pt idx="42">
                  <c:v>192093.72665833327</c:v>
                </c:pt>
                <c:pt idx="43">
                  <c:v>190715.70452916663</c:v>
                </c:pt>
                <c:pt idx="44">
                  <c:v>190001.43858249992</c:v>
                </c:pt>
                <c:pt idx="45">
                  <c:v>190568.93183916662</c:v>
                </c:pt>
                <c:pt idx="46">
                  <c:v>188781.12293833322</c:v>
                </c:pt>
                <c:pt idx="47">
                  <c:v>189327.2165533333</c:v>
                </c:pt>
                <c:pt idx="48">
                  <c:v>189243.10362083328</c:v>
                </c:pt>
                <c:pt idx="49">
                  <c:v>189631.85915166661</c:v>
                </c:pt>
                <c:pt idx="50">
                  <c:v>190755.13128666664</c:v>
                </c:pt>
                <c:pt idx="51">
                  <c:v>189752.30075833332</c:v>
                </c:pt>
                <c:pt idx="52">
                  <c:v>189124.9457175</c:v>
                </c:pt>
                <c:pt idx="53">
                  <c:v>189235.98940749999</c:v>
                </c:pt>
                <c:pt idx="54">
                  <c:v>189075.69051166665</c:v>
                </c:pt>
                <c:pt idx="55">
                  <c:v>189350.06407499997</c:v>
                </c:pt>
                <c:pt idx="56">
                  <c:v>188351.42441083334</c:v>
                </c:pt>
                <c:pt idx="57">
                  <c:v>188091.13806416665</c:v>
                </c:pt>
                <c:pt idx="58">
                  <c:v>187667.54453749995</c:v>
                </c:pt>
                <c:pt idx="59">
                  <c:v>188101.42001999999</c:v>
                </c:pt>
                <c:pt idx="60">
                  <c:v>188684.11972333334</c:v>
                </c:pt>
                <c:pt idx="61">
                  <c:v>188987.94044833331</c:v>
                </c:pt>
                <c:pt idx="62">
                  <c:v>188565.57762916666</c:v>
                </c:pt>
                <c:pt idx="63">
                  <c:v>187322.22512333334</c:v>
                </c:pt>
                <c:pt idx="64">
                  <c:v>186562.57927000005</c:v>
                </c:pt>
                <c:pt idx="65">
                  <c:v>186179.95827083336</c:v>
                </c:pt>
                <c:pt idx="66">
                  <c:v>186778.50027333337</c:v>
                </c:pt>
                <c:pt idx="67">
                  <c:v>186154.51241</c:v>
                </c:pt>
                <c:pt idx="68">
                  <c:v>183981.45854333331</c:v>
                </c:pt>
                <c:pt idx="69">
                  <c:v>184415.13700833329</c:v>
                </c:pt>
                <c:pt idx="70">
                  <c:v>184724.68733333331</c:v>
                </c:pt>
                <c:pt idx="71">
                  <c:v>183857.87564166667</c:v>
                </c:pt>
                <c:pt idx="72">
                  <c:v>185165.82778583333</c:v>
                </c:pt>
                <c:pt idx="73">
                  <c:v>184676.42452333329</c:v>
                </c:pt>
                <c:pt idx="74">
                  <c:v>186271.74293750001</c:v>
                </c:pt>
                <c:pt idx="75">
                  <c:v>187300.80276083332</c:v>
                </c:pt>
                <c:pt idx="76">
                  <c:v>187766.29851416667</c:v>
                </c:pt>
                <c:pt idx="77">
                  <c:v>187525.25215000001</c:v>
                </c:pt>
                <c:pt idx="78">
                  <c:v>187577.63437499999</c:v>
                </c:pt>
                <c:pt idx="79">
                  <c:v>189168.43577416663</c:v>
                </c:pt>
                <c:pt idx="80">
                  <c:v>188999.52521666663</c:v>
                </c:pt>
                <c:pt idx="81">
                  <c:v>191061.30879833328</c:v>
                </c:pt>
                <c:pt idx="82">
                  <c:v>191107.11409166668</c:v>
                </c:pt>
                <c:pt idx="83">
                  <c:v>190220.63367749992</c:v>
                </c:pt>
                <c:pt idx="84">
                  <c:v>189122.67935916668</c:v>
                </c:pt>
                <c:pt idx="85">
                  <c:v>188659.3180725</c:v>
                </c:pt>
                <c:pt idx="86">
                  <c:v>189516.21703916669</c:v>
                </c:pt>
                <c:pt idx="87">
                  <c:v>189580.48374416676</c:v>
                </c:pt>
                <c:pt idx="88">
                  <c:v>190854.28347166671</c:v>
                </c:pt>
                <c:pt idx="89">
                  <c:v>192545.44507333342</c:v>
                </c:pt>
                <c:pt idx="90">
                  <c:v>191779.43452416672</c:v>
                </c:pt>
                <c:pt idx="91">
                  <c:v>192169.80890416671</c:v>
                </c:pt>
                <c:pt idx="92">
                  <c:v>191688.65885666676</c:v>
                </c:pt>
                <c:pt idx="93">
                  <c:v>192328.42204000009</c:v>
                </c:pt>
                <c:pt idx="94">
                  <c:v>191320.17346416682</c:v>
                </c:pt>
                <c:pt idx="95">
                  <c:v>190985.01854000016</c:v>
                </c:pt>
                <c:pt idx="96">
                  <c:v>190860.32168416679</c:v>
                </c:pt>
                <c:pt idx="97">
                  <c:v>191386.8369516668</c:v>
                </c:pt>
                <c:pt idx="98">
                  <c:v>191349.49938833344</c:v>
                </c:pt>
                <c:pt idx="99">
                  <c:v>192575.68481166675</c:v>
                </c:pt>
                <c:pt idx="100">
                  <c:v>193394.28497583346</c:v>
                </c:pt>
                <c:pt idx="101">
                  <c:v>193018.29936250017</c:v>
                </c:pt>
                <c:pt idx="102">
                  <c:v>193513.91978000014</c:v>
                </c:pt>
                <c:pt idx="103">
                  <c:v>193413.81701416679</c:v>
                </c:pt>
                <c:pt idx="104">
                  <c:v>194125.30691250012</c:v>
                </c:pt>
                <c:pt idx="105">
                  <c:v>195704.29801833347</c:v>
                </c:pt>
                <c:pt idx="106">
                  <c:v>195376.8170800001</c:v>
                </c:pt>
                <c:pt idx="107">
                  <c:v>195183.58348916683</c:v>
                </c:pt>
                <c:pt idx="108">
                  <c:v>194898.07304083349</c:v>
                </c:pt>
                <c:pt idx="109">
                  <c:v>194610.32329666676</c:v>
                </c:pt>
                <c:pt idx="110">
                  <c:v>193178.26300166681</c:v>
                </c:pt>
                <c:pt idx="111">
                  <c:v>193306.42842916679</c:v>
                </c:pt>
                <c:pt idx="112">
                  <c:v>193066.91902750015</c:v>
                </c:pt>
                <c:pt idx="113">
                  <c:v>194028.26842916675</c:v>
                </c:pt>
                <c:pt idx="114">
                  <c:v>194341.2465283334</c:v>
                </c:pt>
                <c:pt idx="115">
                  <c:v>195298.30779916671</c:v>
                </c:pt>
                <c:pt idx="116">
                  <c:v>196507.24539000008</c:v>
                </c:pt>
                <c:pt idx="117">
                  <c:v>197940.21577500008</c:v>
                </c:pt>
                <c:pt idx="118">
                  <c:v>198690.57363166678</c:v>
                </c:pt>
                <c:pt idx="119">
                  <c:v>197593.96415250012</c:v>
                </c:pt>
                <c:pt idx="120">
                  <c:v>198577.9416300001</c:v>
                </c:pt>
                <c:pt idx="121">
                  <c:v>198783.95576250012</c:v>
                </c:pt>
                <c:pt idx="122">
                  <c:v>198724.36007916674</c:v>
                </c:pt>
                <c:pt idx="123">
                  <c:v>196610.33231500009</c:v>
                </c:pt>
                <c:pt idx="124">
                  <c:v>198780.92835166672</c:v>
                </c:pt>
                <c:pt idx="125">
                  <c:v>198766.82680416669</c:v>
                </c:pt>
                <c:pt idx="126">
                  <c:v>200313.17332333332</c:v>
                </c:pt>
                <c:pt idx="127">
                  <c:v>201129.29844750001</c:v>
                </c:pt>
                <c:pt idx="128">
                  <c:v>203840.75173666669</c:v>
                </c:pt>
                <c:pt idx="129">
                  <c:v>204729.60746250005</c:v>
                </c:pt>
                <c:pt idx="130">
                  <c:v>204153.18008916674</c:v>
                </c:pt>
                <c:pt idx="131">
                  <c:v>204571.71156500003</c:v>
                </c:pt>
                <c:pt idx="132">
                  <c:v>206849.30816500002</c:v>
                </c:pt>
                <c:pt idx="133">
                  <c:v>204147.44750249997</c:v>
                </c:pt>
                <c:pt idx="134">
                  <c:v>204935.58225249997</c:v>
                </c:pt>
                <c:pt idx="135">
                  <c:v>205536.31813916663</c:v>
                </c:pt>
                <c:pt idx="136">
                  <c:v>207441.0046908333</c:v>
                </c:pt>
                <c:pt idx="137">
                  <c:v>208203.10400083329</c:v>
                </c:pt>
                <c:pt idx="138">
                  <c:v>211641.18646666661</c:v>
                </c:pt>
                <c:pt idx="139">
                  <c:v>211687.44742416663</c:v>
                </c:pt>
                <c:pt idx="140">
                  <c:v>212841.68853166659</c:v>
                </c:pt>
                <c:pt idx="141">
                  <c:v>213807.44656583326</c:v>
                </c:pt>
                <c:pt idx="142">
                  <c:v>212490.77148499995</c:v>
                </c:pt>
                <c:pt idx="143">
                  <c:v>213169.14447083327</c:v>
                </c:pt>
                <c:pt idx="144">
                  <c:v>213369.47758666665</c:v>
                </c:pt>
                <c:pt idx="145">
                  <c:v>213230.07651916661</c:v>
                </c:pt>
                <c:pt idx="146">
                  <c:v>212496.49554999996</c:v>
                </c:pt>
                <c:pt idx="147">
                  <c:v>213761.55773999999</c:v>
                </c:pt>
                <c:pt idx="148">
                  <c:v>214958.90306499999</c:v>
                </c:pt>
                <c:pt idx="149">
                  <c:v>216046.86257166666</c:v>
                </c:pt>
                <c:pt idx="150">
                  <c:v>217263.86434999999</c:v>
                </c:pt>
                <c:pt idx="151">
                  <c:v>217130.61730999997</c:v>
                </c:pt>
                <c:pt idx="152">
                  <c:v>216698.57626499992</c:v>
                </c:pt>
                <c:pt idx="153">
                  <c:v>217508.16437666659</c:v>
                </c:pt>
                <c:pt idx="154">
                  <c:v>218920.03156999993</c:v>
                </c:pt>
                <c:pt idx="155">
                  <c:v>218394.49045083325</c:v>
                </c:pt>
                <c:pt idx="156">
                  <c:v>219659.35647333323</c:v>
                </c:pt>
                <c:pt idx="157">
                  <c:v>220565.46052999992</c:v>
                </c:pt>
                <c:pt idx="158">
                  <c:v>223205.89425083325</c:v>
                </c:pt>
                <c:pt idx="159">
                  <c:v>224210.59993583325</c:v>
                </c:pt>
                <c:pt idx="160">
                  <c:v>225541.39506333324</c:v>
                </c:pt>
                <c:pt idx="161">
                  <c:v>226472.87010333323</c:v>
                </c:pt>
                <c:pt idx="162">
                  <c:v>227069.64348666655</c:v>
                </c:pt>
                <c:pt idx="163">
                  <c:v>228662.71382083322</c:v>
                </c:pt>
                <c:pt idx="164">
                  <c:v>229514.78973166656</c:v>
                </c:pt>
                <c:pt idx="165">
                  <c:v>229945.94084333323</c:v>
                </c:pt>
                <c:pt idx="166">
                  <c:v>230769.80808833326</c:v>
                </c:pt>
                <c:pt idx="167">
                  <c:v>231124.96691666666</c:v>
                </c:pt>
                <c:pt idx="168">
                  <c:v>232032.8533058333</c:v>
                </c:pt>
                <c:pt idx="169">
                  <c:v>231324.32163249992</c:v>
                </c:pt>
                <c:pt idx="170">
                  <c:v>231849.67996166658</c:v>
                </c:pt>
                <c:pt idx="171">
                  <c:v>232453.5912091666</c:v>
                </c:pt>
                <c:pt idx="172">
                  <c:v>233036.1798683333</c:v>
                </c:pt>
                <c:pt idx="173">
                  <c:v>234116.15099999993</c:v>
                </c:pt>
                <c:pt idx="174">
                  <c:v>234543.04855749992</c:v>
                </c:pt>
                <c:pt idx="175">
                  <c:v>235272.59896249991</c:v>
                </c:pt>
                <c:pt idx="176">
                  <c:v>235487.71373916659</c:v>
                </c:pt>
                <c:pt idx="177">
                  <c:v>236208.8691841666</c:v>
                </c:pt>
                <c:pt idx="178">
                  <c:v>237383.90225833326</c:v>
                </c:pt>
                <c:pt idx="179">
                  <c:v>236734.37474333326</c:v>
                </c:pt>
                <c:pt idx="180">
                  <c:v>238979.59431083326</c:v>
                </c:pt>
                <c:pt idx="181">
                  <c:v>239948.30030749991</c:v>
                </c:pt>
                <c:pt idx="182">
                  <c:v>241151.01781749993</c:v>
                </c:pt>
                <c:pt idx="183">
                  <c:v>240979.37631916665</c:v>
                </c:pt>
                <c:pt idx="184">
                  <c:v>240862.99161416665</c:v>
                </c:pt>
                <c:pt idx="185">
                  <c:v>241829.92905166661</c:v>
                </c:pt>
                <c:pt idx="186">
                  <c:v>242060.77088999996</c:v>
                </c:pt>
                <c:pt idx="187">
                  <c:v>243365.67136749998</c:v>
                </c:pt>
                <c:pt idx="188">
                  <c:v>244259.54904416666</c:v>
                </c:pt>
                <c:pt idx="189">
                  <c:v>243058.94594916666</c:v>
                </c:pt>
                <c:pt idx="190">
                  <c:v>243035.22808583334</c:v>
                </c:pt>
                <c:pt idx="191">
                  <c:v>242856.10281750001</c:v>
                </c:pt>
                <c:pt idx="192">
                  <c:v>242535.22626749999</c:v>
                </c:pt>
                <c:pt idx="193">
                  <c:v>242796.23500666668</c:v>
                </c:pt>
                <c:pt idx="194">
                  <c:v>243614.43927916669</c:v>
                </c:pt>
                <c:pt idx="195">
                  <c:v>243556.35755083337</c:v>
                </c:pt>
                <c:pt idx="196">
                  <c:v>244240.67718166669</c:v>
                </c:pt>
                <c:pt idx="197">
                  <c:v>245372.22532416668</c:v>
                </c:pt>
                <c:pt idx="198">
                  <c:v>245025.92951500003</c:v>
                </c:pt>
                <c:pt idx="199">
                  <c:v>243690.19236500002</c:v>
                </c:pt>
                <c:pt idx="200">
                  <c:v>243618.86022666667</c:v>
                </c:pt>
                <c:pt idx="201">
                  <c:v>241405.79487749998</c:v>
                </c:pt>
                <c:pt idx="202">
                  <c:v>242820.34597666669</c:v>
                </c:pt>
                <c:pt idx="203">
                  <c:v>245582.69441166669</c:v>
                </c:pt>
                <c:pt idx="204">
                  <c:v>246378.4642616667</c:v>
                </c:pt>
                <c:pt idx="205">
                  <c:v>247013.83551916672</c:v>
                </c:pt>
                <c:pt idx="206">
                  <c:v>246189.75557500005</c:v>
                </c:pt>
                <c:pt idx="207">
                  <c:v>246255.69525916677</c:v>
                </c:pt>
                <c:pt idx="208">
                  <c:v>245935.00196083347</c:v>
                </c:pt>
                <c:pt idx="209">
                  <c:v>245396.9947725001</c:v>
                </c:pt>
                <c:pt idx="210">
                  <c:v>246326.38977750012</c:v>
                </c:pt>
                <c:pt idx="211">
                  <c:v>248419.67541750011</c:v>
                </c:pt>
                <c:pt idx="212">
                  <c:v>249597.96297666678</c:v>
                </c:pt>
                <c:pt idx="213">
                  <c:v>248778.24877666679</c:v>
                </c:pt>
                <c:pt idx="214">
                  <c:v>250716.3300225001</c:v>
                </c:pt>
                <c:pt idx="215">
                  <c:v>250980.54191750009</c:v>
                </c:pt>
                <c:pt idx="216">
                  <c:v>249438.9524991668</c:v>
                </c:pt>
                <c:pt idx="217">
                  <c:v>248284.01831916679</c:v>
                </c:pt>
                <c:pt idx="218">
                  <c:v>249815.99892166679</c:v>
                </c:pt>
                <c:pt idx="219">
                  <c:v>249521.08995833344</c:v>
                </c:pt>
                <c:pt idx="220">
                  <c:v>250507.44561416676</c:v>
                </c:pt>
                <c:pt idx="221">
                  <c:v>251672.79655666681</c:v>
                </c:pt>
                <c:pt idx="222">
                  <c:v>251295.81029833347</c:v>
                </c:pt>
                <c:pt idx="223">
                  <c:v>252141.03141416682</c:v>
                </c:pt>
                <c:pt idx="224">
                  <c:v>251955.10459583349</c:v>
                </c:pt>
                <c:pt idx="225">
                  <c:v>250614.9396266668</c:v>
                </c:pt>
                <c:pt idx="226">
                  <c:v>250641.39780750015</c:v>
                </c:pt>
                <c:pt idx="227">
                  <c:v>249931.30752250011</c:v>
                </c:pt>
                <c:pt idx="228">
                  <c:v>251031.22764000017</c:v>
                </c:pt>
                <c:pt idx="229">
                  <c:v>250307.5421516668</c:v>
                </c:pt>
                <c:pt idx="230">
                  <c:v>251494.15513500015</c:v>
                </c:pt>
                <c:pt idx="231">
                  <c:v>250358.84865250019</c:v>
                </c:pt>
                <c:pt idx="232">
                  <c:v>251017.68295083349</c:v>
                </c:pt>
                <c:pt idx="233">
                  <c:v>249394.68072750018</c:v>
                </c:pt>
                <c:pt idx="234">
                  <c:v>248644.42527000021</c:v>
                </c:pt>
                <c:pt idx="235">
                  <c:v>248175.78126916688</c:v>
                </c:pt>
                <c:pt idx="236">
                  <c:v>247060.51838583357</c:v>
                </c:pt>
                <c:pt idx="237">
                  <c:v>247009.43068000019</c:v>
                </c:pt>
                <c:pt idx="238">
                  <c:v>246730.20007583351</c:v>
                </c:pt>
                <c:pt idx="239">
                  <c:v>248228.33434750017</c:v>
                </c:pt>
                <c:pt idx="240">
                  <c:v>247275.23555583353</c:v>
                </c:pt>
                <c:pt idx="241">
                  <c:v>246763.38371500012</c:v>
                </c:pt>
                <c:pt idx="242">
                  <c:v>247456.12132666682</c:v>
                </c:pt>
                <c:pt idx="243">
                  <c:v>248813.70213833352</c:v>
                </c:pt>
                <c:pt idx="244">
                  <c:v>246810.66819333352</c:v>
                </c:pt>
                <c:pt idx="245">
                  <c:v>246944.18647500023</c:v>
                </c:pt>
                <c:pt idx="246">
                  <c:v>246048.30861583355</c:v>
                </c:pt>
                <c:pt idx="247">
                  <c:v>246269.86411083353</c:v>
                </c:pt>
                <c:pt idx="248">
                  <c:v>243576.32171416684</c:v>
                </c:pt>
                <c:pt idx="249">
                  <c:v>243383.64066083351</c:v>
                </c:pt>
                <c:pt idx="250">
                  <c:v>242840.26479583344</c:v>
                </c:pt>
                <c:pt idx="251">
                  <c:v>242728.2199475001</c:v>
                </c:pt>
                <c:pt idx="252">
                  <c:v>240458.49074500008</c:v>
                </c:pt>
                <c:pt idx="253">
                  <c:v>239407.94779333341</c:v>
                </c:pt>
                <c:pt idx="254">
                  <c:v>238832.7260600001</c:v>
                </c:pt>
                <c:pt idx="255">
                  <c:v>238590.05210000012</c:v>
                </c:pt>
                <c:pt idx="256">
                  <c:v>237335.20943250009</c:v>
                </c:pt>
                <c:pt idx="257">
                  <c:v>235952.38688750006</c:v>
                </c:pt>
                <c:pt idx="258">
                  <c:v>233875.57240333335</c:v>
                </c:pt>
                <c:pt idx="259">
                  <c:v>233295.89919333335</c:v>
                </c:pt>
                <c:pt idx="260">
                  <c:v>233445.75369083334</c:v>
                </c:pt>
                <c:pt idx="261">
                  <c:v>233140.42931333333</c:v>
                </c:pt>
                <c:pt idx="262">
                  <c:v>233527.08914750002</c:v>
                </c:pt>
                <c:pt idx="263">
                  <c:v>234227.78719500004</c:v>
                </c:pt>
                <c:pt idx="264">
                  <c:v>234310.36699416672</c:v>
                </c:pt>
                <c:pt idx="265">
                  <c:v>235221.78070583334</c:v>
                </c:pt>
                <c:pt idx="266">
                  <c:v>234873.22435750003</c:v>
                </c:pt>
                <c:pt idx="267">
                  <c:v>233457.55568333343</c:v>
                </c:pt>
                <c:pt idx="268">
                  <c:v>234117.29907750009</c:v>
                </c:pt>
                <c:pt idx="269">
                  <c:v>234295.62522166673</c:v>
                </c:pt>
                <c:pt idx="270">
                  <c:v>234127.96401250004</c:v>
                </c:pt>
                <c:pt idx="271">
                  <c:v>233690.8157941667</c:v>
                </c:pt>
                <c:pt idx="272">
                  <c:v>234197.77345833339</c:v>
                </c:pt>
                <c:pt idx="273">
                  <c:v>232987.86808750004</c:v>
                </c:pt>
                <c:pt idx="274">
                  <c:v>232453.26530166672</c:v>
                </c:pt>
                <c:pt idx="275">
                  <c:v>234825.53861416664</c:v>
                </c:pt>
                <c:pt idx="276">
                  <c:v>233606.35680666668</c:v>
                </c:pt>
                <c:pt idx="277">
                  <c:v>233933.85892666673</c:v>
                </c:pt>
                <c:pt idx="278">
                  <c:v>231855.36641166671</c:v>
                </c:pt>
                <c:pt idx="279">
                  <c:v>232517.94395416667</c:v>
                </c:pt>
                <c:pt idx="280">
                  <c:v>231277.69271416668</c:v>
                </c:pt>
                <c:pt idx="281">
                  <c:v>231722.22454500006</c:v>
                </c:pt>
                <c:pt idx="282">
                  <c:v>231889.01043166674</c:v>
                </c:pt>
                <c:pt idx="283">
                  <c:v>230842.53810500007</c:v>
                </c:pt>
                <c:pt idx="284">
                  <c:v>229860.61360500011</c:v>
                </c:pt>
                <c:pt idx="285">
                  <c:v>229604.16127166676</c:v>
                </c:pt>
                <c:pt idx="286">
                  <c:v>230119.86927166671</c:v>
                </c:pt>
                <c:pt idx="287">
                  <c:v>229750.73493833342</c:v>
                </c:pt>
                <c:pt idx="288">
                  <c:v>228894.19827166674</c:v>
                </c:pt>
                <c:pt idx="289">
                  <c:v>228618.49235500011</c:v>
                </c:pt>
                <c:pt idx="290">
                  <c:v>227855.62052166674</c:v>
                </c:pt>
                <c:pt idx="291">
                  <c:v>228789.88427166673</c:v>
                </c:pt>
                <c:pt idx="292">
                  <c:v>228207.56277166674</c:v>
                </c:pt>
                <c:pt idx="293">
                  <c:v>227271.2546883334</c:v>
                </c:pt>
                <c:pt idx="294">
                  <c:v>227190.18510500007</c:v>
                </c:pt>
                <c:pt idx="295">
                  <c:v>226072.20318833349</c:v>
                </c:pt>
                <c:pt idx="296">
                  <c:v>226845.21618833346</c:v>
                </c:pt>
                <c:pt idx="297">
                  <c:v>226432.6817716668</c:v>
                </c:pt>
                <c:pt idx="298">
                  <c:v>225575.2391050001</c:v>
                </c:pt>
                <c:pt idx="299">
                  <c:v>225875.71535500014</c:v>
                </c:pt>
                <c:pt idx="300">
                  <c:v>222538.17952166678</c:v>
                </c:pt>
                <c:pt idx="301">
                  <c:v>222849.69193833353</c:v>
                </c:pt>
                <c:pt idx="302">
                  <c:v>221243.33418833351</c:v>
                </c:pt>
                <c:pt idx="303">
                  <c:v>222949.6142716668</c:v>
                </c:pt>
                <c:pt idx="304">
                  <c:v>222630.23972833346</c:v>
                </c:pt>
                <c:pt idx="305">
                  <c:v>222188.28536000013</c:v>
                </c:pt>
                <c:pt idx="306">
                  <c:v>222542.23861500018</c:v>
                </c:pt>
                <c:pt idx="307">
                  <c:v>221380.84468166687</c:v>
                </c:pt>
                <c:pt idx="308">
                  <c:v>221565.38269333352</c:v>
                </c:pt>
                <c:pt idx="309">
                  <c:v>221107.12861416684</c:v>
                </c:pt>
                <c:pt idx="310">
                  <c:v>221556.23454583355</c:v>
                </c:pt>
                <c:pt idx="311">
                  <c:v>222629.49949750022</c:v>
                </c:pt>
                <c:pt idx="312">
                  <c:v>222630.02667833355</c:v>
                </c:pt>
                <c:pt idx="313">
                  <c:v>222138.9923400002</c:v>
                </c:pt>
                <c:pt idx="314">
                  <c:v>219193.41504916688</c:v>
                </c:pt>
                <c:pt idx="315">
                  <c:v>218095.81054500022</c:v>
                </c:pt>
                <c:pt idx="316">
                  <c:v>218682.84569750022</c:v>
                </c:pt>
                <c:pt idx="317">
                  <c:v>217324.18679250017</c:v>
                </c:pt>
                <c:pt idx="318">
                  <c:v>217149.46347166685</c:v>
                </c:pt>
                <c:pt idx="319">
                  <c:v>216147.28580416684</c:v>
                </c:pt>
                <c:pt idx="320">
                  <c:v>216389.09159250007</c:v>
                </c:pt>
                <c:pt idx="321">
                  <c:v>216142.21602833347</c:v>
                </c:pt>
                <c:pt idx="322">
                  <c:v>215139.87189583344</c:v>
                </c:pt>
                <c:pt idx="323">
                  <c:v>212530.5681783334</c:v>
                </c:pt>
                <c:pt idx="324">
                  <c:v>212192.13198000006</c:v>
                </c:pt>
                <c:pt idx="325">
                  <c:v>211719.12400416675</c:v>
                </c:pt>
                <c:pt idx="326">
                  <c:v>211912.05333666675</c:v>
                </c:pt>
                <c:pt idx="327">
                  <c:v>210549.48135666674</c:v>
                </c:pt>
                <c:pt idx="328">
                  <c:v>208772.12668833337</c:v>
                </c:pt>
                <c:pt idx="329">
                  <c:v>208003.70474750001</c:v>
                </c:pt>
                <c:pt idx="330">
                  <c:v>208089.16813250005</c:v>
                </c:pt>
                <c:pt idx="331">
                  <c:v>205272.34169416671</c:v>
                </c:pt>
                <c:pt idx="332">
                  <c:v>203992.72282000005</c:v>
                </c:pt>
                <c:pt idx="333">
                  <c:v>203079.68077000004</c:v>
                </c:pt>
                <c:pt idx="334">
                  <c:v>203044.06449666675</c:v>
                </c:pt>
                <c:pt idx="335">
                  <c:v>202404.37711500001</c:v>
                </c:pt>
                <c:pt idx="336">
                  <c:v>201705.77477833341</c:v>
                </c:pt>
                <c:pt idx="337">
                  <c:v>201926.81528833337</c:v>
                </c:pt>
                <c:pt idx="338">
                  <c:v>200544.35309250001</c:v>
                </c:pt>
                <c:pt idx="339">
                  <c:v>199446.21840916667</c:v>
                </c:pt>
                <c:pt idx="340">
                  <c:v>197544.09190083333</c:v>
                </c:pt>
                <c:pt idx="341">
                  <c:v>195819.87098666659</c:v>
                </c:pt>
                <c:pt idx="342">
                  <c:v>195240.20706166662</c:v>
                </c:pt>
                <c:pt idx="343">
                  <c:v>195285.69848499997</c:v>
                </c:pt>
                <c:pt idx="344">
                  <c:v>195298.24317583331</c:v>
                </c:pt>
                <c:pt idx="345">
                  <c:v>194866.11004499992</c:v>
                </c:pt>
                <c:pt idx="346">
                  <c:v>194413.55299666664</c:v>
                </c:pt>
                <c:pt idx="347">
                  <c:v>194201.82399083333</c:v>
                </c:pt>
                <c:pt idx="348">
                  <c:v>193304.59227333331</c:v>
                </c:pt>
                <c:pt idx="349">
                  <c:v>192848.0010208333</c:v>
                </c:pt>
                <c:pt idx="350">
                  <c:v>191325.61923583332</c:v>
                </c:pt>
                <c:pt idx="351">
                  <c:v>191608.42130166665</c:v>
                </c:pt>
                <c:pt idx="352">
                  <c:v>192286.60519083327</c:v>
                </c:pt>
                <c:pt idx="353">
                  <c:v>192661.40040833331</c:v>
                </c:pt>
                <c:pt idx="354">
                  <c:v>192430.86525250002</c:v>
                </c:pt>
                <c:pt idx="355">
                  <c:v>192067.24046916669</c:v>
                </c:pt>
                <c:pt idx="356">
                  <c:v>193671.94498083336</c:v>
                </c:pt>
                <c:pt idx="357">
                  <c:v>193504.96367000006</c:v>
                </c:pt>
                <c:pt idx="358">
                  <c:v>193033.47675500004</c:v>
                </c:pt>
                <c:pt idx="359">
                  <c:v>192691.58479166674</c:v>
                </c:pt>
                <c:pt idx="360">
                  <c:v>193791.65846250005</c:v>
                </c:pt>
                <c:pt idx="361">
                  <c:v>194067.79259083344</c:v>
                </c:pt>
                <c:pt idx="362">
                  <c:v>193810.70394666676</c:v>
                </c:pt>
                <c:pt idx="363">
                  <c:v>195127.42251000006</c:v>
                </c:pt>
                <c:pt idx="364">
                  <c:v>195245.59361500005</c:v>
                </c:pt>
                <c:pt idx="365">
                  <c:v>195132.77265416671</c:v>
                </c:pt>
                <c:pt idx="366">
                  <c:v>194091.97243750005</c:v>
                </c:pt>
                <c:pt idx="367">
                  <c:v>194278.26607666671</c:v>
                </c:pt>
                <c:pt idx="368">
                  <c:v>194313.45571666674</c:v>
                </c:pt>
                <c:pt idx="369">
                  <c:v>194182.56777916671</c:v>
                </c:pt>
                <c:pt idx="370">
                  <c:v>195188.40480750005</c:v>
                </c:pt>
                <c:pt idx="371">
                  <c:v>194497.76636166673</c:v>
                </c:pt>
                <c:pt idx="372">
                  <c:v>196938.33107500005</c:v>
                </c:pt>
                <c:pt idx="373">
                  <c:v>197066.58114750005</c:v>
                </c:pt>
                <c:pt idx="374">
                  <c:v>197701.56236666674</c:v>
                </c:pt>
                <c:pt idx="375">
                  <c:v>198154.25988416668</c:v>
                </c:pt>
                <c:pt idx="376">
                  <c:v>199124.88075583335</c:v>
                </c:pt>
                <c:pt idx="377">
                  <c:v>199398.80213416668</c:v>
                </c:pt>
                <c:pt idx="378">
                  <c:v>198188.05528500004</c:v>
                </c:pt>
                <c:pt idx="379">
                  <c:v>198798.60124500003</c:v>
                </c:pt>
                <c:pt idx="380">
                  <c:v>198056.36149749998</c:v>
                </c:pt>
                <c:pt idx="381">
                  <c:v>200629.80195833332</c:v>
                </c:pt>
                <c:pt idx="382">
                  <c:v>200133.46687416665</c:v>
                </c:pt>
                <c:pt idx="383">
                  <c:v>199162.44391</c:v>
                </c:pt>
                <c:pt idx="384">
                  <c:v>200133.29494416667</c:v>
                </c:pt>
                <c:pt idx="385">
                  <c:v>200572.36481583337</c:v>
                </c:pt>
                <c:pt idx="386">
                  <c:v>202855.02674750003</c:v>
                </c:pt>
                <c:pt idx="387">
                  <c:v>202530.08242166665</c:v>
                </c:pt>
                <c:pt idx="388">
                  <c:v>201609.33552750002</c:v>
                </c:pt>
                <c:pt idx="389">
                  <c:v>200258.46571666663</c:v>
                </c:pt>
                <c:pt idx="390">
                  <c:v>199579.74800916665</c:v>
                </c:pt>
                <c:pt idx="391">
                  <c:v>203041.19797750001</c:v>
                </c:pt>
                <c:pt idx="392">
                  <c:v>202522.84297999999</c:v>
                </c:pt>
                <c:pt idx="393">
                  <c:v>202676.73818416666</c:v>
                </c:pt>
                <c:pt idx="394">
                  <c:v>202938.48138666662</c:v>
                </c:pt>
                <c:pt idx="395">
                  <c:v>201111.59224083333</c:v>
                </c:pt>
                <c:pt idx="396">
                  <c:v>202729.04279833334</c:v>
                </c:pt>
                <c:pt idx="397">
                  <c:v>201725.17517833336</c:v>
                </c:pt>
                <c:pt idx="398">
                  <c:v>201081.04952666667</c:v>
                </c:pt>
                <c:pt idx="399">
                  <c:v>200038.01248416668</c:v>
                </c:pt>
                <c:pt idx="400">
                  <c:v>200121.15764083335</c:v>
                </c:pt>
                <c:pt idx="401">
                  <c:v>201318.04156000001</c:v>
                </c:pt>
                <c:pt idx="402">
                  <c:v>200383.53334000002</c:v>
                </c:pt>
                <c:pt idx="403">
                  <c:v>200597.18508333334</c:v>
                </c:pt>
                <c:pt idx="404">
                  <c:v>200769.49491666668</c:v>
                </c:pt>
                <c:pt idx="405">
                  <c:v>200820.53816666672</c:v>
                </c:pt>
                <c:pt idx="406">
                  <c:v>201209.12283333339</c:v>
                </c:pt>
                <c:pt idx="407">
                  <c:v>201941.93241666671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'G37 Panel A'!$D$1</c:f>
              <c:strCache>
                <c:ptCount val="1"/>
                <c:pt idx="0">
                  <c:v>Mayor a doce meses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numRef>
              <c:f>'G37 Panel A'!$A$3:$A$410</c:f>
              <c:numCache>
                <c:formatCode>m/d/yyyy</c:formatCode>
                <c:ptCount val="408"/>
                <c:pt idx="0">
                  <c:v>42186</c:v>
                </c:pt>
                <c:pt idx="1">
                  <c:v>42187</c:v>
                </c:pt>
                <c:pt idx="2">
                  <c:v>42188</c:v>
                </c:pt>
                <c:pt idx="3">
                  <c:v>42191</c:v>
                </c:pt>
                <c:pt idx="4">
                  <c:v>42192</c:v>
                </c:pt>
                <c:pt idx="5">
                  <c:v>42193</c:v>
                </c:pt>
                <c:pt idx="6">
                  <c:v>42194</c:v>
                </c:pt>
                <c:pt idx="7">
                  <c:v>42195</c:v>
                </c:pt>
                <c:pt idx="8">
                  <c:v>42198</c:v>
                </c:pt>
                <c:pt idx="9">
                  <c:v>42199</c:v>
                </c:pt>
                <c:pt idx="10">
                  <c:v>42200</c:v>
                </c:pt>
                <c:pt idx="11">
                  <c:v>42201</c:v>
                </c:pt>
                <c:pt idx="12">
                  <c:v>42202</c:v>
                </c:pt>
                <c:pt idx="13">
                  <c:v>42206</c:v>
                </c:pt>
                <c:pt idx="14">
                  <c:v>42207</c:v>
                </c:pt>
                <c:pt idx="15">
                  <c:v>42208</c:v>
                </c:pt>
                <c:pt idx="16">
                  <c:v>42209</c:v>
                </c:pt>
                <c:pt idx="17">
                  <c:v>42212</c:v>
                </c:pt>
                <c:pt idx="18">
                  <c:v>42213</c:v>
                </c:pt>
                <c:pt idx="19">
                  <c:v>42214</c:v>
                </c:pt>
                <c:pt idx="20">
                  <c:v>42215</c:v>
                </c:pt>
                <c:pt idx="21">
                  <c:v>42216</c:v>
                </c:pt>
                <c:pt idx="22">
                  <c:v>42219</c:v>
                </c:pt>
                <c:pt idx="23">
                  <c:v>42220</c:v>
                </c:pt>
                <c:pt idx="24">
                  <c:v>42221</c:v>
                </c:pt>
                <c:pt idx="25">
                  <c:v>42222</c:v>
                </c:pt>
                <c:pt idx="26">
                  <c:v>42226</c:v>
                </c:pt>
                <c:pt idx="27">
                  <c:v>42227</c:v>
                </c:pt>
                <c:pt idx="28">
                  <c:v>42228</c:v>
                </c:pt>
                <c:pt idx="29">
                  <c:v>42229</c:v>
                </c:pt>
                <c:pt idx="30">
                  <c:v>42230</c:v>
                </c:pt>
                <c:pt idx="31">
                  <c:v>42234</c:v>
                </c:pt>
                <c:pt idx="32">
                  <c:v>42235</c:v>
                </c:pt>
                <c:pt idx="33">
                  <c:v>42236</c:v>
                </c:pt>
                <c:pt idx="34">
                  <c:v>42237</c:v>
                </c:pt>
                <c:pt idx="35">
                  <c:v>42240</c:v>
                </c:pt>
                <c:pt idx="36">
                  <c:v>42241</c:v>
                </c:pt>
                <c:pt idx="37">
                  <c:v>42242</c:v>
                </c:pt>
                <c:pt idx="38">
                  <c:v>42243</c:v>
                </c:pt>
                <c:pt idx="39">
                  <c:v>42244</c:v>
                </c:pt>
                <c:pt idx="40">
                  <c:v>42247</c:v>
                </c:pt>
                <c:pt idx="41">
                  <c:v>42248</c:v>
                </c:pt>
                <c:pt idx="42">
                  <c:v>42249</c:v>
                </c:pt>
                <c:pt idx="43">
                  <c:v>42250</c:v>
                </c:pt>
                <c:pt idx="44">
                  <c:v>42251</c:v>
                </c:pt>
                <c:pt idx="45">
                  <c:v>42254</c:v>
                </c:pt>
                <c:pt idx="46">
                  <c:v>42255</c:v>
                </c:pt>
                <c:pt idx="47">
                  <c:v>42256</c:v>
                </c:pt>
                <c:pt idx="48">
                  <c:v>42257</c:v>
                </c:pt>
                <c:pt idx="49">
                  <c:v>42258</c:v>
                </c:pt>
                <c:pt idx="50">
                  <c:v>42261</c:v>
                </c:pt>
                <c:pt idx="51">
                  <c:v>42262</c:v>
                </c:pt>
                <c:pt idx="52">
                  <c:v>42263</c:v>
                </c:pt>
                <c:pt idx="53">
                  <c:v>42264</c:v>
                </c:pt>
                <c:pt idx="54">
                  <c:v>42265</c:v>
                </c:pt>
                <c:pt idx="55">
                  <c:v>42268</c:v>
                </c:pt>
                <c:pt idx="56">
                  <c:v>42269</c:v>
                </c:pt>
                <c:pt idx="57">
                  <c:v>42270</c:v>
                </c:pt>
                <c:pt idx="58">
                  <c:v>42271</c:v>
                </c:pt>
                <c:pt idx="59">
                  <c:v>42272</c:v>
                </c:pt>
                <c:pt idx="60">
                  <c:v>42275</c:v>
                </c:pt>
                <c:pt idx="61">
                  <c:v>42276</c:v>
                </c:pt>
                <c:pt idx="62">
                  <c:v>42277</c:v>
                </c:pt>
                <c:pt idx="63">
                  <c:v>42278</c:v>
                </c:pt>
                <c:pt idx="64">
                  <c:v>42279</c:v>
                </c:pt>
                <c:pt idx="65">
                  <c:v>42282</c:v>
                </c:pt>
                <c:pt idx="66">
                  <c:v>42283</c:v>
                </c:pt>
                <c:pt idx="67">
                  <c:v>42284</c:v>
                </c:pt>
                <c:pt idx="68">
                  <c:v>42285</c:v>
                </c:pt>
                <c:pt idx="69">
                  <c:v>42286</c:v>
                </c:pt>
                <c:pt idx="70">
                  <c:v>42290</c:v>
                </c:pt>
                <c:pt idx="71">
                  <c:v>42291</c:v>
                </c:pt>
                <c:pt idx="72">
                  <c:v>42292</c:v>
                </c:pt>
                <c:pt idx="73">
                  <c:v>42293</c:v>
                </c:pt>
                <c:pt idx="74">
                  <c:v>42296</c:v>
                </c:pt>
                <c:pt idx="75">
                  <c:v>42297</c:v>
                </c:pt>
                <c:pt idx="76">
                  <c:v>42298</c:v>
                </c:pt>
                <c:pt idx="77">
                  <c:v>42299</c:v>
                </c:pt>
                <c:pt idx="78">
                  <c:v>42300</c:v>
                </c:pt>
                <c:pt idx="79">
                  <c:v>42303</c:v>
                </c:pt>
                <c:pt idx="80">
                  <c:v>42304</c:v>
                </c:pt>
                <c:pt idx="81">
                  <c:v>42305</c:v>
                </c:pt>
                <c:pt idx="82">
                  <c:v>42306</c:v>
                </c:pt>
                <c:pt idx="83">
                  <c:v>42307</c:v>
                </c:pt>
                <c:pt idx="84">
                  <c:v>42311</c:v>
                </c:pt>
                <c:pt idx="85">
                  <c:v>42312</c:v>
                </c:pt>
                <c:pt idx="86">
                  <c:v>42313</c:v>
                </c:pt>
                <c:pt idx="87">
                  <c:v>42314</c:v>
                </c:pt>
                <c:pt idx="88">
                  <c:v>42317</c:v>
                </c:pt>
                <c:pt idx="89">
                  <c:v>42318</c:v>
                </c:pt>
                <c:pt idx="90">
                  <c:v>42319</c:v>
                </c:pt>
                <c:pt idx="91">
                  <c:v>42320</c:v>
                </c:pt>
                <c:pt idx="92">
                  <c:v>42321</c:v>
                </c:pt>
                <c:pt idx="93">
                  <c:v>42325</c:v>
                </c:pt>
                <c:pt idx="94">
                  <c:v>42326</c:v>
                </c:pt>
                <c:pt idx="95">
                  <c:v>42327</c:v>
                </c:pt>
                <c:pt idx="96">
                  <c:v>42328</c:v>
                </c:pt>
                <c:pt idx="97">
                  <c:v>42331</c:v>
                </c:pt>
                <c:pt idx="98">
                  <c:v>42332</c:v>
                </c:pt>
                <c:pt idx="99">
                  <c:v>42333</c:v>
                </c:pt>
                <c:pt idx="100">
                  <c:v>42334</c:v>
                </c:pt>
                <c:pt idx="101">
                  <c:v>42335</c:v>
                </c:pt>
                <c:pt idx="102">
                  <c:v>42338</c:v>
                </c:pt>
                <c:pt idx="103">
                  <c:v>42339</c:v>
                </c:pt>
                <c:pt idx="104">
                  <c:v>42340</c:v>
                </c:pt>
                <c:pt idx="105">
                  <c:v>42341</c:v>
                </c:pt>
                <c:pt idx="106">
                  <c:v>42342</c:v>
                </c:pt>
                <c:pt idx="107">
                  <c:v>42345</c:v>
                </c:pt>
                <c:pt idx="108">
                  <c:v>42347</c:v>
                </c:pt>
                <c:pt idx="109">
                  <c:v>42348</c:v>
                </c:pt>
                <c:pt idx="110">
                  <c:v>42349</c:v>
                </c:pt>
                <c:pt idx="111">
                  <c:v>42352</c:v>
                </c:pt>
                <c:pt idx="112">
                  <c:v>42353</c:v>
                </c:pt>
                <c:pt idx="113">
                  <c:v>42354</c:v>
                </c:pt>
                <c:pt idx="114">
                  <c:v>42355</c:v>
                </c:pt>
                <c:pt idx="115">
                  <c:v>42356</c:v>
                </c:pt>
                <c:pt idx="116">
                  <c:v>42359</c:v>
                </c:pt>
                <c:pt idx="117">
                  <c:v>42360</c:v>
                </c:pt>
                <c:pt idx="118">
                  <c:v>42361</c:v>
                </c:pt>
                <c:pt idx="119">
                  <c:v>42362</c:v>
                </c:pt>
                <c:pt idx="120">
                  <c:v>42366</c:v>
                </c:pt>
                <c:pt idx="121">
                  <c:v>42367</c:v>
                </c:pt>
                <c:pt idx="122">
                  <c:v>42368</c:v>
                </c:pt>
                <c:pt idx="123">
                  <c:v>42369</c:v>
                </c:pt>
                <c:pt idx="124">
                  <c:v>42373</c:v>
                </c:pt>
                <c:pt idx="125">
                  <c:v>42374</c:v>
                </c:pt>
                <c:pt idx="126">
                  <c:v>42375</c:v>
                </c:pt>
                <c:pt idx="127">
                  <c:v>42376</c:v>
                </c:pt>
                <c:pt idx="128">
                  <c:v>42377</c:v>
                </c:pt>
                <c:pt idx="129">
                  <c:v>42381</c:v>
                </c:pt>
                <c:pt idx="130">
                  <c:v>42382</c:v>
                </c:pt>
                <c:pt idx="131">
                  <c:v>42383</c:v>
                </c:pt>
                <c:pt idx="132">
                  <c:v>42384</c:v>
                </c:pt>
                <c:pt idx="133">
                  <c:v>42387</c:v>
                </c:pt>
                <c:pt idx="134">
                  <c:v>42388</c:v>
                </c:pt>
                <c:pt idx="135">
                  <c:v>42389</c:v>
                </c:pt>
                <c:pt idx="136">
                  <c:v>42390</c:v>
                </c:pt>
                <c:pt idx="137">
                  <c:v>42391</c:v>
                </c:pt>
                <c:pt idx="138">
                  <c:v>42394</c:v>
                </c:pt>
                <c:pt idx="139">
                  <c:v>42395</c:v>
                </c:pt>
                <c:pt idx="140">
                  <c:v>42396</c:v>
                </c:pt>
                <c:pt idx="141">
                  <c:v>42397</c:v>
                </c:pt>
                <c:pt idx="142">
                  <c:v>42398</c:v>
                </c:pt>
                <c:pt idx="143">
                  <c:v>42401</c:v>
                </c:pt>
                <c:pt idx="144">
                  <c:v>42402</c:v>
                </c:pt>
                <c:pt idx="145">
                  <c:v>42403</c:v>
                </c:pt>
                <c:pt idx="146">
                  <c:v>42404</c:v>
                </c:pt>
                <c:pt idx="147">
                  <c:v>42405</c:v>
                </c:pt>
                <c:pt idx="148">
                  <c:v>42408</c:v>
                </c:pt>
                <c:pt idx="149">
                  <c:v>42409</c:v>
                </c:pt>
                <c:pt idx="150">
                  <c:v>42410</c:v>
                </c:pt>
                <c:pt idx="151">
                  <c:v>42411</c:v>
                </c:pt>
                <c:pt idx="152">
                  <c:v>42412</c:v>
                </c:pt>
                <c:pt idx="153">
                  <c:v>42415</c:v>
                </c:pt>
                <c:pt idx="154">
                  <c:v>42416</c:v>
                </c:pt>
                <c:pt idx="155">
                  <c:v>42417</c:v>
                </c:pt>
                <c:pt idx="156">
                  <c:v>42418</c:v>
                </c:pt>
                <c:pt idx="157">
                  <c:v>42419</c:v>
                </c:pt>
                <c:pt idx="158">
                  <c:v>42422</c:v>
                </c:pt>
                <c:pt idx="159">
                  <c:v>42423</c:v>
                </c:pt>
                <c:pt idx="160">
                  <c:v>42424</c:v>
                </c:pt>
                <c:pt idx="161">
                  <c:v>42425</c:v>
                </c:pt>
                <c:pt idx="162">
                  <c:v>42426</c:v>
                </c:pt>
                <c:pt idx="163">
                  <c:v>42429</c:v>
                </c:pt>
                <c:pt idx="164">
                  <c:v>42430</c:v>
                </c:pt>
                <c:pt idx="165">
                  <c:v>42431</c:v>
                </c:pt>
                <c:pt idx="166">
                  <c:v>42432</c:v>
                </c:pt>
                <c:pt idx="167">
                  <c:v>42433</c:v>
                </c:pt>
                <c:pt idx="168">
                  <c:v>42436</c:v>
                </c:pt>
                <c:pt idx="169">
                  <c:v>42437</c:v>
                </c:pt>
                <c:pt idx="170">
                  <c:v>42438</c:v>
                </c:pt>
                <c:pt idx="171">
                  <c:v>42439</c:v>
                </c:pt>
                <c:pt idx="172">
                  <c:v>42440</c:v>
                </c:pt>
                <c:pt idx="173">
                  <c:v>42443</c:v>
                </c:pt>
                <c:pt idx="174">
                  <c:v>42444</c:v>
                </c:pt>
                <c:pt idx="175">
                  <c:v>42445</c:v>
                </c:pt>
                <c:pt idx="176">
                  <c:v>42446</c:v>
                </c:pt>
                <c:pt idx="177">
                  <c:v>42447</c:v>
                </c:pt>
                <c:pt idx="178">
                  <c:v>42451</c:v>
                </c:pt>
                <c:pt idx="179">
                  <c:v>42452</c:v>
                </c:pt>
                <c:pt idx="180">
                  <c:v>42457</c:v>
                </c:pt>
                <c:pt idx="181">
                  <c:v>42458</c:v>
                </c:pt>
                <c:pt idx="182">
                  <c:v>42459</c:v>
                </c:pt>
                <c:pt idx="183">
                  <c:v>42460</c:v>
                </c:pt>
                <c:pt idx="184">
                  <c:v>42461</c:v>
                </c:pt>
                <c:pt idx="185">
                  <c:v>42464</c:v>
                </c:pt>
                <c:pt idx="186">
                  <c:v>42465</c:v>
                </c:pt>
                <c:pt idx="187">
                  <c:v>42466</c:v>
                </c:pt>
                <c:pt idx="188">
                  <c:v>42467</c:v>
                </c:pt>
                <c:pt idx="189">
                  <c:v>42468</c:v>
                </c:pt>
                <c:pt idx="190">
                  <c:v>42471</c:v>
                </c:pt>
                <c:pt idx="191">
                  <c:v>42472</c:v>
                </c:pt>
                <c:pt idx="192">
                  <c:v>42473</c:v>
                </c:pt>
                <c:pt idx="193">
                  <c:v>42474</c:v>
                </c:pt>
                <c:pt idx="194">
                  <c:v>42475</c:v>
                </c:pt>
                <c:pt idx="195">
                  <c:v>42478</c:v>
                </c:pt>
                <c:pt idx="196">
                  <c:v>42479</c:v>
                </c:pt>
                <c:pt idx="197">
                  <c:v>42480</c:v>
                </c:pt>
                <c:pt idx="198">
                  <c:v>42481</c:v>
                </c:pt>
                <c:pt idx="199">
                  <c:v>42482</c:v>
                </c:pt>
                <c:pt idx="200">
                  <c:v>42485</c:v>
                </c:pt>
                <c:pt idx="201">
                  <c:v>42486</c:v>
                </c:pt>
                <c:pt idx="202">
                  <c:v>42487</c:v>
                </c:pt>
                <c:pt idx="203">
                  <c:v>42488</c:v>
                </c:pt>
                <c:pt idx="204">
                  <c:v>42489</c:v>
                </c:pt>
                <c:pt idx="205">
                  <c:v>42492</c:v>
                </c:pt>
                <c:pt idx="206">
                  <c:v>42493</c:v>
                </c:pt>
                <c:pt idx="207">
                  <c:v>42494</c:v>
                </c:pt>
                <c:pt idx="208">
                  <c:v>42495</c:v>
                </c:pt>
                <c:pt idx="209">
                  <c:v>42496</c:v>
                </c:pt>
                <c:pt idx="210">
                  <c:v>42500</c:v>
                </c:pt>
                <c:pt idx="211">
                  <c:v>42501</c:v>
                </c:pt>
                <c:pt idx="212">
                  <c:v>42502</c:v>
                </c:pt>
                <c:pt idx="213">
                  <c:v>42503</c:v>
                </c:pt>
                <c:pt idx="214">
                  <c:v>42506</c:v>
                </c:pt>
                <c:pt idx="215">
                  <c:v>42507</c:v>
                </c:pt>
                <c:pt idx="216">
                  <c:v>42508</c:v>
                </c:pt>
                <c:pt idx="217">
                  <c:v>42509</c:v>
                </c:pt>
                <c:pt idx="218">
                  <c:v>42510</c:v>
                </c:pt>
                <c:pt idx="219">
                  <c:v>42513</c:v>
                </c:pt>
                <c:pt idx="220">
                  <c:v>42514</c:v>
                </c:pt>
                <c:pt idx="221">
                  <c:v>42515</c:v>
                </c:pt>
                <c:pt idx="222">
                  <c:v>42516</c:v>
                </c:pt>
                <c:pt idx="223">
                  <c:v>42517</c:v>
                </c:pt>
                <c:pt idx="224">
                  <c:v>42521</c:v>
                </c:pt>
                <c:pt idx="225">
                  <c:v>42522</c:v>
                </c:pt>
                <c:pt idx="226">
                  <c:v>42523</c:v>
                </c:pt>
                <c:pt idx="227">
                  <c:v>42524</c:v>
                </c:pt>
                <c:pt idx="228">
                  <c:v>42528</c:v>
                </c:pt>
                <c:pt idx="229">
                  <c:v>42529</c:v>
                </c:pt>
                <c:pt idx="230">
                  <c:v>42530</c:v>
                </c:pt>
                <c:pt idx="231">
                  <c:v>42531</c:v>
                </c:pt>
                <c:pt idx="232">
                  <c:v>42534</c:v>
                </c:pt>
                <c:pt idx="233">
                  <c:v>42535</c:v>
                </c:pt>
                <c:pt idx="234">
                  <c:v>42536</c:v>
                </c:pt>
                <c:pt idx="235">
                  <c:v>42537</c:v>
                </c:pt>
                <c:pt idx="236">
                  <c:v>42538</c:v>
                </c:pt>
                <c:pt idx="237">
                  <c:v>42541</c:v>
                </c:pt>
                <c:pt idx="238">
                  <c:v>42542</c:v>
                </c:pt>
                <c:pt idx="239">
                  <c:v>42543</c:v>
                </c:pt>
                <c:pt idx="240">
                  <c:v>42544</c:v>
                </c:pt>
                <c:pt idx="241">
                  <c:v>42545</c:v>
                </c:pt>
                <c:pt idx="242">
                  <c:v>42548</c:v>
                </c:pt>
                <c:pt idx="243">
                  <c:v>42549</c:v>
                </c:pt>
                <c:pt idx="244">
                  <c:v>42550</c:v>
                </c:pt>
                <c:pt idx="245">
                  <c:v>42551</c:v>
                </c:pt>
                <c:pt idx="246">
                  <c:v>42552</c:v>
                </c:pt>
                <c:pt idx="247">
                  <c:v>42556</c:v>
                </c:pt>
                <c:pt idx="248">
                  <c:v>42557</c:v>
                </c:pt>
                <c:pt idx="249">
                  <c:v>42558</c:v>
                </c:pt>
                <c:pt idx="250">
                  <c:v>42559</c:v>
                </c:pt>
                <c:pt idx="251">
                  <c:v>42562</c:v>
                </c:pt>
                <c:pt idx="252">
                  <c:v>42563</c:v>
                </c:pt>
                <c:pt idx="253">
                  <c:v>42564</c:v>
                </c:pt>
                <c:pt idx="254">
                  <c:v>42565</c:v>
                </c:pt>
                <c:pt idx="255">
                  <c:v>42566</c:v>
                </c:pt>
                <c:pt idx="256">
                  <c:v>42569</c:v>
                </c:pt>
                <c:pt idx="257">
                  <c:v>42570</c:v>
                </c:pt>
                <c:pt idx="258">
                  <c:v>42572</c:v>
                </c:pt>
                <c:pt idx="259">
                  <c:v>42573</c:v>
                </c:pt>
                <c:pt idx="260">
                  <c:v>42576</c:v>
                </c:pt>
                <c:pt idx="261">
                  <c:v>42577</c:v>
                </c:pt>
                <c:pt idx="262">
                  <c:v>42578</c:v>
                </c:pt>
                <c:pt idx="263">
                  <c:v>42579</c:v>
                </c:pt>
                <c:pt idx="264">
                  <c:v>42580</c:v>
                </c:pt>
                <c:pt idx="265">
                  <c:v>42583</c:v>
                </c:pt>
                <c:pt idx="266">
                  <c:v>42584</c:v>
                </c:pt>
                <c:pt idx="267">
                  <c:v>42585</c:v>
                </c:pt>
                <c:pt idx="268">
                  <c:v>42586</c:v>
                </c:pt>
                <c:pt idx="269">
                  <c:v>42587</c:v>
                </c:pt>
                <c:pt idx="270">
                  <c:v>42590</c:v>
                </c:pt>
                <c:pt idx="271">
                  <c:v>42591</c:v>
                </c:pt>
                <c:pt idx="272">
                  <c:v>42592</c:v>
                </c:pt>
                <c:pt idx="273">
                  <c:v>42593</c:v>
                </c:pt>
                <c:pt idx="274">
                  <c:v>42594</c:v>
                </c:pt>
                <c:pt idx="275">
                  <c:v>42598</c:v>
                </c:pt>
                <c:pt idx="276">
                  <c:v>42599</c:v>
                </c:pt>
                <c:pt idx="277">
                  <c:v>42600</c:v>
                </c:pt>
                <c:pt idx="278">
                  <c:v>42601</c:v>
                </c:pt>
                <c:pt idx="279">
                  <c:v>42604</c:v>
                </c:pt>
                <c:pt idx="280">
                  <c:v>42605</c:v>
                </c:pt>
                <c:pt idx="281">
                  <c:v>42606</c:v>
                </c:pt>
                <c:pt idx="282">
                  <c:v>42607</c:v>
                </c:pt>
                <c:pt idx="283">
                  <c:v>42608</c:v>
                </c:pt>
                <c:pt idx="284">
                  <c:v>42614</c:v>
                </c:pt>
                <c:pt idx="285">
                  <c:v>42615</c:v>
                </c:pt>
                <c:pt idx="286">
                  <c:v>42618</c:v>
                </c:pt>
                <c:pt idx="287">
                  <c:v>42619</c:v>
                </c:pt>
                <c:pt idx="288">
                  <c:v>42620</c:v>
                </c:pt>
                <c:pt idx="289">
                  <c:v>42621</c:v>
                </c:pt>
                <c:pt idx="290">
                  <c:v>42622</c:v>
                </c:pt>
                <c:pt idx="291">
                  <c:v>42625</c:v>
                </c:pt>
                <c:pt idx="292">
                  <c:v>42626</c:v>
                </c:pt>
                <c:pt idx="293">
                  <c:v>42627</c:v>
                </c:pt>
                <c:pt idx="294">
                  <c:v>42628</c:v>
                </c:pt>
                <c:pt idx="295">
                  <c:v>42629</c:v>
                </c:pt>
                <c:pt idx="296">
                  <c:v>42632</c:v>
                </c:pt>
                <c:pt idx="297">
                  <c:v>42633</c:v>
                </c:pt>
                <c:pt idx="298">
                  <c:v>42634</c:v>
                </c:pt>
                <c:pt idx="299">
                  <c:v>42635</c:v>
                </c:pt>
                <c:pt idx="300">
                  <c:v>42636</c:v>
                </c:pt>
                <c:pt idx="301">
                  <c:v>42639</c:v>
                </c:pt>
                <c:pt idx="302">
                  <c:v>42640</c:v>
                </c:pt>
                <c:pt idx="303">
                  <c:v>42641</c:v>
                </c:pt>
                <c:pt idx="304">
                  <c:v>42642</c:v>
                </c:pt>
                <c:pt idx="305">
                  <c:v>42643</c:v>
                </c:pt>
                <c:pt idx="306">
                  <c:v>42646</c:v>
                </c:pt>
                <c:pt idx="307">
                  <c:v>42647</c:v>
                </c:pt>
                <c:pt idx="308">
                  <c:v>42648</c:v>
                </c:pt>
                <c:pt idx="309">
                  <c:v>42649</c:v>
                </c:pt>
                <c:pt idx="310">
                  <c:v>42650</c:v>
                </c:pt>
                <c:pt idx="311">
                  <c:v>42653</c:v>
                </c:pt>
                <c:pt idx="312">
                  <c:v>42654</c:v>
                </c:pt>
                <c:pt idx="313">
                  <c:v>42655</c:v>
                </c:pt>
                <c:pt idx="314">
                  <c:v>42656</c:v>
                </c:pt>
                <c:pt idx="315">
                  <c:v>42657</c:v>
                </c:pt>
                <c:pt idx="316">
                  <c:v>42661</c:v>
                </c:pt>
                <c:pt idx="317">
                  <c:v>42662</c:v>
                </c:pt>
                <c:pt idx="318">
                  <c:v>42663</c:v>
                </c:pt>
                <c:pt idx="319">
                  <c:v>42664</c:v>
                </c:pt>
                <c:pt idx="320">
                  <c:v>42667</c:v>
                </c:pt>
                <c:pt idx="321">
                  <c:v>42668</c:v>
                </c:pt>
                <c:pt idx="322">
                  <c:v>42669</c:v>
                </c:pt>
                <c:pt idx="323">
                  <c:v>42670</c:v>
                </c:pt>
                <c:pt idx="324">
                  <c:v>42671</c:v>
                </c:pt>
                <c:pt idx="325">
                  <c:v>42674</c:v>
                </c:pt>
                <c:pt idx="326">
                  <c:v>42675</c:v>
                </c:pt>
                <c:pt idx="327">
                  <c:v>42676</c:v>
                </c:pt>
                <c:pt idx="328">
                  <c:v>42677</c:v>
                </c:pt>
                <c:pt idx="329">
                  <c:v>42678</c:v>
                </c:pt>
                <c:pt idx="330">
                  <c:v>42682</c:v>
                </c:pt>
                <c:pt idx="331">
                  <c:v>42683</c:v>
                </c:pt>
                <c:pt idx="332">
                  <c:v>42684</c:v>
                </c:pt>
                <c:pt idx="333">
                  <c:v>42685</c:v>
                </c:pt>
                <c:pt idx="334">
                  <c:v>42689</c:v>
                </c:pt>
                <c:pt idx="335">
                  <c:v>42690</c:v>
                </c:pt>
                <c:pt idx="336">
                  <c:v>42691</c:v>
                </c:pt>
                <c:pt idx="337">
                  <c:v>42692</c:v>
                </c:pt>
                <c:pt idx="338">
                  <c:v>42695</c:v>
                </c:pt>
                <c:pt idx="339">
                  <c:v>42696</c:v>
                </c:pt>
                <c:pt idx="340">
                  <c:v>42697</c:v>
                </c:pt>
                <c:pt idx="341">
                  <c:v>42698</c:v>
                </c:pt>
                <c:pt idx="342">
                  <c:v>42699</c:v>
                </c:pt>
                <c:pt idx="343">
                  <c:v>42702</c:v>
                </c:pt>
                <c:pt idx="344">
                  <c:v>42703</c:v>
                </c:pt>
                <c:pt idx="345">
                  <c:v>42704</c:v>
                </c:pt>
                <c:pt idx="346">
                  <c:v>42705</c:v>
                </c:pt>
                <c:pt idx="347">
                  <c:v>42706</c:v>
                </c:pt>
                <c:pt idx="348">
                  <c:v>42709</c:v>
                </c:pt>
                <c:pt idx="349">
                  <c:v>42710</c:v>
                </c:pt>
                <c:pt idx="350">
                  <c:v>42711</c:v>
                </c:pt>
                <c:pt idx="351">
                  <c:v>42713</c:v>
                </c:pt>
                <c:pt idx="352">
                  <c:v>42716</c:v>
                </c:pt>
                <c:pt idx="353">
                  <c:v>42717</c:v>
                </c:pt>
                <c:pt idx="354">
                  <c:v>42718</c:v>
                </c:pt>
                <c:pt idx="355">
                  <c:v>42719</c:v>
                </c:pt>
                <c:pt idx="356">
                  <c:v>42720</c:v>
                </c:pt>
                <c:pt idx="357">
                  <c:v>42723</c:v>
                </c:pt>
                <c:pt idx="358">
                  <c:v>42724</c:v>
                </c:pt>
                <c:pt idx="359">
                  <c:v>42725</c:v>
                </c:pt>
                <c:pt idx="360">
                  <c:v>42726</c:v>
                </c:pt>
                <c:pt idx="361">
                  <c:v>42727</c:v>
                </c:pt>
                <c:pt idx="362">
                  <c:v>42730</c:v>
                </c:pt>
                <c:pt idx="363">
                  <c:v>42731</c:v>
                </c:pt>
                <c:pt idx="364">
                  <c:v>42732</c:v>
                </c:pt>
                <c:pt idx="365">
                  <c:v>42733</c:v>
                </c:pt>
                <c:pt idx="366">
                  <c:v>42734</c:v>
                </c:pt>
                <c:pt idx="367">
                  <c:v>42737</c:v>
                </c:pt>
                <c:pt idx="368">
                  <c:v>42738</c:v>
                </c:pt>
                <c:pt idx="369">
                  <c:v>42739</c:v>
                </c:pt>
                <c:pt idx="370">
                  <c:v>42740</c:v>
                </c:pt>
                <c:pt idx="371">
                  <c:v>42741</c:v>
                </c:pt>
                <c:pt idx="372">
                  <c:v>42745</c:v>
                </c:pt>
                <c:pt idx="373">
                  <c:v>42746</c:v>
                </c:pt>
                <c:pt idx="374">
                  <c:v>42747</c:v>
                </c:pt>
                <c:pt idx="375">
                  <c:v>42748</c:v>
                </c:pt>
                <c:pt idx="376">
                  <c:v>42751</c:v>
                </c:pt>
                <c:pt idx="377">
                  <c:v>42752</c:v>
                </c:pt>
                <c:pt idx="378">
                  <c:v>42753</c:v>
                </c:pt>
                <c:pt idx="379">
                  <c:v>42754</c:v>
                </c:pt>
                <c:pt idx="380">
                  <c:v>42755</c:v>
                </c:pt>
                <c:pt idx="381">
                  <c:v>42758</c:v>
                </c:pt>
                <c:pt idx="382">
                  <c:v>42759</c:v>
                </c:pt>
                <c:pt idx="383">
                  <c:v>42760</c:v>
                </c:pt>
                <c:pt idx="384">
                  <c:v>42761</c:v>
                </c:pt>
                <c:pt idx="385">
                  <c:v>42762</c:v>
                </c:pt>
                <c:pt idx="386">
                  <c:v>42765</c:v>
                </c:pt>
                <c:pt idx="387">
                  <c:v>42766</c:v>
                </c:pt>
                <c:pt idx="388">
                  <c:v>42767</c:v>
                </c:pt>
                <c:pt idx="389">
                  <c:v>42768</c:v>
                </c:pt>
                <c:pt idx="390">
                  <c:v>42769</c:v>
                </c:pt>
                <c:pt idx="391">
                  <c:v>42772</c:v>
                </c:pt>
                <c:pt idx="392">
                  <c:v>42773</c:v>
                </c:pt>
                <c:pt idx="393">
                  <c:v>42774</c:v>
                </c:pt>
                <c:pt idx="394">
                  <c:v>42775</c:v>
                </c:pt>
                <c:pt idx="395">
                  <c:v>42776</c:v>
                </c:pt>
                <c:pt idx="396">
                  <c:v>42779</c:v>
                </c:pt>
                <c:pt idx="397">
                  <c:v>42780</c:v>
                </c:pt>
                <c:pt idx="398">
                  <c:v>42781</c:v>
                </c:pt>
                <c:pt idx="399">
                  <c:v>42782</c:v>
                </c:pt>
                <c:pt idx="400">
                  <c:v>42783</c:v>
                </c:pt>
                <c:pt idx="401">
                  <c:v>42786</c:v>
                </c:pt>
                <c:pt idx="402">
                  <c:v>42787</c:v>
                </c:pt>
                <c:pt idx="403">
                  <c:v>42788</c:v>
                </c:pt>
                <c:pt idx="404">
                  <c:v>42789</c:v>
                </c:pt>
                <c:pt idx="405">
                  <c:v>42790</c:v>
                </c:pt>
                <c:pt idx="406">
                  <c:v>42793</c:v>
                </c:pt>
                <c:pt idx="407">
                  <c:v>42794</c:v>
                </c:pt>
              </c:numCache>
            </c:numRef>
          </c:cat>
          <c:val>
            <c:numRef>
              <c:f>'G37 Panel A'!$D$2:$D$425</c:f>
              <c:numCache>
                <c:formatCode>_(* #,##0_);_(* \(#,##0\);_(* "-"??_);_(@_)</c:formatCode>
                <c:ptCount val="424"/>
                <c:pt idx="0">
                  <c:v>179522.72581166655</c:v>
                </c:pt>
                <c:pt idx="1">
                  <c:v>180990.89491249988</c:v>
                </c:pt>
                <c:pt idx="2">
                  <c:v>181383.48477833325</c:v>
                </c:pt>
                <c:pt idx="3">
                  <c:v>181992.09488083323</c:v>
                </c:pt>
                <c:pt idx="4">
                  <c:v>181431.52360416658</c:v>
                </c:pt>
                <c:pt idx="5">
                  <c:v>180911.70830666658</c:v>
                </c:pt>
                <c:pt idx="6">
                  <c:v>179912.06203833324</c:v>
                </c:pt>
                <c:pt idx="7">
                  <c:v>178380.22867916658</c:v>
                </c:pt>
                <c:pt idx="8">
                  <c:v>177786.40943249987</c:v>
                </c:pt>
                <c:pt idx="9">
                  <c:v>176668.58924499986</c:v>
                </c:pt>
                <c:pt idx="10">
                  <c:v>176077.27264249991</c:v>
                </c:pt>
                <c:pt idx="11">
                  <c:v>174052.22996833324</c:v>
                </c:pt>
                <c:pt idx="12">
                  <c:v>172772.02443583321</c:v>
                </c:pt>
                <c:pt idx="13">
                  <c:v>172670.44986499989</c:v>
                </c:pt>
                <c:pt idx="14">
                  <c:v>170846.08808083326</c:v>
                </c:pt>
                <c:pt idx="15">
                  <c:v>168798.5166583333</c:v>
                </c:pt>
                <c:pt idx="16">
                  <c:v>166454.65792166666</c:v>
                </c:pt>
                <c:pt idx="17">
                  <c:v>164816.33509166664</c:v>
                </c:pt>
                <c:pt idx="18">
                  <c:v>163102.28040166665</c:v>
                </c:pt>
                <c:pt idx="19">
                  <c:v>162947.61447249996</c:v>
                </c:pt>
                <c:pt idx="20">
                  <c:v>163501.70659833326</c:v>
                </c:pt>
                <c:pt idx="21">
                  <c:v>162905.95164333328</c:v>
                </c:pt>
                <c:pt idx="22">
                  <c:v>163796.50675249993</c:v>
                </c:pt>
                <c:pt idx="23">
                  <c:v>165367.26865999994</c:v>
                </c:pt>
                <c:pt idx="24">
                  <c:v>165404.52695249996</c:v>
                </c:pt>
                <c:pt idx="25">
                  <c:v>169389.09579416658</c:v>
                </c:pt>
                <c:pt idx="26">
                  <c:v>168795.54460499989</c:v>
                </c:pt>
                <c:pt idx="27">
                  <c:v>168359.82912083325</c:v>
                </c:pt>
                <c:pt idx="28">
                  <c:v>169405.49517583326</c:v>
                </c:pt>
                <c:pt idx="29">
                  <c:v>171054.95132583327</c:v>
                </c:pt>
                <c:pt idx="30">
                  <c:v>170663.18599166663</c:v>
                </c:pt>
                <c:pt idx="31">
                  <c:v>170250.61101833321</c:v>
                </c:pt>
                <c:pt idx="32">
                  <c:v>170014.38410166651</c:v>
                </c:pt>
                <c:pt idx="33">
                  <c:v>169960.4743974999</c:v>
                </c:pt>
                <c:pt idx="34">
                  <c:v>169047.71980666654</c:v>
                </c:pt>
                <c:pt idx="35">
                  <c:v>168342.43955166652</c:v>
                </c:pt>
                <c:pt idx="36">
                  <c:v>167957.61651666652</c:v>
                </c:pt>
                <c:pt idx="37">
                  <c:v>166694.46375333317</c:v>
                </c:pt>
                <c:pt idx="38">
                  <c:v>170853.32097833318</c:v>
                </c:pt>
                <c:pt idx="39">
                  <c:v>172307.02301083325</c:v>
                </c:pt>
                <c:pt idx="40">
                  <c:v>171498.46635499987</c:v>
                </c:pt>
                <c:pt idx="41">
                  <c:v>170925.85238499986</c:v>
                </c:pt>
                <c:pt idx="42">
                  <c:v>170742.27604166654</c:v>
                </c:pt>
                <c:pt idx="43">
                  <c:v>170734.80471833324</c:v>
                </c:pt>
                <c:pt idx="44">
                  <c:v>169122.65521749988</c:v>
                </c:pt>
                <c:pt idx="45">
                  <c:v>170480.26976583325</c:v>
                </c:pt>
                <c:pt idx="46">
                  <c:v>169410.2621599999</c:v>
                </c:pt>
                <c:pt idx="47">
                  <c:v>169695.98793333321</c:v>
                </c:pt>
                <c:pt idx="48">
                  <c:v>169905.96718916658</c:v>
                </c:pt>
                <c:pt idx="49">
                  <c:v>170184.64116999993</c:v>
                </c:pt>
                <c:pt idx="50">
                  <c:v>171024.8381791666</c:v>
                </c:pt>
                <c:pt idx="51">
                  <c:v>171931.30969916657</c:v>
                </c:pt>
                <c:pt idx="52">
                  <c:v>172768.35375083325</c:v>
                </c:pt>
                <c:pt idx="53">
                  <c:v>173160.45702833324</c:v>
                </c:pt>
                <c:pt idx="54">
                  <c:v>174997.38454499992</c:v>
                </c:pt>
                <c:pt idx="55">
                  <c:v>174492.2387566666</c:v>
                </c:pt>
                <c:pt idx="56">
                  <c:v>174241.5828041666</c:v>
                </c:pt>
                <c:pt idx="57">
                  <c:v>175820.27539583325</c:v>
                </c:pt>
                <c:pt idx="58">
                  <c:v>175714.80916499996</c:v>
                </c:pt>
                <c:pt idx="59">
                  <c:v>175343.59950916664</c:v>
                </c:pt>
                <c:pt idx="60">
                  <c:v>175013.03135166664</c:v>
                </c:pt>
                <c:pt idx="61">
                  <c:v>176712.99537583333</c:v>
                </c:pt>
                <c:pt idx="62">
                  <c:v>177191.95783416665</c:v>
                </c:pt>
                <c:pt idx="63">
                  <c:v>176453.32279249997</c:v>
                </c:pt>
                <c:pt idx="64">
                  <c:v>176541.26926083333</c:v>
                </c:pt>
                <c:pt idx="65">
                  <c:v>175829.39224333331</c:v>
                </c:pt>
                <c:pt idx="66">
                  <c:v>177532.16833666663</c:v>
                </c:pt>
                <c:pt idx="67">
                  <c:v>178381.00448583331</c:v>
                </c:pt>
                <c:pt idx="68">
                  <c:v>179351.252125</c:v>
                </c:pt>
                <c:pt idx="69">
                  <c:v>180096.24516749999</c:v>
                </c:pt>
                <c:pt idx="70">
                  <c:v>179012.75667</c:v>
                </c:pt>
                <c:pt idx="71">
                  <c:v>178391.60482416672</c:v>
                </c:pt>
                <c:pt idx="72">
                  <c:v>178954.43068083335</c:v>
                </c:pt>
                <c:pt idx="73">
                  <c:v>177396.32759749997</c:v>
                </c:pt>
                <c:pt idx="74">
                  <c:v>176992.83713250002</c:v>
                </c:pt>
                <c:pt idx="75">
                  <c:v>176515.66068583337</c:v>
                </c:pt>
                <c:pt idx="76">
                  <c:v>176762.36778499998</c:v>
                </c:pt>
                <c:pt idx="77">
                  <c:v>171579.9451441667</c:v>
                </c:pt>
                <c:pt idx="78">
                  <c:v>170130.74632833339</c:v>
                </c:pt>
                <c:pt idx="79">
                  <c:v>170246.77008500003</c:v>
                </c:pt>
                <c:pt idx="80">
                  <c:v>170265.26022583336</c:v>
                </c:pt>
                <c:pt idx="81">
                  <c:v>170881.92766750004</c:v>
                </c:pt>
                <c:pt idx="82">
                  <c:v>170345.88819916674</c:v>
                </c:pt>
                <c:pt idx="83">
                  <c:v>170542.03259750005</c:v>
                </c:pt>
                <c:pt idx="84">
                  <c:v>168681.58682250007</c:v>
                </c:pt>
                <c:pt idx="85">
                  <c:v>167952.49517916676</c:v>
                </c:pt>
                <c:pt idx="86">
                  <c:v>167556.7755450001</c:v>
                </c:pt>
                <c:pt idx="87">
                  <c:v>168645.7213858334</c:v>
                </c:pt>
                <c:pt idx="88">
                  <c:v>168069.65582166673</c:v>
                </c:pt>
                <c:pt idx="89">
                  <c:v>168539.91201416674</c:v>
                </c:pt>
                <c:pt idx="90">
                  <c:v>167365.68050666677</c:v>
                </c:pt>
                <c:pt idx="91">
                  <c:v>163766.71364166678</c:v>
                </c:pt>
                <c:pt idx="92">
                  <c:v>163524.87709000011</c:v>
                </c:pt>
                <c:pt idx="93">
                  <c:v>161259.19821166675</c:v>
                </c:pt>
                <c:pt idx="94">
                  <c:v>161032.46406083347</c:v>
                </c:pt>
                <c:pt idx="95">
                  <c:v>161681.74421083348</c:v>
                </c:pt>
                <c:pt idx="96">
                  <c:v>162452.07365250011</c:v>
                </c:pt>
                <c:pt idx="97">
                  <c:v>163207.84360833347</c:v>
                </c:pt>
                <c:pt idx="98">
                  <c:v>162781.95538083353</c:v>
                </c:pt>
                <c:pt idx="99">
                  <c:v>161795.9876441668</c:v>
                </c:pt>
                <c:pt idx="100">
                  <c:v>160984.2601716668</c:v>
                </c:pt>
                <c:pt idx="101">
                  <c:v>161334.83483583346</c:v>
                </c:pt>
                <c:pt idx="102">
                  <c:v>161686.67271083349</c:v>
                </c:pt>
                <c:pt idx="103">
                  <c:v>161127.77145916683</c:v>
                </c:pt>
                <c:pt idx="104">
                  <c:v>160564.09647500011</c:v>
                </c:pt>
                <c:pt idx="105">
                  <c:v>160851.95920083346</c:v>
                </c:pt>
                <c:pt idx="106">
                  <c:v>161009.76181666681</c:v>
                </c:pt>
                <c:pt idx="107">
                  <c:v>160059.11379083348</c:v>
                </c:pt>
                <c:pt idx="108">
                  <c:v>159704.43476166675</c:v>
                </c:pt>
                <c:pt idx="109">
                  <c:v>160688.64672083347</c:v>
                </c:pt>
                <c:pt idx="110">
                  <c:v>160620.61168666676</c:v>
                </c:pt>
                <c:pt idx="111">
                  <c:v>160949.93708166675</c:v>
                </c:pt>
                <c:pt idx="112">
                  <c:v>160965.85450250012</c:v>
                </c:pt>
                <c:pt idx="113">
                  <c:v>162152.31811916674</c:v>
                </c:pt>
                <c:pt idx="114">
                  <c:v>161905.59891333341</c:v>
                </c:pt>
                <c:pt idx="115">
                  <c:v>162664.95559750005</c:v>
                </c:pt>
                <c:pt idx="116">
                  <c:v>161893.74064333338</c:v>
                </c:pt>
                <c:pt idx="117">
                  <c:v>161298.20401250006</c:v>
                </c:pt>
                <c:pt idx="118">
                  <c:v>161198.1480958334</c:v>
                </c:pt>
                <c:pt idx="119">
                  <c:v>160518.74538750006</c:v>
                </c:pt>
                <c:pt idx="120">
                  <c:v>160239.21886000002</c:v>
                </c:pt>
                <c:pt idx="121">
                  <c:v>159002.09383833336</c:v>
                </c:pt>
                <c:pt idx="122">
                  <c:v>158533.39304333334</c:v>
                </c:pt>
                <c:pt idx="123">
                  <c:v>157736.16927666668</c:v>
                </c:pt>
                <c:pt idx="124">
                  <c:v>158269.70379500004</c:v>
                </c:pt>
                <c:pt idx="125">
                  <c:v>158351.80243250009</c:v>
                </c:pt>
                <c:pt idx="126">
                  <c:v>158551.9684958334</c:v>
                </c:pt>
                <c:pt idx="127">
                  <c:v>161388.03188166671</c:v>
                </c:pt>
                <c:pt idx="128">
                  <c:v>161710.33868833337</c:v>
                </c:pt>
                <c:pt idx="129">
                  <c:v>162549.0112291667</c:v>
                </c:pt>
                <c:pt idx="130">
                  <c:v>163409.65729833339</c:v>
                </c:pt>
                <c:pt idx="131">
                  <c:v>164204.06546750004</c:v>
                </c:pt>
                <c:pt idx="132">
                  <c:v>165681.40831833339</c:v>
                </c:pt>
                <c:pt idx="133">
                  <c:v>165988.16254250007</c:v>
                </c:pt>
                <c:pt idx="134">
                  <c:v>165619.89861916675</c:v>
                </c:pt>
                <c:pt idx="135">
                  <c:v>165485.81178500009</c:v>
                </c:pt>
                <c:pt idx="136">
                  <c:v>165985.33600166676</c:v>
                </c:pt>
                <c:pt idx="137">
                  <c:v>166855.90563500009</c:v>
                </c:pt>
                <c:pt idx="138">
                  <c:v>167337.74455666676</c:v>
                </c:pt>
                <c:pt idx="139">
                  <c:v>167144.96086000008</c:v>
                </c:pt>
                <c:pt idx="140">
                  <c:v>166603.60506666673</c:v>
                </c:pt>
                <c:pt idx="141">
                  <c:v>166889.94929916671</c:v>
                </c:pt>
                <c:pt idx="142">
                  <c:v>166438.77773583337</c:v>
                </c:pt>
                <c:pt idx="143">
                  <c:v>162323.63518666668</c:v>
                </c:pt>
                <c:pt idx="144">
                  <c:v>162844.65499666668</c:v>
                </c:pt>
                <c:pt idx="145">
                  <c:v>158908.66208833334</c:v>
                </c:pt>
                <c:pt idx="146">
                  <c:v>158729.9687</c:v>
                </c:pt>
                <c:pt idx="147">
                  <c:v>158785.14803083331</c:v>
                </c:pt>
                <c:pt idx="148">
                  <c:v>159174.79664916667</c:v>
                </c:pt>
                <c:pt idx="149">
                  <c:v>157016.71418333333</c:v>
                </c:pt>
                <c:pt idx="150">
                  <c:v>157586.04825833329</c:v>
                </c:pt>
                <c:pt idx="151">
                  <c:v>156719.39257583334</c:v>
                </c:pt>
                <c:pt idx="152">
                  <c:v>155378.53838249997</c:v>
                </c:pt>
                <c:pt idx="153">
                  <c:v>155552.45759499999</c:v>
                </c:pt>
                <c:pt idx="154">
                  <c:v>155650.12932916667</c:v>
                </c:pt>
                <c:pt idx="155">
                  <c:v>157098.11256916664</c:v>
                </c:pt>
                <c:pt idx="156">
                  <c:v>158868.75859749998</c:v>
                </c:pt>
                <c:pt idx="157">
                  <c:v>158803.12877749998</c:v>
                </c:pt>
                <c:pt idx="158">
                  <c:v>155117.15860250001</c:v>
                </c:pt>
                <c:pt idx="159">
                  <c:v>154730.62847</c:v>
                </c:pt>
                <c:pt idx="160">
                  <c:v>155338.8328875</c:v>
                </c:pt>
                <c:pt idx="161">
                  <c:v>155990.4967316667</c:v>
                </c:pt>
                <c:pt idx="162">
                  <c:v>157241.27804333332</c:v>
                </c:pt>
                <c:pt idx="163">
                  <c:v>157064.62058249998</c:v>
                </c:pt>
                <c:pt idx="164">
                  <c:v>158469.44165999998</c:v>
                </c:pt>
                <c:pt idx="165">
                  <c:v>158658.16743333332</c:v>
                </c:pt>
                <c:pt idx="166">
                  <c:v>160644.32714666665</c:v>
                </c:pt>
                <c:pt idx="167">
                  <c:v>162676.25088083334</c:v>
                </c:pt>
                <c:pt idx="168">
                  <c:v>166400.77357000002</c:v>
                </c:pt>
                <c:pt idx="169">
                  <c:v>168541.34212750004</c:v>
                </c:pt>
                <c:pt idx="170">
                  <c:v>172141.68286000006</c:v>
                </c:pt>
                <c:pt idx="171">
                  <c:v>175434.93010916669</c:v>
                </c:pt>
                <c:pt idx="172">
                  <c:v>175167.57270666672</c:v>
                </c:pt>
                <c:pt idx="173">
                  <c:v>175823.96432666673</c:v>
                </c:pt>
                <c:pt idx="174">
                  <c:v>175285.72729083337</c:v>
                </c:pt>
                <c:pt idx="175">
                  <c:v>176799.84979333341</c:v>
                </c:pt>
                <c:pt idx="176">
                  <c:v>178614.76462416674</c:v>
                </c:pt>
                <c:pt idx="177">
                  <c:v>177782.07016500004</c:v>
                </c:pt>
                <c:pt idx="178">
                  <c:v>177767.66378666673</c:v>
                </c:pt>
                <c:pt idx="179">
                  <c:v>177107.59090083337</c:v>
                </c:pt>
                <c:pt idx="180">
                  <c:v>178230.73945750005</c:v>
                </c:pt>
                <c:pt idx="181">
                  <c:v>177499.71080250008</c:v>
                </c:pt>
                <c:pt idx="182">
                  <c:v>180572.81667333341</c:v>
                </c:pt>
                <c:pt idx="183">
                  <c:v>180681.01763666671</c:v>
                </c:pt>
                <c:pt idx="184">
                  <c:v>182094.93706750011</c:v>
                </c:pt>
                <c:pt idx="185">
                  <c:v>182256.43572500008</c:v>
                </c:pt>
                <c:pt idx="186">
                  <c:v>181042.32661916676</c:v>
                </c:pt>
                <c:pt idx="187">
                  <c:v>180861.35798083342</c:v>
                </c:pt>
                <c:pt idx="188">
                  <c:v>180448.9634008334</c:v>
                </c:pt>
                <c:pt idx="189">
                  <c:v>180913.32562750005</c:v>
                </c:pt>
                <c:pt idx="190">
                  <c:v>182566.84208666667</c:v>
                </c:pt>
                <c:pt idx="191">
                  <c:v>184900.34760166667</c:v>
                </c:pt>
                <c:pt idx="192">
                  <c:v>184626.86045833337</c:v>
                </c:pt>
                <c:pt idx="193">
                  <c:v>185248.54480166672</c:v>
                </c:pt>
                <c:pt idx="194">
                  <c:v>187036.41144666672</c:v>
                </c:pt>
                <c:pt idx="195">
                  <c:v>189844.43667000005</c:v>
                </c:pt>
                <c:pt idx="196">
                  <c:v>191209.60647</c:v>
                </c:pt>
                <c:pt idx="197">
                  <c:v>194980.94254583333</c:v>
                </c:pt>
                <c:pt idx="198">
                  <c:v>199476.23329583331</c:v>
                </c:pt>
                <c:pt idx="199">
                  <c:v>201692.02930250004</c:v>
                </c:pt>
                <c:pt idx="200">
                  <c:v>203653.6358316667</c:v>
                </c:pt>
                <c:pt idx="201">
                  <c:v>204277.17968250005</c:v>
                </c:pt>
                <c:pt idx="202">
                  <c:v>205304.74933583336</c:v>
                </c:pt>
                <c:pt idx="203">
                  <c:v>205645.59990083336</c:v>
                </c:pt>
                <c:pt idx="204">
                  <c:v>206791.52783500004</c:v>
                </c:pt>
                <c:pt idx="205">
                  <c:v>206610.04097333338</c:v>
                </c:pt>
                <c:pt idx="206">
                  <c:v>207332.4489233334</c:v>
                </c:pt>
                <c:pt idx="207">
                  <c:v>207134.03517000005</c:v>
                </c:pt>
                <c:pt idx="208">
                  <c:v>208633.32335250001</c:v>
                </c:pt>
                <c:pt idx="209">
                  <c:v>210857.77040000007</c:v>
                </c:pt>
                <c:pt idx="210">
                  <c:v>214267.64001166669</c:v>
                </c:pt>
                <c:pt idx="211">
                  <c:v>215961.91213333333</c:v>
                </c:pt>
                <c:pt idx="212">
                  <c:v>218969.5756741667</c:v>
                </c:pt>
                <c:pt idx="213">
                  <c:v>220529.89913333335</c:v>
                </c:pt>
                <c:pt idx="214">
                  <c:v>221392.26198833334</c:v>
                </c:pt>
                <c:pt idx="215">
                  <c:v>226039.75634916668</c:v>
                </c:pt>
                <c:pt idx="216">
                  <c:v>228415.58885333329</c:v>
                </c:pt>
                <c:pt idx="217">
                  <c:v>231089.67518416661</c:v>
                </c:pt>
                <c:pt idx="218">
                  <c:v>231413.40849333329</c:v>
                </c:pt>
                <c:pt idx="219">
                  <c:v>232088.49590499999</c:v>
                </c:pt>
                <c:pt idx="220">
                  <c:v>233938.63785583328</c:v>
                </c:pt>
                <c:pt idx="221">
                  <c:v>235249.74004083331</c:v>
                </c:pt>
                <c:pt idx="222">
                  <c:v>235066.08881249995</c:v>
                </c:pt>
                <c:pt idx="223">
                  <c:v>236247.20930833326</c:v>
                </c:pt>
                <c:pt idx="224">
                  <c:v>235910.72888666659</c:v>
                </c:pt>
                <c:pt idx="225">
                  <c:v>239259.00217249995</c:v>
                </c:pt>
                <c:pt idx="226">
                  <c:v>240738.88790999996</c:v>
                </c:pt>
                <c:pt idx="227">
                  <c:v>244555.83909749993</c:v>
                </c:pt>
                <c:pt idx="228">
                  <c:v>245913.81998583328</c:v>
                </c:pt>
                <c:pt idx="229">
                  <c:v>244505.91632999995</c:v>
                </c:pt>
                <c:pt idx="230">
                  <c:v>245536.23365999994</c:v>
                </c:pt>
                <c:pt idx="231">
                  <c:v>247750.12071416664</c:v>
                </c:pt>
                <c:pt idx="232">
                  <c:v>249059.5682033333</c:v>
                </c:pt>
                <c:pt idx="233">
                  <c:v>251342.22465416661</c:v>
                </c:pt>
                <c:pt idx="234">
                  <c:v>253053.06738833332</c:v>
                </c:pt>
                <c:pt idx="235">
                  <c:v>251871.84866833329</c:v>
                </c:pt>
                <c:pt idx="236">
                  <c:v>253712.98432500003</c:v>
                </c:pt>
                <c:pt idx="237">
                  <c:v>254903.94277666666</c:v>
                </c:pt>
                <c:pt idx="238">
                  <c:v>255572.72108250004</c:v>
                </c:pt>
                <c:pt idx="239">
                  <c:v>256516.81319499997</c:v>
                </c:pt>
                <c:pt idx="240">
                  <c:v>257940.68048166667</c:v>
                </c:pt>
                <c:pt idx="241">
                  <c:v>259256.81247666664</c:v>
                </c:pt>
                <c:pt idx="242">
                  <c:v>264543.62161999999</c:v>
                </c:pt>
                <c:pt idx="243">
                  <c:v>267521.77505166666</c:v>
                </c:pt>
                <c:pt idx="244">
                  <c:v>271683.1893516666</c:v>
                </c:pt>
                <c:pt idx="245">
                  <c:v>273969.91797833331</c:v>
                </c:pt>
                <c:pt idx="246">
                  <c:v>275984.59529999999</c:v>
                </c:pt>
                <c:pt idx="247">
                  <c:v>275411.50548916665</c:v>
                </c:pt>
                <c:pt idx="248">
                  <c:v>275513.61226000002</c:v>
                </c:pt>
                <c:pt idx="249">
                  <c:v>276672.90287333331</c:v>
                </c:pt>
                <c:pt idx="250">
                  <c:v>277156.3179416667</c:v>
                </c:pt>
                <c:pt idx="251">
                  <c:v>277403.32511666667</c:v>
                </c:pt>
                <c:pt idx="252">
                  <c:v>276090.25567666668</c:v>
                </c:pt>
                <c:pt idx="253">
                  <c:v>275810.74760666664</c:v>
                </c:pt>
                <c:pt idx="254">
                  <c:v>277275.17594250001</c:v>
                </c:pt>
                <c:pt idx="255">
                  <c:v>280518.54712833336</c:v>
                </c:pt>
                <c:pt idx="256">
                  <c:v>283223.07075416669</c:v>
                </c:pt>
                <c:pt idx="257">
                  <c:v>286046.12128083332</c:v>
                </c:pt>
                <c:pt idx="258">
                  <c:v>287167.52268416662</c:v>
                </c:pt>
                <c:pt idx="259">
                  <c:v>289174.16557333333</c:v>
                </c:pt>
                <c:pt idx="260">
                  <c:v>291266.50013</c:v>
                </c:pt>
                <c:pt idx="261">
                  <c:v>293130.56824416667</c:v>
                </c:pt>
                <c:pt idx="262">
                  <c:v>295692.00776416674</c:v>
                </c:pt>
                <c:pt idx="263">
                  <c:v>298413.42840666667</c:v>
                </c:pt>
                <c:pt idx="264">
                  <c:v>299435.27310166665</c:v>
                </c:pt>
                <c:pt idx="265">
                  <c:v>301836.85719666665</c:v>
                </c:pt>
                <c:pt idx="266">
                  <c:v>301964.96168999997</c:v>
                </c:pt>
                <c:pt idx="267">
                  <c:v>303368.63422750001</c:v>
                </c:pt>
                <c:pt idx="268">
                  <c:v>302349.18231500004</c:v>
                </c:pt>
                <c:pt idx="269">
                  <c:v>305366.47998333332</c:v>
                </c:pt>
                <c:pt idx="270">
                  <c:v>305897.1063475</c:v>
                </c:pt>
                <c:pt idx="271">
                  <c:v>306257.73814833333</c:v>
                </c:pt>
                <c:pt idx="272">
                  <c:v>307743.5643416667</c:v>
                </c:pt>
                <c:pt idx="273">
                  <c:v>312838.13739416661</c:v>
                </c:pt>
                <c:pt idx="274">
                  <c:v>313792.74769833329</c:v>
                </c:pt>
                <c:pt idx="275">
                  <c:v>314120.83296583331</c:v>
                </c:pt>
                <c:pt idx="276">
                  <c:v>317493.40179666673</c:v>
                </c:pt>
                <c:pt idx="277">
                  <c:v>320029.12405333336</c:v>
                </c:pt>
                <c:pt idx="278">
                  <c:v>321378.70283166674</c:v>
                </c:pt>
                <c:pt idx="279">
                  <c:v>323469.25278916676</c:v>
                </c:pt>
                <c:pt idx="280">
                  <c:v>324489.39664416673</c:v>
                </c:pt>
                <c:pt idx="281">
                  <c:v>324980.68153333332</c:v>
                </c:pt>
                <c:pt idx="282">
                  <c:v>326794.49498333334</c:v>
                </c:pt>
                <c:pt idx="283">
                  <c:v>328347.85192333336</c:v>
                </c:pt>
                <c:pt idx="284">
                  <c:v>329364.97975666675</c:v>
                </c:pt>
                <c:pt idx="285">
                  <c:v>330063.24734000012</c:v>
                </c:pt>
                <c:pt idx="286">
                  <c:v>332882.92784000013</c:v>
                </c:pt>
                <c:pt idx="287">
                  <c:v>332867.24459000013</c:v>
                </c:pt>
                <c:pt idx="288">
                  <c:v>331936.80559000006</c:v>
                </c:pt>
                <c:pt idx="289">
                  <c:v>331646.7821733334</c:v>
                </c:pt>
                <c:pt idx="290">
                  <c:v>328503.38909000013</c:v>
                </c:pt>
                <c:pt idx="291">
                  <c:v>326617.57609000016</c:v>
                </c:pt>
                <c:pt idx="292">
                  <c:v>326200.05134000012</c:v>
                </c:pt>
                <c:pt idx="293">
                  <c:v>326013.12175666675</c:v>
                </c:pt>
                <c:pt idx="294">
                  <c:v>327666.75459000014</c:v>
                </c:pt>
                <c:pt idx="295">
                  <c:v>327820.45792333339</c:v>
                </c:pt>
                <c:pt idx="296">
                  <c:v>327322.92425666674</c:v>
                </c:pt>
                <c:pt idx="297">
                  <c:v>327564.9080900001</c:v>
                </c:pt>
                <c:pt idx="298">
                  <c:v>328043.15950666677</c:v>
                </c:pt>
                <c:pt idx="299">
                  <c:v>331905.55317333341</c:v>
                </c:pt>
                <c:pt idx="300">
                  <c:v>332408.63300666679</c:v>
                </c:pt>
                <c:pt idx="301">
                  <c:v>333263.8986733334</c:v>
                </c:pt>
                <c:pt idx="302">
                  <c:v>331757.43217333331</c:v>
                </c:pt>
                <c:pt idx="303">
                  <c:v>331389.34442333336</c:v>
                </c:pt>
                <c:pt idx="304">
                  <c:v>330443.12536166672</c:v>
                </c:pt>
                <c:pt idx="305">
                  <c:v>330012.83389333333</c:v>
                </c:pt>
                <c:pt idx="306">
                  <c:v>329258.43919083331</c:v>
                </c:pt>
                <c:pt idx="307">
                  <c:v>327744.14695750002</c:v>
                </c:pt>
                <c:pt idx="308">
                  <c:v>328642.68703000003</c:v>
                </c:pt>
                <c:pt idx="309">
                  <c:v>330043.23393250006</c:v>
                </c:pt>
                <c:pt idx="310">
                  <c:v>329585.15887583338</c:v>
                </c:pt>
                <c:pt idx="311">
                  <c:v>327407.0135966668</c:v>
                </c:pt>
                <c:pt idx="312">
                  <c:v>327340.16501666681</c:v>
                </c:pt>
                <c:pt idx="313">
                  <c:v>326676.38835416676</c:v>
                </c:pt>
                <c:pt idx="314">
                  <c:v>327642.94835416682</c:v>
                </c:pt>
                <c:pt idx="315">
                  <c:v>326287.38188916689</c:v>
                </c:pt>
                <c:pt idx="316">
                  <c:v>326964.93976750021</c:v>
                </c:pt>
                <c:pt idx="317">
                  <c:v>323655.05354916683</c:v>
                </c:pt>
                <c:pt idx="318">
                  <c:v>320313.85206916678</c:v>
                </c:pt>
                <c:pt idx="319">
                  <c:v>317347.98602500022</c:v>
                </c:pt>
                <c:pt idx="320">
                  <c:v>317429.44227583363</c:v>
                </c:pt>
                <c:pt idx="321">
                  <c:v>317504.22337250027</c:v>
                </c:pt>
                <c:pt idx="322">
                  <c:v>315827.22179333359</c:v>
                </c:pt>
                <c:pt idx="323">
                  <c:v>316082.5639316669</c:v>
                </c:pt>
                <c:pt idx="324">
                  <c:v>318227.35872000019</c:v>
                </c:pt>
                <c:pt idx="325">
                  <c:v>319783.80659750022</c:v>
                </c:pt>
                <c:pt idx="326">
                  <c:v>320465.02246666694</c:v>
                </c:pt>
                <c:pt idx="327">
                  <c:v>318637.70138000022</c:v>
                </c:pt>
                <c:pt idx="328">
                  <c:v>316454.78635583352</c:v>
                </c:pt>
                <c:pt idx="329">
                  <c:v>315243.83510666678</c:v>
                </c:pt>
                <c:pt idx="330">
                  <c:v>312860.44815916679</c:v>
                </c:pt>
                <c:pt idx="331">
                  <c:v>311214.04538000003</c:v>
                </c:pt>
                <c:pt idx="332">
                  <c:v>307620.2591133333</c:v>
                </c:pt>
                <c:pt idx="333">
                  <c:v>306602.25004666665</c:v>
                </c:pt>
                <c:pt idx="334">
                  <c:v>306220.98359333328</c:v>
                </c:pt>
                <c:pt idx="335">
                  <c:v>301191.97161249997</c:v>
                </c:pt>
                <c:pt idx="336">
                  <c:v>297900.64570166665</c:v>
                </c:pt>
                <c:pt idx="337">
                  <c:v>295228.77903166669</c:v>
                </c:pt>
                <c:pt idx="338">
                  <c:v>296602.53810083336</c:v>
                </c:pt>
                <c:pt idx="339">
                  <c:v>295322.96135916671</c:v>
                </c:pt>
                <c:pt idx="340">
                  <c:v>292690.04194166674</c:v>
                </c:pt>
                <c:pt idx="341">
                  <c:v>291452.12132250011</c:v>
                </c:pt>
                <c:pt idx="342">
                  <c:v>290768.88817333337</c:v>
                </c:pt>
                <c:pt idx="343">
                  <c:v>291653.64026583341</c:v>
                </c:pt>
                <c:pt idx="344">
                  <c:v>293715.88111416664</c:v>
                </c:pt>
                <c:pt idx="345">
                  <c:v>291203.66466749989</c:v>
                </c:pt>
                <c:pt idx="346">
                  <c:v>289375.08121833322</c:v>
                </c:pt>
                <c:pt idx="347">
                  <c:v>285858.01510416658</c:v>
                </c:pt>
                <c:pt idx="348">
                  <c:v>285358.14447499998</c:v>
                </c:pt>
                <c:pt idx="349">
                  <c:v>285201.89172083332</c:v>
                </c:pt>
                <c:pt idx="350">
                  <c:v>284107.04305750009</c:v>
                </c:pt>
                <c:pt idx="351">
                  <c:v>282992.53142000001</c:v>
                </c:pt>
                <c:pt idx="352">
                  <c:v>282897.89337333333</c:v>
                </c:pt>
                <c:pt idx="353">
                  <c:v>281675.22157166671</c:v>
                </c:pt>
                <c:pt idx="354">
                  <c:v>281616.42706666671</c:v>
                </c:pt>
                <c:pt idx="355">
                  <c:v>282573.32995333336</c:v>
                </c:pt>
                <c:pt idx="356">
                  <c:v>282492.11710583337</c:v>
                </c:pt>
                <c:pt idx="357">
                  <c:v>283157.99057333334</c:v>
                </c:pt>
                <c:pt idx="358">
                  <c:v>284451.80885749997</c:v>
                </c:pt>
                <c:pt idx="359">
                  <c:v>283659.10726416664</c:v>
                </c:pt>
                <c:pt idx="360">
                  <c:v>284108.94746333337</c:v>
                </c:pt>
                <c:pt idx="361">
                  <c:v>285528.98153333343</c:v>
                </c:pt>
                <c:pt idx="362">
                  <c:v>281417.53743250004</c:v>
                </c:pt>
                <c:pt idx="363">
                  <c:v>279673.95160583337</c:v>
                </c:pt>
                <c:pt idx="364">
                  <c:v>276951.00046333333</c:v>
                </c:pt>
                <c:pt idx="365">
                  <c:v>275957.48608250002</c:v>
                </c:pt>
                <c:pt idx="366">
                  <c:v>273098.47221333336</c:v>
                </c:pt>
                <c:pt idx="367">
                  <c:v>271887.48700916668</c:v>
                </c:pt>
                <c:pt idx="368">
                  <c:v>273291.92264750012</c:v>
                </c:pt>
                <c:pt idx="369">
                  <c:v>274537.99850416678</c:v>
                </c:pt>
                <c:pt idx="370">
                  <c:v>275500.09499833343</c:v>
                </c:pt>
                <c:pt idx="371">
                  <c:v>277746.45402750012</c:v>
                </c:pt>
                <c:pt idx="372">
                  <c:v>283354.85281583347</c:v>
                </c:pt>
                <c:pt idx="373">
                  <c:v>283994.27183250018</c:v>
                </c:pt>
                <c:pt idx="374">
                  <c:v>282432.33788250014</c:v>
                </c:pt>
                <c:pt idx="375">
                  <c:v>279900.56504416675</c:v>
                </c:pt>
                <c:pt idx="376">
                  <c:v>285217.92483583343</c:v>
                </c:pt>
                <c:pt idx="377">
                  <c:v>281730.78714250011</c:v>
                </c:pt>
                <c:pt idx="378">
                  <c:v>281680.9483225001</c:v>
                </c:pt>
                <c:pt idx="379">
                  <c:v>283797.7190166667</c:v>
                </c:pt>
                <c:pt idx="380">
                  <c:v>282975.59054333338</c:v>
                </c:pt>
                <c:pt idx="381">
                  <c:v>282421.6812625</c:v>
                </c:pt>
                <c:pt idx="382">
                  <c:v>281248.7965758334</c:v>
                </c:pt>
                <c:pt idx="383">
                  <c:v>279143.24343333341</c:v>
                </c:pt>
                <c:pt idx="384">
                  <c:v>278023.16865500004</c:v>
                </c:pt>
                <c:pt idx="385">
                  <c:v>273776.54731000011</c:v>
                </c:pt>
                <c:pt idx="386">
                  <c:v>276131.2245666667</c:v>
                </c:pt>
                <c:pt idx="387">
                  <c:v>274963.55077916675</c:v>
                </c:pt>
                <c:pt idx="388">
                  <c:v>277613.86560833344</c:v>
                </c:pt>
                <c:pt idx="389">
                  <c:v>275434.62069000007</c:v>
                </c:pt>
                <c:pt idx="390">
                  <c:v>275139.88832583337</c:v>
                </c:pt>
                <c:pt idx="391">
                  <c:v>277780.15460833343</c:v>
                </c:pt>
                <c:pt idx="392">
                  <c:v>277959.60441500013</c:v>
                </c:pt>
                <c:pt idx="393">
                  <c:v>272065.91019583342</c:v>
                </c:pt>
                <c:pt idx="394">
                  <c:v>271507.02030833339</c:v>
                </c:pt>
                <c:pt idx="395">
                  <c:v>272574.22712416673</c:v>
                </c:pt>
                <c:pt idx="396">
                  <c:v>270489.10821000003</c:v>
                </c:pt>
                <c:pt idx="397">
                  <c:v>269438.50237</c:v>
                </c:pt>
                <c:pt idx="398">
                  <c:v>268049.93742500001</c:v>
                </c:pt>
                <c:pt idx="399">
                  <c:v>264135.32438416668</c:v>
                </c:pt>
                <c:pt idx="400">
                  <c:v>264096.35361250001</c:v>
                </c:pt>
                <c:pt idx="401">
                  <c:v>265206.79980666668</c:v>
                </c:pt>
                <c:pt idx="402">
                  <c:v>262255.36685666663</c:v>
                </c:pt>
                <c:pt idx="403">
                  <c:v>263218.47158333333</c:v>
                </c:pt>
                <c:pt idx="404">
                  <c:v>262628.12325</c:v>
                </c:pt>
                <c:pt idx="405">
                  <c:v>265198.93641666672</c:v>
                </c:pt>
                <c:pt idx="406">
                  <c:v>264046.16058333335</c:v>
                </c:pt>
                <c:pt idx="407">
                  <c:v>263722.24033333338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394032"/>
        <c:axId val="277394592"/>
      </c:lineChart>
      <c:dateAx>
        <c:axId val="277394032"/>
        <c:scaling>
          <c:orientation val="minMax"/>
          <c:min val="42217"/>
        </c:scaling>
        <c:delete val="0"/>
        <c:axPos val="b"/>
        <c:numFmt formatCode="mmm\-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277394592"/>
        <c:crosses val="autoZero"/>
        <c:auto val="1"/>
        <c:lblOffset val="100"/>
        <c:baseTimeUnit val="days"/>
        <c:majorUnit val="6"/>
        <c:majorTimeUnit val="months"/>
      </c:dateAx>
      <c:valAx>
        <c:axId val="27739459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ZapfHumnst BT" panose="020B0502050508020304" pitchFamily="34" charset="0"/>
                    <a:ea typeface="+mn-ea"/>
                    <a:cs typeface="+mn-cs"/>
                  </a:defRPr>
                </a:pPr>
                <a:r>
                  <a:rPr lang="es-CO" b="1"/>
                  <a:t>(millones de COP)</a:t>
                </a:r>
              </a:p>
            </c:rich>
          </c:tx>
          <c:layout>
            <c:manualLayout>
              <c:xMode val="edge"/>
              <c:yMode val="edge"/>
              <c:x val="4.6151129709766657E-4"/>
              <c:y val="6.154115962777380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27739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ZapfHumnst BT" panose="020B05020505080203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11906</xdr:rowOff>
    </xdr:from>
    <xdr:to>
      <xdr:col>12</xdr:col>
      <xdr:colOff>47625</xdr:colOff>
      <xdr:row>24</xdr:row>
      <xdr:rowOff>47625</xdr:rowOff>
    </xdr:to>
    <xdr:graphicFrame macro="">
      <xdr:nvGraphicFramePr>
        <xdr:cNvPr id="2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3</xdr:row>
      <xdr:rowOff>66675</xdr:rowOff>
    </xdr:from>
    <xdr:to>
      <xdr:col>14</xdr:col>
      <xdr:colOff>400050</xdr:colOff>
      <xdr:row>27</xdr:row>
      <xdr:rowOff>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143740</xdr:colOff>
      <xdr:row>2</xdr:row>
      <xdr:rowOff>25977</xdr:rowOff>
    </xdr:from>
    <xdr:to>
      <xdr:col>8</xdr:col>
      <xdr:colOff>6773141</xdr:colOff>
      <xdr:row>22</xdr:row>
      <xdr:rowOff>76201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11907</xdr:rowOff>
    </xdr:from>
    <xdr:to>
      <xdr:col>3</xdr:col>
      <xdr:colOff>1883834</xdr:colOff>
      <xdr:row>30</xdr:row>
      <xdr:rowOff>178595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595313</xdr:colOff>
      <xdr:row>26</xdr:row>
      <xdr:rowOff>166688</xdr:rowOff>
    </xdr:from>
    <xdr:to>
      <xdr:col>3</xdr:col>
      <xdr:colOff>1654968</xdr:colOff>
      <xdr:row>28</xdr:row>
      <xdr:rowOff>35719</xdr:rowOff>
    </xdr:to>
    <xdr:sp macro="" textlink="">
      <xdr:nvSpPr>
        <xdr:cNvPr id="3" name="2 CuadroTexto"/>
        <xdr:cNvSpPr txBox="1"/>
      </xdr:nvSpPr>
      <xdr:spPr>
        <a:xfrm>
          <a:off x="595313" y="5119688"/>
          <a:ext cx="5810249" cy="2500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>
              <a:latin typeface="ZapfHumnst BT" panose="020B0502050508020304" pitchFamily="34" charset="0"/>
            </a:rPr>
            <a:t>           feb-14</a:t>
          </a:r>
          <a:r>
            <a:rPr lang="es-CO" sz="1100" baseline="0">
              <a:latin typeface="ZapfHumnst BT" panose="020B0502050508020304" pitchFamily="34" charset="0"/>
            </a:rPr>
            <a:t>                             feb-15                              feb-16                             feb-17</a:t>
          </a:r>
          <a:endParaRPr lang="es-CO" sz="1100">
            <a:latin typeface="ZapfHumnst BT" panose="020B05020505080203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2</xdr:row>
      <xdr:rowOff>85725</xdr:rowOff>
    </xdr:from>
    <xdr:to>
      <xdr:col>15</xdr:col>
      <xdr:colOff>542925</xdr:colOff>
      <xdr:row>21</xdr:row>
      <xdr:rowOff>104776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170584</xdr:colOff>
      <xdr:row>4</xdr:row>
      <xdr:rowOff>9523</xdr:rowOff>
    </xdr:from>
    <xdr:to>
      <xdr:col>11</xdr:col>
      <xdr:colOff>580159</xdr:colOff>
      <xdr:row>22</xdr:row>
      <xdr:rowOff>95248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3</xdr:row>
      <xdr:rowOff>33337</xdr:rowOff>
    </xdr:from>
    <xdr:to>
      <xdr:col>11</xdr:col>
      <xdr:colOff>400050</xdr:colOff>
      <xdr:row>22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18</xdr:row>
      <xdr:rowOff>104775</xdr:rowOff>
    </xdr:from>
    <xdr:to>
      <xdr:col>11</xdr:col>
      <xdr:colOff>657225</xdr:colOff>
      <xdr:row>38</xdr:row>
      <xdr:rowOff>85725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238123</xdr:colOff>
      <xdr:row>3</xdr:row>
      <xdr:rowOff>33335</xdr:rowOff>
    </xdr:from>
    <xdr:to>
      <xdr:col>12</xdr:col>
      <xdr:colOff>590551</xdr:colOff>
      <xdr:row>25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628648</xdr:colOff>
      <xdr:row>2</xdr:row>
      <xdr:rowOff>33335</xdr:rowOff>
    </xdr:from>
    <xdr:to>
      <xdr:col>13</xdr:col>
      <xdr:colOff>133349</xdr:colOff>
      <xdr:row>26</xdr:row>
      <xdr:rowOff>9524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1143000</xdr:colOff>
      <xdr:row>7</xdr:row>
      <xdr:rowOff>161925</xdr:rowOff>
    </xdr:from>
    <xdr:to>
      <xdr:col>8</xdr:col>
      <xdr:colOff>676275</xdr:colOff>
      <xdr:row>27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83344</xdr:colOff>
      <xdr:row>6</xdr:row>
      <xdr:rowOff>95249</xdr:rowOff>
    </xdr:from>
    <xdr:to>
      <xdr:col>13</xdr:col>
      <xdr:colOff>83343</xdr:colOff>
      <xdr:row>26</xdr:row>
      <xdr:rowOff>57150</xdr:rowOff>
    </xdr:to>
    <xdr:graphicFrame macro="">
      <xdr:nvGraphicFramePr>
        <xdr:cNvPr id="2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7144</xdr:colOff>
      <xdr:row>7</xdr:row>
      <xdr:rowOff>78581</xdr:rowOff>
    </xdr:from>
    <xdr:to>
      <xdr:col>12</xdr:col>
      <xdr:colOff>721518</xdr:colOff>
      <xdr:row>25</xdr:row>
      <xdr:rowOff>180975</xdr:rowOff>
    </xdr:to>
    <xdr:graphicFrame macro="">
      <xdr:nvGraphicFramePr>
        <xdr:cNvPr id="2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50006</xdr:colOff>
      <xdr:row>3</xdr:row>
      <xdr:rowOff>154782</xdr:rowOff>
    </xdr:from>
    <xdr:to>
      <xdr:col>12</xdr:col>
      <xdr:colOff>523875</xdr:colOff>
      <xdr:row>21</xdr:row>
      <xdr:rowOff>19050</xdr:rowOff>
    </xdr:to>
    <xdr:graphicFrame macro="">
      <xdr:nvGraphicFramePr>
        <xdr:cNvPr id="2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123759</xdr:colOff>
      <xdr:row>1</xdr:row>
      <xdr:rowOff>183105</xdr:rowOff>
    </xdr:from>
    <xdr:to>
      <xdr:col>19</xdr:col>
      <xdr:colOff>504825</xdr:colOff>
      <xdr:row>20</xdr:row>
      <xdr:rowOff>152400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114234</xdr:colOff>
      <xdr:row>2</xdr:row>
      <xdr:rowOff>76200</xdr:rowOff>
    </xdr:from>
    <xdr:to>
      <xdr:col>19</xdr:col>
      <xdr:colOff>495300</xdr:colOff>
      <xdr:row>21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152334</xdr:colOff>
      <xdr:row>2</xdr:row>
      <xdr:rowOff>87855</xdr:rowOff>
    </xdr:from>
    <xdr:to>
      <xdr:col>19</xdr:col>
      <xdr:colOff>533400</xdr:colOff>
      <xdr:row>23</xdr:row>
      <xdr:rowOff>57150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153392</xdr:colOff>
      <xdr:row>2</xdr:row>
      <xdr:rowOff>86797</xdr:rowOff>
    </xdr:from>
    <xdr:to>
      <xdr:col>18</xdr:col>
      <xdr:colOff>534458</xdr:colOff>
      <xdr:row>23</xdr:row>
      <xdr:rowOff>56092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</xdr:row>
      <xdr:rowOff>28575</xdr:rowOff>
    </xdr:from>
    <xdr:to>
      <xdr:col>14</xdr:col>
      <xdr:colOff>504824</xdr:colOff>
      <xdr:row>25</xdr:row>
      <xdr:rowOff>180975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I1164962\Javier%20Pirateque\DEFI\IRL%202014%2005%20(en%20adelante)\macros_irl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RL%202014%2005%20(en%20adelante)/macros_irl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I1164962\Macros%20en%20proceso\Prueba_Macros_Sistema_Financier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f_cap2_D_ii_mar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Actualizar"/>
      <sheetName val="Indice"/>
      <sheetName val="IRL 7 dias"/>
      <sheetName val="IRL 15 dias"/>
      <sheetName val="IRL 30 dias"/>
      <sheetName val="IRL7 razon"/>
      <sheetName val="IRL15 razon"/>
      <sheetName val="IRL30 razon"/>
      <sheetName val="IRL7_AT"/>
      <sheetName val="disponible"/>
      <sheetName val="reserva"/>
      <sheetName val="FNVC_porcentaje"/>
      <sheetName val="AL-AT"/>
      <sheetName val="AT"/>
      <sheetName val="AL"/>
      <sheetName val="RNL7"/>
      <sheetName val="RNL30"/>
      <sheetName val="IRL7 sobre AT-AL"/>
      <sheetName val="IRL15 sobre AT-AL"/>
      <sheetName val="IRL30 sobre AT-AL"/>
      <sheetName val="WMA 7 dias"/>
      <sheetName val="WMA 15 dias"/>
      <sheetName val="WMA 30 dias"/>
      <sheetName val="WMA 7 dias (razon)"/>
      <sheetName val="WMA 30 dias (razon)"/>
      <sheetName val="req.liquidez"/>
      <sheetName val="Choques a depósitos"/>
      <sheetName val="Varianzas (WMA)"/>
      <sheetName val="ejercicio por entidad"/>
      <sheetName val="Concentracion"/>
      <sheetName val="Basilea"/>
      <sheetName val="Choques"/>
      <sheetName val="ejercicio por entidad (taperin)"/>
      <sheetName val="WMA 7 dias (razon) (2)"/>
      <sheetName val="Hoj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Actualizar"/>
      <sheetName val="Indice"/>
      <sheetName val="IRL 7 dias"/>
      <sheetName val="IRL 15 dias"/>
      <sheetName val="IRL 30 dias"/>
      <sheetName val="IRL7 razon"/>
      <sheetName val="IRL15 razon"/>
      <sheetName val="IRL30 razon"/>
      <sheetName val="IRL7_AT"/>
      <sheetName val="disponible"/>
      <sheetName val="reserva"/>
      <sheetName val="FNVC_porcentaje"/>
      <sheetName val="AL-AT"/>
      <sheetName val="AT"/>
      <sheetName val="AL"/>
      <sheetName val="RNL7"/>
      <sheetName val="RNL30"/>
      <sheetName val="IRL7 sobre AT-AL"/>
      <sheetName val="IRL15 sobre AT-AL"/>
      <sheetName val="IRL30 sobre AT-AL"/>
      <sheetName val="WMA 7 dias"/>
      <sheetName val="WMA 15 dias"/>
      <sheetName val="WMA 30 dias"/>
      <sheetName val="WMA 7 dias (razon)"/>
      <sheetName val="WMA 30 dias (razon)"/>
      <sheetName val="req.liquidez"/>
      <sheetName val="Choques a depósitos"/>
      <sheetName val="Varianzas (WMA)"/>
      <sheetName val="ejercicio por entidad"/>
      <sheetName val="Concentracion"/>
      <sheetName val="Basilea"/>
      <sheetName val="Choques"/>
      <sheetName val="ejercicio por entidad (taperin)"/>
      <sheetName val="WMA 7 dias (razon)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D5" t="str">
            <v>Semáforo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Mery Sistema Financier (2"/>
      <sheetName val="Base Mery Cooperativas (2)"/>
      <sheetName val="Base Mery CFC (2)"/>
      <sheetName val="Base Mery Bancos (2)"/>
      <sheetName val="INICIO"/>
      <sheetName val="Hoja3"/>
      <sheetName val="Base PUC"/>
      <sheetName val="Base Mery Sistema Financiero"/>
      <sheetName val="Base Mery Bancos"/>
      <sheetName val="Base Mery CFC"/>
      <sheetName val="Base Mery Cooperativas"/>
      <sheetName val="Series por sector"/>
      <sheetName val="Bancos"/>
      <sheetName val="Establecimientos"/>
      <sheetName val="Backup Consultas"/>
      <sheetName val="Resultados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41 Panel A"/>
      <sheetName val="Gráfico 41 panel BP"/>
      <sheetName val="Gráfico 42 Panel A"/>
      <sheetName val="Gráfico 42 Panel B"/>
      <sheetName val="Gráfico 43"/>
    </sheetNames>
    <sheetDataSet>
      <sheetData sheetId="0">
        <row r="1">
          <cell r="A1" t="str">
            <v>Activos</v>
          </cell>
        </row>
        <row r="2">
          <cell r="A2" t="str">
            <v>DTF</v>
          </cell>
          <cell r="C2">
            <v>0.23320865539048974</v>
          </cell>
        </row>
        <row r="3">
          <cell r="A3" t="str">
            <v>UVR</v>
          </cell>
          <cell r="C3">
            <v>4.8792376612161424E-2</v>
          </cell>
        </row>
        <row r="4">
          <cell r="A4" t="str">
            <v>IBR</v>
          </cell>
          <cell r="C4">
            <v>8.1470800673861976E-2</v>
          </cell>
        </row>
        <row r="5">
          <cell r="A5" t="str">
            <v>IPC</v>
          </cell>
          <cell r="C5">
            <v>2.0663085210196972E-2</v>
          </cell>
        </row>
        <row r="6">
          <cell r="A6" t="str">
            <v>LIBOR</v>
          </cell>
          <cell r="C6">
            <v>3.0404297491501867E-2</v>
          </cell>
        </row>
        <row r="7">
          <cell r="A7" t="str">
            <v>Otras</v>
          </cell>
          <cell r="C7">
            <v>1.2123857881580782E-2</v>
          </cell>
        </row>
        <row r="8">
          <cell r="A8" t="str">
            <v>TF</v>
          </cell>
          <cell r="C8">
            <v>0.57333648496388956</v>
          </cell>
        </row>
      </sheetData>
      <sheetData sheetId="1">
        <row r="17">
          <cell r="A17" t="str">
            <v>Activos</v>
          </cell>
        </row>
        <row r="18">
          <cell r="A18" t="str">
            <v>DTF</v>
          </cell>
          <cell r="C18">
            <v>4.8831835042918104E-2</v>
          </cell>
        </row>
        <row r="19">
          <cell r="A19" t="str">
            <v>UVR</v>
          </cell>
          <cell r="C19">
            <v>1.6551996547529012E-3</v>
          </cell>
        </row>
        <row r="20">
          <cell r="A20" t="str">
            <v>IBR</v>
          </cell>
          <cell r="C20">
            <v>6.1264363398718366E-2</v>
          </cell>
        </row>
        <row r="21">
          <cell r="A21" t="str">
            <v>IPC</v>
          </cell>
          <cell r="C21">
            <v>8.6785179119480568E-2</v>
          </cell>
        </row>
        <row r="22">
          <cell r="A22" t="str">
            <v>LIBOR</v>
          </cell>
          <cell r="C22">
            <v>2.4161154176033595E-2</v>
          </cell>
        </row>
        <row r="23">
          <cell r="A23" t="str">
            <v>OTRAS</v>
          </cell>
          <cell r="C23">
            <v>3.9282244764790603E-3</v>
          </cell>
        </row>
        <row r="24">
          <cell r="A24" t="str">
            <v>Otros TasaFija</v>
          </cell>
          <cell r="C24">
            <v>0.35642565764620399</v>
          </cell>
        </row>
        <row r="25">
          <cell r="A25" t="str">
            <v>Personas Jurídicas</v>
          </cell>
          <cell r="C25">
            <v>0.30687401244621859</v>
          </cell>
        </row>
        <row r="26">
          <cell r="A26" t="str">
            <v>Personas Naturales</v>
          </cell>
          <cell r="C26">
            <v>0.11007437402962188</v>
          </cell>
        </row>
      </sheetData>
      <sheetData sheetId="2">
        <row r="2">
          <cell r="B2" t="str">
            <v>DTF</v>
          </cell>
          <cell r="C2" t="str">
            <v>IBR</v>
          </cell>
        </row>
        <row r="3">
          <cell r="A3">
            <v>42034</v>
          </cell>
          <cell r="B3">
            <v>35.256102410082278</v>
          </cell>
          <cell r="C3">
            <v>2.4849212844709694</v>
          </cell>
        </row>
        <row r="4">
          <cell r="A4">
            <v>42041</v>
          </cell>
          <cell r="B4">
            <v>34.974183759257208</v>
          </cell>
          <cell r="C4">
            <v>2.4860373079759412</v>
          </cell>
        </row>
        <row r="5">
          <cell r="A5">
            <v>42048</v>
          </cell>
          <cell r="B5">
            <v>35.020985605330786</v>
          </cell>
          <cell r="C5">
            <v>2.4386663597998077</v>
          </cell>
        </row>
        <row r="6">
          <cell r="A6">
            <v>42055</v>
          </cell>
          <cell r="B6">
            <v>34.464716890906679</v>
          </cell>
          <cell r="C6">
            <v>2.4224148429085197</v>
          </cell>
        </row>
        <row r="7">
          <cell r="A7">
            <v>42062</v>
          </cell>
          <cell r="B7">
            <v>34.02856771682869</v>
          </cell>
          <cell r="C7">
            <v>2.4046946004194507</v>
          </cell>
        </row>
        <row r="8">
          <cell r="A8">
            <v>42069</v>
          </cell>
          <cell r="B8">
            <v>33.587582047792694</v>
          </cell>
          <cell r="C8">
            <v>2.3880949649715224</v>
          </cell>
        </row>
        <row r="9">
          <cell r="A9">
            <v>42076</v>
          </cell>
          <cell r="B9">
            <v>32.7515006730316</v>
          </cell>
          <cell r="C9">
            <v>2.4402702161574319</v>
          </cell>
        </row>
        <row r="10">
          <cell r="A10">
            <v>42083</v>
          </cell>
          <cell r="B10">
            <v>32.699186388147027</v>
          </cell>
          <cell r="C10">
            <v>2.4678497497339706</v>
          </cell>
        </row>
        <row r="11">
          <cell r="A11">
            <v>42090</v>
          </cell>
          <cell r="B11">
            <v>32.823287882321623</v>
          </cell>
          <cell r="C11">
            <v>2.4851240508103589</v>
          </cell>
        </row>
        <row r="12">
          <cell r="A12">
            <v>42097</v>
          </cell>
          <cell r="B12">
            <v>32.939699610942355</v>
          </cell>
          <cell r="C12">
            <v>2.5353785315785484</v>
          </cell>
        </row>
        <row r="13">
          <cell r="A13">
            <v>42104</v>
          </cell>
          <cell r="B13">
            <v>32.88265431071197</v>
          </cell>
          <cell r="C13">
            <v>2.5738431885588589</v>
          </cell>
        </row>
        <row r="14">
          <cell r="A14">
            <v>42111</v>
          </cell>
          <cell r="B14">
            <v>32.798417157668695</v>
          </cell>
          <cell r="C14">
            <v>2.5400887827384282</v>
          </cell>
        </row>
        <row r="15">
          <cell r="A15">
            <v>42118</v>
          </cell>
          <cell r="B15">
            <v>32.663620415274835</v>
          </cell>
          <cell r="C15">
            <v>2.5366554844928513</v>
          </cell>
        </row>
        <row r="16">
          <cell r="A16">
            <v>42125</v>
          </cell>
          <cell r="B16">
            <v>32.302357388595773</v>
          </cell>
          <cell r="C16">
            <v>2.4970077583787766</v>
          </cell>
        </row>
        <row r="17">
          <cell r="A17">
            <v>42132</v>
          </cell>
          <cell r="B17">
            <v>32.39797257939729</v>
          </cell>
          <cell r="C17">
            <v>2.492368680717493</v>
          </cell>
        </row>
        <row r="18">
          <cell r="A18">
            <v>42139</v>
          </cell>
          <cell r="B18">
            <v>32.41109911497729</v>
          </cell>
          <cell r="C18">
            <v>2.5441567230002917</v>
          </cell>
        </row>
        <row r="19">
          <cell r="A19">
            <v>42146</v>
          </cell>
          <cell r="B19">
            <v>32.370472034040198</v>
          </cell>
          <cell r="C19">
            <v>2.561857786490839</v>
          </cell>
        </row>
        <row r="20">
          <cell r="A20">
            <v>42153</v>
          </cell>
          <cell r="B20">
            <v>32.490113348901048</v>
          </cell>
          <cell r="C20">
            <v>2.588202229259883</v>
          </cell>
        </row>
        <row r="21">
          <cell r="A21">
            <v>42160</v>
          </cell>
          <cell r="B21">
            <v>32.440696327864558</v>
          </cell>
          <cell r="C21">
            <v>2.607980651567908</v>
          </cell>
        </row>
        <row r="22">
          <cell r="A22">
            <v>42167</v>
          </cell>
          <cell r="B22">
            <v>32.575560062460454</v>
          </cell>
          <cell r="C22">
            <v>2.6399047961176416</v>
          </cell>
        </row>
        <row r="23">
          <cell r="A23">
            <v>42174</v>
          </cell>
          <cell r="B23">
            <v>32.6235894279435</v>
          </cell>
          <cell r="C23">
            <v>2.6894524941261233</v>
          </cell>
        </row>
        <row r="24">
          <cell r="A24">
            <v>42181</v>
          </cell>
          <cell r="B24">
            <v>32.718561404196159</v>
          </cell>
          <cell r="C24">
            <v>2.7362453720562159</v>
          </cell>
        </row>
        <row r="25">
          <cell r="A25">
            <v>42188</v>
          </cell>
          <cell r="B25">
            <v>32.628900979722566</v>
          </cell>
          <cell r="C25">
            <v>2.7660409695105153</v>
          </cell>
        </row>
        <row r="26">
          <cell r="A26">
            <v>42195</v>
          </cell>
          <cell r="B26">
            <v>32.716824520944371</v>
          </cell>
          <cell r="C26">
            <v>2.7597114599056272</v>
          </cell>
        </row>
        <row r="27">
          <cell r="A27">
            <v>42202</v>
          </cell>
          <cell r="B27">
            <v>32.472332694994144</v>
          </cell>
          <cell r="C27">
            <v>2.7655370424462342</v>
          </cell>
        </row>
        <row r="28">
          <cell r="A28">
            <v>42209</v>
          </cell>
          <cell r="B28">
            <v>32.257270719542909</v>
          </cell>
          <cell r="C28">
            <v>2.7820095825427007</v>
          </cell>
        </row>
        <row r="29">
          <cell r="A29">
            <v>42216</v>
          </cell>
          <cell r="B29">
            <v>32.08075103010983</v>
          </cell>
          <cell r="C29">
            <v>2.7870728343012385</v>
          </cell>
        </row>
        <row r="30">
          <cell r="A30">
            <v>42223</v>
          </cell>
          <cell r="B30">
            <v>32.160662071877908</v>
          </cell>
          <cell r="C30">
            <v>2.86738495108201</v>
          </cell>
        </row>
        <row r="31">
          <cell r="A31">
            <v>42230</v>
          </cell>
          <cell r="B31">
            <v>32.049349983469391</v>
          </cell>
          <cell r="C31">
            <v>2.877285419772079</v>
          </cell>
        </row>
        <row r="32">
          <cell r="A32">
            <v>42237</v>
          </cell>
          <cell r="B32">
            <v>32.10162823330942</v>
          </cell>
          <cell r="C32">
            <v>3.0010707050636283</v>
          </cell>
        </row>
        <row r="33">
          <cell r="A33">
            <v>42244</v>
          </cell>
          <cell r="B33">
            <v>32.083345335684619</v>
          </cell>
          <cell r="C33">
            <v>3.1170507284325888</v>
          </cell>
        </row>
        <row r="34">
          <cell r="A34">
            <v>42251</v>
          </cell>
          <cell r="B34">
            <v>31.536701833017045</v>
          </cell>
          <cell r="C34">
            <v>3.1895881888485773</v>
          </cell>
        </row>
        <row r="35">
          <cell r="A35">
            <v>42258</v>
          </cell>
          <cell r="B35">
            <v>31.622882912892937</v>
          </cell>
          <cell r="C35">
            <v>3.323283689687917</v>
          </cell>
        </row>
        <row r="36">
          <cell r="A36">
            <v>42265</v>
          </cell>
          <cell r="B36">
            <v>31.704395867115515</v>
          </cell>
          <cell r="C36">
            <v>3.3401227063752028</v>
          </cell>
        </row>
        <row r="37">
          <cell r="A37">
            <v>42272</v>
          </cell>
          <cell r="B37">
            <v>31.721093867187207</v>
          </cell>
          <cell r="C37">
            <v>3.382715948799059</v>
          </cell>
        </row>
        <row r="38">
          <cell r="A38">
            <v>42279</v>
          </cell>
          <cell r="B38">
            <v>31.653895099790308</v>
          </cell>
          <cell r="C38">
            <v>3.4060838537129321</v>
          </cell>
        </row>
        <row r="39">
          <cell r="A39">
            <v>42286</v>
          </cell>
          <cell r="B39">
            <v>31.610166591106736</v>
          </cell>
          <cell r="C39">
            <v>3.4167358465981339</v>
          </cell>
        </row>
        <row r="40">
          <cell r="A40">
            <v>42293</v>
          </cell>
          <cell r="B40">
            <v>32.188296495287908</v>
          </cell>
          <cell r="C40">
            <v>3.1436268325937973</v>
          </cell>
        </row>
        <row r="41">
          <cell r="A41">
            <v>42300</v>
          </cell>
          <cell r="B41">
            <v>32.37152640164139</v>
          </cell>
          <cell r="C41">
            <v>3.1558871025987747</v>
          </cell>
        </row>
        <row r="42">
          <cell r="A42">
            <v>42307</v>
          </cell>
          <cell r="B42">
            <v>31.456450074409613</v>
          </cell>
          <cell r="C42">
            <v>3.0692861367623392</v>
          </cell>
        </row>
        <row r="43">
          <cell r="A43">
            <v>42314</v>
          </cell>
          <cell r="B43">
            <v>31.570370145815851</v>
          </cell>
          <cell r="C43">
            <v>3.142199717699639</v>
          </cell>
        </row>
        <row r="44">
          <cell r="A44">
            <v>42321</v>
          </cell>
          <cell r="B44">
            <v>30.794195968077275</v>
          </cell>
          <cell r="C44">
            <v>3.4654661983392376</v>
          </cell>
        </row>
        <row r="45">
          <cell r="A45">
            <v>42328</v>
          </cell>
          <cell r="B45">
            <v>30.633715944310623</v>
          </cell>
          <cell r="C45">
            <v>3.505316384014614</v>
          </cell>
        </row>
        <row r="46">
          <cell r="A46">
            <v>42335</v>
          </cell>
          <cell r="B46">
            <v>31.513482094892716</v>
          </cell>
          <cell r="C46">
            <v>3.6465856858994665</v>
          </cell>
        </row>
        <row r="47">
          <cell r="A47">
            <v>42342</v>
          </cell>
          <cell r="B47">
            <v>31.310143864332041</v>
          </cell>
          <cell r="C47">
            <v>3.6475409758182296</v>
          </cell>
        </row>
        <row r="48">
          <cell r="A48">
            <v>42349</v>
          </cell>
          <cell r="B48">
            <v>31.194130228058626</v>
          </cell>
          <cell r="C48">
            <v>3.6653573796838006</v>
          </cell>
        </row>
        <row r="49">
          <cell r="A49">
            <v>42356</v>
          </cell>
          <cell r="B49">
            <v>30.974172111151599</v>
          </cell>
          <cell r="C49">
            <v>3.6947647333339133</v>
          </cell>
        </row>
        <row r="50">
          <cell r="A50">
            <v>42363</v>
          </cell>
          <cell r="B50">
            <v>30.668089009863849</v>
          </cell>
          <cell r="C50">
            <v>3.7150001726231086</v>
          </cell>
        </row>
        <row r="51">
          <cell r="A51">
            <v>42370</v>
          </cell>
          <cell r="B51">
            <v>30.431436364474713</v>
          </cell>
          <cell r="C51">
            <v>3.7334328058782278</v>
          </cell>
        </row>
        <row r="52">
          <cell r="A52">
            <v>42377</v>
          </cell>
          <cell r="B52">
            <v>30.199201494549555</v>
          </cell>
          <cell r="C52">
            <v>3.7792879731174143</v>
          </cell>
        </row>
        <row r="53">
          <cell r="A53">
            <v>42384</v>
          </cell>
          <cell r="B53">
            <v>30.11875242450397</v>
          </cell>
          <cell r="C53">
            <v>3.8164826693761089</v>
          </cell>
        </row>
        <row r="54">
          <cell r="A54">
            <v>42391</v>
          </cell>
          <cell r="B54">
            <v>30.139715392818111</v>
          </cell>
          <cell r="C54">
            <v>3.861742886219484</v>
          </cell>
        </row>
        <row r="55">
          <cell r="A55">
            <v>42398</v>
          </cell>
          <cell r="B55">
            <v>30.306306026350061</v>
          </cell>
          <cell r="C55">
            <v>3.9312323848024056</v>
          </cell>
        </row>
        <row r="56">
          <cell r="A56">
            <v>42405</v>
          </cell>
          <cell r="B56">
            <v>30.551268171117606</v>
          </cell>
          <cell r="C56">
            <v>4.0083124910605106</v>
          </cell>
        </row>
        <row r="57">
          <cell r="A57">
            <v>42412</v>
          </cell>
          <cell r="B57">
            <v>30.687644363788092</v>
          </cell>
          <cell r="C57">
            <v>4.0963912920965777</v>
          </cell>
        </row>
        <row r="58">
          <cell r="A58">
            <v>42419</v>
          </cell>
          <cell r="B58">
            <v>30.986471156687546</v>
          </cell>
          <cell r="C58">
            <v>4.2389541069307572</v>
          </cell>
        </row>
        <row r="59">
          <cell r="A59">
            <v>42426</v>
          </cell>
          <cell r="B59">
            <v>31.121278186396644</v>
          </cell>
          <cell r="C59">
            <v>4.3672438200795938</v>
          </cell>
        </row>
        <row r="60">
          <cell r="A60">
            <v>42433</v>
          </cell>
          <cell r="B60">
            <v>31.272377080049779</v>
          </cell>
          <cell r="C60">
            <v>4.4985168786767114</v>
          </cell>
        </row>
        <row r="61">
          <cell r="A61">
            <v>42440</v>
          </cell>
          <cell r="B61">
            <v>31.340254806790025</v>
          </cell>
          <cell r="C61">
            <v>4.6226891571344346</v>
          </cell>
        </row>
        <row r="62">
          <cell r="A62">
            <v>42447</v>
          </cell>
          <cell r="B62">
            <v>31.87176843886985</v>
          </cell>
          <cell r="C62">
            <v>4.8114547585424896</v>
          </cell>
        </row>
        <row r="63">
          <cell r="A63">
            <v>42454</v>
          </cell>
          <cell r="B63">
            <v>31.748755980510946</v>
          </cell>
          <cell r="C63">
            <v>4.8940694202916593</v>
          </cell>
        </row>
        <row r="64">
          <cell r="A64">
            <v>42461</v>
          </cell>
          <cell r="B64">
            <v>31.36116853912646</v>
          </cell>
          <cell r="C64">
            <v>4.9566252235074657</v>
          </cell>
        </row>
        <row r="65">
          <cell r="A65">
            <v>42468</v>
          </cell>
          <cell r="B65">
            <v>30.979757604453706</v>
          </cell>
          <cell r="C65">
            <v>5.0066566642382275</v>
          </cell>
        </row>
        <row r="66">
          <cell r="A66">
            <v>42475</v>
          </cell>
          <cell r="B66">
            <v>30.078584372364748</v>
          </cell>
          <cell r="C66">
            <v>4.9556291065693907</v>
          </cell>
        </row>
        <row r="67">
          <cell r="A67">
            <v>42482</v>
          </cell>
          <cell r="B67">
            <v>29.785345290094412</v>
          </cell>
          <cell r="C67">
            <v>5.0238046033103396</v>
          </cell>
        </row>
        <row r="68">
          <cell r="A68">
            <v>42489</v>
          </cell>
          <cell r="B68">
            <v>29.803108918301046</v>
          </cell>
          <cell r="C68">
            <v>5.0963526043352063</v>
          </cell>
        </row>
        <row r="69">
          <cell r="A69">
            <v>42496</v>
          </cell>
          <cell r="B69">
            <v>29.9617930498428</v>
          </cell>
          <cell r="C69">
            <v>5.2059365419089429</v>
          </cell>
        </row>
        <row r="70">
          <cell r="A70">
            <v>42503</v>
          </cell>
          <cell r="B70">
            <v>30.092885593781695</v>
          </cell>
          <cell r="C70">
            <v>5.3061490750145763</v>
          </cell>
        </row>
        <row r="71">
          <cell r="A71">
            <v>42510</v>
          </cell>
          <cell r="B71">
            <v>30.199802155644129</v>
          </cell>
          <cell r="C71">
            <v>5.3854899368314504</v>
          </cell>
        </row>
        <row r="72">
          <cell r="A72">
            <v>42517</v>
          </cell>
          <cell r="B72">
            <v>30.344710230532513</v>
          </cell>
          <cell r="C72">
            <v>5.6765723454453267</v>
          </cell>
        </row>
        <row r="73">
          <cell r="A73">
            <v>42524</v>
          </cell>
          <cell r="B73">
            <v>30.232345246021108</v>
          </cell>
          <cell r="C73">
            <v>5.9310748077679625</v>
          </cell>
        </row>
        <row r="74">
          <cell r="A74">
            <v>42531</v>
          </cell>
          <cell r="B74">
            <v>29.938181673541209</v>
          </cell>
          <cell r="C74">
            <v>6.1867894387028581</v>
          </cell>
        </row>
        <row r="75">
          <cell r="A75">
            <v>42538</v>
          </cell>
          <cell r="B75">
            <v>29.710670733587978</v>
          </cell>
          <cell r="C75">
            <v>6.4644736971995655</v>
          </cell>
        </row>
        <row r="76">
          <cell r="A76">
            <v>42545</v>
          </cell>
          <cell r="B76">
            <v>29.424702572813349</v>
          </cell>
          <cell r="C76">
            <v>6.5560778057999007</v>
          </cell>
        </row>
        <row r="77">
          <cell r="A77">
            <v>42552</v>
          </cell>
          <cell r="B77">
            <v>29.476769716792813</v>
          </cell>
          <cell r="C77">
            <v>6.6705953753335256</v>
          </cell>
        </row>
        <row r="78">
          <cell r="A78">
            <v>42559</v>
          </cell>
          <cell r="B78">
            <v>29.749518994394151</v>
          </cell>
          <cell r="C78">
            <v>6.8124442205939912</v>
          </cell>
        </row>
        <row r="79">
          <cell r="A79">
            <v>42566</v>
          </cell>
          <cell r="B79">
            <v>29.911359047262621</v>
          </cell>
          <cell r="C79">
            <v>6.9507251473196012</v>
          </cell>
        </row>
        <row r="80">
          <cell r="A80">
            <v>42573</v>
          </cell>
          <cell r="B80">
            <v>30.143374157963652</v>
          </cell>
          <cell r="C80">
            <v>7.0471996778591217</v>
          </cell>
        </row>
        <row r="81">
          <cell r="A81">
            <v>42580</v>
          </cell>
          <cell r="B81">
            <v>30.159447689635265</v>
          </cell>
          <cell r="C81">
            <v>7.1172698142435085</v>
          </cell>
        </row>
        <row r="82">
          <cell r="A82">
            <v>42587</v>
          </cell>
          <cell r="B82">
            <v>30.230141248396258</v>
          </cell>
          <cell r="C82">
            <v>7.1763208465982133</v>
          </cell>
        </row>
        <row r="83">
          <cell r="A83">
            <v>42594</v>
          </cell>
          <cell r="B83">
            <v>30.266551656554686</v>
          </cell>
          <cell r="C83">
            <v>7.1983704130419959</v>
          </cell>
        </row>
        <row r="84">
          <cell r="A84">
            <v>42601</v>
          </cell>
          <cell r="B84">
            <v>30.115881517557462</v>
          </cell>
          <cell r="C84">
            <v>7.2248450994642406</v>
          </cell>
        </row>
        <row r="85">
          <cell r="A85">
            <v>42608</v>
          </cell>
          <cell r="B85">
            <v>29.950342154463307</v>
          </cell>
          <cell r="C85">
            <v>7.2259653261186081</v>
          </cell>
        </row>
        <row r="86">
          <cell r="A86">
            <v>42615</v>
          </cell>
          <cell r="B86">
            <v>29.672589249101776</v>
          </cell>
          <cell r="C86">
            <v>7.2379429127964832</v>
          </cell>
        </row>
        <row r="87">
          <cell r="A87">
            <v>42622</v>
          </cell>
          <cell r="B87">
            <v>29.23521391345723</v>
          </cell>
          <cell r="C87">
            <v>7.2839232449406239</v>
          </cell>
        </row>
        <row r="88">
          <cell r="A88">
            <v>42629</v>
          </cell>
          <cell r="B88">
            <v>28.735785241895673</v>
          </cell>
          <cell r="C88">
            <v>7.3200996077617431</v>
          </cell>
        </row>
        <row r="89">
          <cell r="A89">
            <v>42636</v>
          </cell>
          <cell r="B89">
            <v>28.243774975926055</v>
          </cell>
          <cell r="C89">
            <v>7.3751519536743899</v>
          </cell>
        </row>
        <row r="90">
          <cell r="A90">
            <v>42643</v>
          </cell>
          <cell r="B90">
            <v>27.767810244385661</v>
          </cell>
          <cell r="C90">
            <v>7.3760865205330202</v>
          </cell>
        </row>
        <row r="91">
          <cell r="A91">
            <v>42650</v>
          </cell>
          <cell r="B91">
            <v>27.438797866718158</v>
          </cell>
          <cell r="C91">
            <v>7.4282650225395042</v>
          </cell>
        </row>
        <row r="92">
          <cell r="A92">
            <v>42657</v>
          </cell>
          <cell r="B92">
            <v>26.809996532711182</v>
          </cell>
          <cell r="C92">
            <v>7.4835126164713177</v>
          </cell>
        </row>
        <row r="93">
          <cell r="A93">
            <v>42664</v>
          </cell>
          <cell r="B93">
            <v>26.216614085491713</v>
          </cell>
          <cell r="C93">
            <v>7.5255793478993009</v>
          </cell>
        </row>
        <row r="94">
          <cell r="A94">
            <v>42671</v>
          </cell>
          <cell r="B94">
            <v>25.821750968894168</v>
          </cell>
          <cell r="C94">
            <v>7.5389614314117255</v>
          </cell>
        </row>
        <row r="95">
          <cell r="A95">
            <v>42678</v>
          </cell>
          <cell r="B95">
            <v>25.433093572380045</v>
          </cell>
          <cell r="C95">
            <v>7.4863294753963858</v>
          </cell>
        </row>
        <row r="96">
          <cell r="A96">
            <v>42685</v>
          </cell>
          <cell r="B96">
            <v>25.392785396902617</v>
          </cell>
          <cell r="C96">
            <v>7.409677358142865</v>
          </cell>
        </row>
        <row r="97">
          <cell r="A97">
            <v>42692</v>
          </cell>
          <cell r="B97">
            <v>25.252241471045306</v>
          </cell>
          <cell r="C97">
            <v>7.321507253718651</v>
          </cell>
        </row>
        <row r="98">
          <cell r="A98">
            <v>42699</v>
          </cell>
          <cell r="B98">
            <v>24.783538258948763</v>
          </cell>
          <cell r="C98">
            <v>7.2492730802835776</v>
          </cell>
        </row>
        <row r="99">
          <cell r="A99">
            <v>42706</v>
          </cell>
          <cell r="B99">
            <v>24.539927698686125</v>
          </cell>
          <cell r="C99">
            <v>7.1966817316841807</v>
          </cell>
        </row>
        <row r="100">
          <cell r="A100">
            <v>42713</v>
          </cell>
          <cell r="B100">
            <v>24.376229758660301</v>
          </cell>
          <cell r="C100">
            <v>7.1907362994672459</v>
          </cell>
        </row>
        <row r="101">
          <cell r="A101">
            <v>42720</v>
          </cell>
          <cell r="B101">
            <v>24.363045524772868</v>
          </cell>
          <cell r="C101">
            <v>7.2011286576708216</v>
          </cell>
        </row>
        <row r="102">
          <cell r="A102">
            <v>42727</v>
          </cell>
          <cell r="B102">
            <v>24.342548727437261</v>
          </cell>
          <cell r="C102">
            <v>7.2219593225048655</v>
          </cell>
        </row>
        <row r="103">
          <cell r="A103">
            <v>42734</v>
          </cell>
          <cell r="B103">
            <v>24.177049767584716</v>
          </cell>
          <cell r="C103">
            <v>7.2065064346329244</v>
          </cell>
        </row>
        <row r="104">
          <cell r="A104">
            <v>42741</v>
          </cell>
          <cell r="B104">
            <v>23.988772966020893</v>
          </cell>
          <cell r="C104">
            <v>7.1732474335222172</v>
          </cell>
        </row>
        <row r="105">
          <cell r="A105">
            <v>42748</v>
          </cell>
          <cell r="B105">
            <v>23.916743851616015</v>
          </cell>
          <cell r="C105">
            <v>7.3795060273362658</v>
          </cell>
        </row>
        <row r="106">
          <cell r="A106">
            <v>42755</v>
          </cell>
          <cell r="B106">
            <v>23.758501029490965</v>
          </cell>
          <cell r="C106">
            <v>7.5327845853495514</v>
          </cell>
        </row>
        <row r="107">
          <cell r="A107">
            <v>42762</v>
          </cell>
          <cell r="B107">
            <v>23.792065102173311</v>
          </cell>
          <cell r="C107">
            <v>7.7689563706401756</v>
          </cell>
        </row>
        <row r="108">
          <cell r="A108">
            <v>42769</v>
          </cell>
          <cell r="B108">
            <v>23.813618107213525</v>
          </cell>
          <cell r="C108">
            <v>8.0132160696375845</v>
          </cell>
        </row>
        <row r="109">
          <cell r="A109">
            <v>42776</v>
          </cell>
          <cell r="B109">
            <v>23.658318124663637</v>
          </cell>
          <cell r="C109">
            <v>8.0244599580767684</v>
          </cell>
        </row>
        <row r="110">
          <cell r="A110">
            <v>42783</v>
          </cell>
          <cell r="B110">
            <v>23.672406821508009</v>
          </cell>
          <cell r="C110">
            <v>8.106288622818191</v>
          </cell>
        </row>
        <row r="111">
          <cell r="A111">
            <v>42790</v>
          </cell>
          <cell r="B111">
            <v>23.516074557983874</v>
          </cell>
          <cell r="C111">
            <v>8.11941008377587</v>
          </cell>
        </row>
      </sheetData>
      <sheetData sheetId="3">
        <row r="2">
          <cell r="B2" t="str">
            <v>DTF</v>
          </cell>
          <cell r="C2" t="str">
            <v>IBR</v>
          </cell>
        </row>
        <row r="3">
          <cell r="A3">
            <v>42034</v>
          </cell>
          <cell r="B3">
            <v>8.5624732273320241</v>
          </cell>
          <cell r="C3">
            <v>5.3078417468326524</v>
          </cell>
        </row>
        <row r="4">
          <cell r="A4">
            <v>42041</v>
          </cell>
          <cell r="B4">
            <v>8.6351429607462222</v>
          </cell>
          <cell r="C4">
            <v>5.2500498667598023</v>
          </cell>
        </row>
        <row r="5">
          <cell r="A5">
            <v>42048</v>
          </cell>
          <cell r="B5">
            <v>8.625958365084994</v>
          </cell>
          <cell r="C5">
            <v>5.1895481304979079</v>
          </cell>
        </row>
        <row r="6">
          <cell r="A6">
            <v>42055</v>
          </cell>
          <cell r="B6">
            <v>8.5934034451290948</v>
          </cell>
          <cell r="C6">
            <v>5.1226313125635263</v>
          </cell>
        </row>
        <row r="7">
          <cell r="A7">
            <v>42062</v>
          </cell>
          <cell r="B7">
            <v>8.3890584473839382</v>
          </cell>
          <cell r="C7">
            <v>5.0552927781444383</v>
          </cell>
        </row>
        <row r="8">
          <cell r="A8">
            <v>42069</v>
          </cell>
          <cell r="B8">
            <v>8.1801903703661587</v>
          </cell>
          <cell r="C8">
            <v>4.9804557355068058</v>
          </cell>
        </row>
        <row r="9">
          <cell r="A9">
            <v>42076</v>
          </cell>
          <cell r="B9">
            <v>8.0367309326873322</v>
          </cell>
          <cell r="C9">
            <v>4.8667276356921132</v>
          </cell>
        </row>
        <row r="10">
          <cell r="A10">
            <v>42083</v>
          </cell>
          <cell r="B10">
            <v>7.9105551616449121</v>
          </cell>
          <cell r="C10">
            <v>4.7930468080485094</v>
          </cell>
        </row>
        <row r="11">
          <cell r="A11">
            <v>42090</v>
          </cell>
          <cell r="B11">
            <v>7.9614177758943327</v>
          </cell>
          <cell r="C11">
            <v>4.7362849706571115</v>
          </cell>
        </row>
        <row r="12">
          <cell r="A12">
            <v>42097</v>
          </cell>
          <cell r="B12">
            <v>8.0206215479835823</v>
          </cell>
          <cell r="C12">
            <v>4.6959176564232319</v>
          </cell>
        </row>
        <row r="13">
          <cell r="A13">
            <v>42104</v>
          </cell>
          <cell r="B13">
            <v>8.0123111474178081</v>
          </cell>
          <cell r="C13">
            <v>4.6953343073535887</v>
          </cell>
        </row>
        <row r="14">
          <cell r="A14">
            <v>42111</v>
          </cell>
          <cell r="B14">
            <v>7.9345964708761221</v>
          </cell>
          <cell r="C14">
            <v>4.7066317137979148</v>
          </cell>
        </row>
        <row r="15">
          <cell r="A15">
            <v>42118</v>
          </cell>
          <cell r="B15">
            <v>7.8718590788766436</v>
          </cell>
          <cell r="C15">
            <v>4.7118223918501414</v>
          </cell>
        </row>
        <row r="16">
          <cell r="A16">
            <v>42125</v>
          </cell>
          <cell r="B16">
            <v>7.7627436257911313</v>
          </cell>
          <cell r="C16">
            <v>4.7027298391652632</v>
          </cell>
        </row>
        <row r="17">
          <cell r="A17">
            <v>42132</v>
          </cell>
          <cell r="B17">
            <v>7.7609761588985542</v>
          </cell>
          <cell r="C17">
            <v>4.7117079432597357</v>
          </cell>
        </row>
        <row r="18">
          <cell r="A18">
            <v>42139</v>
          </cell>
          <cell r="B18">
            <v>7.8557139062641212</v>
          </cell>
          <cell r="C18">
            <v>4.6986025846620834</v>
          </cell>
        </row>
        <row r="19">
          <cell r="A19">
            <v>42146</v>
          </cell>
          <cell r="B19">
            <v>7.9332289612724951</v>
          </cell>
          <cell r="C19">
            <v>4.6987639084226256</v>
          </cell>
        </row>
        <row r="20">
          <cell r="A20">
            <v>42153</v>
          </cell>
          <cell r="B20">
            <v>7.9417719471649733</v>
          </cell>
          <cell r="C20">
            <v>4.7057984785193927</v>
          </cell>
        </row>
        <row r="21">
          <cell r="A21">
            <v>42160</v>
          </cell>
          <cell r="B21">
            <v>7.960054633587843</v>
          </cell>
          <cell r="C21">
            <v>4.6924260776151065</v>
          </cell>
        </row>
        <row r="22">
          <cell r="A22">
            <v>42167</v>
          </cell>
          <cell r="B22">
            <v>7.9575589499589334</v>
          </cell>
          <cell r="C22">
            <v>4.6808820358628171</v>
          </cell>
        </row>
        <row r="23">
          <cell r="A23">
            <v>42174</v>
          </cell>
          <cell r="B23">
            <v>7.87090750883727</v>
          </cell>
          <cell r="C23">
            <v>4.6667528358564265</v>
          </cell>
        </row>
        <row r="24">
          <cell r="A24">
            <v>42181</v>
          </cell>
          <cell r="B24">
            <v>7.8058253840772487</v>
          </cell>
          <cell r="C24">
            <v>4.6691089603382361</v>
          </cell>
        </row>
        <row r="25">
          <cell r="A25">
            <v>42188</v>
          </cell>
          <cell r="B25">
            <v>7.7892592092848911</v>
          </cell>
          <cell r="C25">
            <v>4.6688390123104977</v>
          </cell>
        </row>
        <row r="26">
          <cell r="A26">
            <v>42195</v>
          </cell>
          <cell r="B26">
            <v>7.6769916901661848</v>
          </cell>
          <cell r="C26">
            <v>4.6540407662504437</v>
          </cell>
        </row>
        <row r="27">
          <cell r="A27">
            <v>42202</v>
          </cell>
          <cell r="B27">
            <v>7.6056693771157597</v>
          </cell>
          <cell r="C27">
            <v>4.6240585148532016</v>
          </cell>
        </row>
        <row r="28">
          <cell r="A28">
            <v>42209</v>
          </cell>
          <cell r="B28">
            <v>7.6104597992655449</v>
          </cell>
          <cell r="C28">
            <v>4.5787115017719442</v>
          </cell>
        </row>
        <row r="29">
          <cell r="A29">
            <v>42216</v>
          </cell>
          <cell r="B29">
            <v>7.4474074176685319</v>
          </cell>
          <cell r="C29">
            <v>4.527244226150632</v>
          </cell>
        </row>
        <row r="30">
          <cell r="A30">
            <v>42223</v>
          </cell>
          <cell r="B30">
            <v>7.3815680913716104</v>
          </cell>
          <cell r="C30">
            <v>4.4965908533290015</v>
          </cell>
        </row>
        <row r="31">
          <cell r="A31">
            <v>42230</v>
          </cell>
          <cell r="B31">
            <v>7.3980776627097127</v>
          </cell>
          <cell r="C31">
            <v>4.4764396823797066</v>
          </cell>
        </row>
        <row r="32">
          <cell r="A32">
            <v>42237</v>
          </cell>
          <cell r="B32">
            <v>7.2664327348398396</v>
          </cell>
          <cell r="C32">
            <v>4.4602997543531666</v>
          </cell>
        </row>
        <row r="33">
          <cell r="A33">
            <v>42244</v>
          </cell>
          <cell r="B33">
            <v>7.1807220263340668</v>
          </cell>
          <cell r="C33">
            <v>4.4479998030504229</v>
          </cell>
        </row>
        <row r="34">
          <cell r="A34">
            <v>42251</v>
          </cell>
          <cell r="B34">
            <v>7.0798769281404237</v>
          </cell>
          <cell r="C34">
            <v>4.4147242991593005</v>
          </cell>
        </row>
        <row r="35">
          <cell r="A35">
            <v>42258</v>
          </cell>
          <cell r="B35">
            <v>6.9595056579392995</v>
          </cell>
          <cell r="C35">
            <v>4.4021527306861419</v>
          </cell>
        </row>
        <row r="36">
          <cell r="A36">
            <v>42265</v>
          </cell>
          <cell r="B36">
            <v>7.0292738161770876</v>
          </cell>
          <cell r="C36">
            <v>4.411381156410993</v>
          </cell>
        </row>
        <row r="37">
          <cell r="A37">
            <v>42272</v>
          </cell>
          <cell r="B37">
            <v>7.0545552280763761</v>
          </cell>
          <cell r="C37">
            <v>4.4255137747781408</v>
          </cell>
        </row>
        <row r="38">
          <cell r="A38">
            <v>42279</v>
          </cell>
          <cell r="B38">
            <v>7.1551635047447224</v>
          </cell>
          <cell r="C38">
            <v>4.4352305017584115</v>
          </cell>
        </row>
        <row r="39">
          <cell r="A39">
            <v>42286</v>
          </cell>
          <cell r="B39">
            <v>7.126463801362565</v>
          </cell>
          <cell r="C39">
            <v>4.4632450337084801</v>
          </cell>
        </row>
        <row r="40">
          <cell r="A40">
            <v>42293</v>
          </cell>
          <cell r="B40">
            <v>7.3440782274810754</v>
          </cell>
          <cell r="C40">
            <v>4.7410164811059774</v>
          </cell>
        </row>
        <row r="41">
          <cell r="A41">
            <v>42300</v>
          </cell>
          <cell r="B41">
            <v>7.4261291488862735</v>
          </cell>
          <cell r="C41">
            <v>4.8209088801797435</v>
          </cell>
        </row>
        <row r="42">
          <cell r="A42">
            <v>42307</v>
          </cell>
          <cell r="B42">
            <v>7.3813141756225402</v>
          </cell>
          <cell r="C42">
            <v>4.9372494894649028</v>
          </cell>
        </row>
        <row r="43">
          <cell r="A43">
            <v>42314</v>
          </cell>
          <cell r="B43">
            <v>7.3796638520854358</v>
          </cell>
          <cell r="C43">
            <v>5.0695375674661403</v>
          </cell>
        </row>
        <row r="44">
          <cell r="A44">
            <v>42321</v>
          </cell>
          <cell r="B44">
            <v>7.0904289060471042</v>
          </cell>
          <cell r="C44">
            <v>4.9557704621626222</v>
          </cell>
        </row>
        <row r="45">
          <cell r="A45">
            <v>42328</v>
          </cell>
          <cell r="B45">
            <v>6.9720793589622323</v>
          </cell>
          <cell r="C45">
            <v>5.0903776100404095</v>
          </cell>
        </row>
        <row r="46">
          <cell r="A46">
            <v>42335</v>
          </cell>
          <cell r="B46">
            <v>6.8570978641070734</v>
          </cell>
          <cell r="C46">
            <v>5.1963308218219844</v>
          </cell>
        </row>
        <row r="47">
          <cell r="A47">
            <v>42342</v>
          </cell>
          <cell r="B47">
            <v>6.8041801176175634</v>
          </cell>
          <cell r="C47">
            <v>5.264566081034288</v>
          </cell>
        </row>
        <row r="48">
          <cell r="A48">
            <v>42349</v>
          </cell>
          <cell r="B48">
            <v>6.7018148872606336</v>
          </cell>
          <cell r="C48">
            <v>5.3069566264844061</v>
          </cell>
        </row>
        <row r="49">
          <cell r="A49">
            <v>42356</v>
          </cell>
          <cell r="B49">
            <v>6.7188822462916686</v>
          </cell>
          <cell r="C49">
            <v>5.3742096147356877</v>
          </cell>
        </row>
        <row r="50">
          <cell r="A50">
            <v>42363</v>
          </cell>
          <cell r="B50">
            <v>6.8578188814456977</v>
          </cell>
          <cell r="C50">
            <v>5.4534640721992016</v>
          </cell>
        </row>
        <row r="51">
          <cell r="A51">
            <v>42370</v>
          </cell>
          <cell r="B51">
            <v>6.9837048450767769</v>
          </cell>
          <cell r="C51">
            <v>5.5334012723211696</v>
          </cell>
        </row>
        <row r="52">
          <cell r="A52">
            <v>42377</v>
          </cell>
          <cell r="B52">
            <v>7.078711441772036</v>
          </cell>
          <cell r="C52">
            <v>5.673737617626637</v>
          </cell>
        </row>
        <row r="53">
          <cell r="A53">
            <v>42384</v>
          </cell>
          <cell r="B53">
            <v>7.0424300817938406</v>
          </cell>
          <cell r="C53">
            <v>5.7562614862407937</v>
          </cell>
        </row>
        <row r="54">
          <cell r="A54">
            <v>42391</v>
          </cell>
          <cell r="B54">
            <v>7.089294739249719</v>
          </cell>
          <cell r="C54">
            <v>5.8198566125996756</v>
          </cell>
        </row>
        <row r="55">
          <cell r="A55">
            <v>42398</v>
          </cell>
          <cell r="B55">
            <v>7.1001568904149144</v>
          </cell>
          <cell r="C55">
            <v>5.8878170140979709</v>
          </cell>
        </row>
        <row r="56">
          <cell r="A56">
            <v>42405</v>
          </cell>
          <cell r="B56">
            <v>6.8523241819045726</v>
          </cell>
          <cell r="C56">
            <v>5.7060709639328682</v>
          </cell>
        </row>
        <row r="57">
          <cell r="A57">
            <v>42412</v>
          </cell>
          <cell r="B57">
            <v>6.8412864730845566</v>
          </cell>
          <cell r="C57">
            <v>5.7364574528177688</v>
          </cell>
        </row>
        <row r="58">
          <cell r="A58">
            <v>42419</v>
          </cell>
          <cell r="B58">
            <v>6.6918035928871777</v>
          </cell>
          <cell r="C58">
            <v>5.8046798945484177</v>
          </cell>
        </row>
        <row r="59">
          <cell r="A59">
            <v>42426</v>
          </cell>
          <cell r="B59">
            <v>6.2572244996931587</v>
          </cell>
          <cell r="C59">
            <v>5.8316646079055277</v>
          </cell>
        </row>
        <row r="60">
          <cell r="A60">
            <v>42433</v>
          </cell>
          <cell r="B60">
            <v>6.3545544953644395</v>
          </cell>
          <cell r="C60">
            <v>6.0998593576427389</v>
          </cell>
        </row>
        <row r="61">
          <cell r="A61">
            <v>42440</v>
          </cell>
          <cell r="B61">
            <v>6.2956614684034111</v>
          </cell>
          <cell r="C61">
            <v>6.1627597025704812</v>
          </cell>
        </row>
        <row r="62">
          <cell r="A62">
            <v>42447</v>
          </cell>
          <cell r="B62">
            <v>5.9146461385793803</v>
          </cell>
          <cell r="C62">
            <v>6.1852981772532196</v>
          </cell>
        </row>
        <row r="63">
          <cell r="A63">
            <v>42454</v>
          </cell>
          <cell r="B63">
            <v>6.1578483131222379</v>
          </cell>
          <cell r="C63">
            <v>6.2304086725002241</v>
          </cell>
        </row>
        <row r="64">
          <cell r="A64">
            <v>42461</v>
          </cell>
          <cell r="B64">
            <v>6.1499518798113098</v>
          </cell>
          <cell r="C64">
            <v>6.2139819231335105</v>
          </cell>
        </row>
        <row r="65">
          <cell r="A65">
            <v>42468</v>
          </cell>
          <cell r="B65">
            <v>6.1387167844581239</v>
          </cell>
          <cell r="C65">
            <v>6.1968480591228685</v>
          </cell>
        </row>
        <row r="66">
          <cell r="A66">
            <v>42475</v>
          </cell>
          <cell r="B66">
            <v>6.4296812222472095</v>
          </cell>
          <cell r="C66">
            <v>6.1895081217057974</v>
          </cell>
        </row>
        <row r="67">
          <cell r="A67">
            <v>42482</v>
          </cell>
          <cell r="B67">
            <v>6.4583271435998846</v>
          </cell>
          <cell r="C67">
            <v>6.2570265231811897</v>
          </cell>
        </row>
        <row r="68">
          <cell r="A68">
            <v>42489</v>
          </cell>
          <cell r="B68">
            <v>6.4692445158878202</v>
          </cell>
          <cell r="C68">
            <v>6.3398863102521972</v>
          </cell>
        </row>
        <row r="69">
          <cell r="A69">
            <v>42496</v>
          </cell>
          <cell r="B69">
            <v>6.5428830304033454</v>
          </cell>
          <cell r="C69">
            <v>6.4518118287877577</v>
          </cell>
        </row>
        <row r="70">
          <cell r="A70">
            <v>42503</v>
          </cell>
          <cell r="B70">
            <v>6.5748470991885899</v>
          </cell>
          <cell r="C70">
            <v>6.5592224882248296</v>
          </cell>
        </row>
        <row r="71">
          <cell r="A71">
            <v>42510</v>
          </cell>
          <cell r="B71">
            <v>6.6925228056679718</v>
          </cell>
          <cell r="C71">
            <v>6.6309706349136333</v>
          </cell>
        </row>
        <row r="72">
          <cell r="A72">
            <v>42517</v>
          </cell>
          <cell r="B72">
            <v>6.5151026813576625</v>
          </cell>
          <cell r="C72">
            <v>6.7508262743292482</v>
          </cell>
        </row>
        <row r="73">
          <cell r="A73">
            <v>42524</v>
          </cell>
          <cell r="B73">
            <v>6.53577448104192</v>
          </cell>
          <cell r="C73">
            <v>6.815318483477605</v>
          </cell>
        </row>
        <row r="74">
          <cell r="A74">
            <v>42531</v>
          </cell>
          <cell r="B74">
            <v>6.571855608080158</v>
          </cell>
          <cell r="C74">
            <v>6.8730551603134771</v>
          </cell>
        </row>
        <row r="75">
          <cell r="A75">
            <v>42538</v>
          </cell>
          <cell r="B75">
            <v>6.4752148446238937</v>
          </cell>
          <cell r="C75">
            <v>6.9046399784117103</v>
          </cell>
        </row>
        <row r="76">
          <cell r="A76">
            <v>42545</v>
          </cell>
          <cell r="B76">
            <v>6.6941556429983073</v>
          </cell>
          <cell r="C76">
            <v>6.9097974650910565</v>
          </cell>
        </row>
        <row r="77">
          <cell r="A77">
            <v>42552</v>
          </cell>
          <cell r="B77">
            <v>6.6229458986822962</v>
          </cell>
          <cell r="C77">
            <v>7.0841956950140839</v>
          </cell>
        </row>
        <row r="78">
          <cell r="A78">
            <v>42559</v>
          </cell>
          <cell r="B78">
            <v>6.5709358014761108</v>
          </cell>
          <cell r="C78">
            <v>7.2802226380871886</v>
          </cell>
        </row>
        <row r="79">
          <cell r="A79">
            <v>42566</v>
          </cell>
          <cell r="B79">
            <v>6.5462644265401941</v>
          </cell>
          <cell r="C79">
            <v>7.4634493722853215</v>
          </cell>
        </row>
        <row r="80">
          <cell r="A80">
            <v>42573</v>
          </cell>
          <cell r="B80">
            <v>6.5575142251549554</v>
          </cell>
          <cell r="C80">
            <v>7.6502468667488097</v>
          </cell>
        </row>
        <row r="81">
          <cell r="A81">
            <v>42580</v>
          </cell>
          <cell r="B81">
            <v>6.2321621768842999</v>
          </cell>
          <cell r="C81">
            <v>7.6719777488387724</v>
          </cell>
        </row>
        <row r="82">
          <cell r="A82">
            <v>42587</v>
          </cell>
          <cell r="B82">
            <v>6.0219312980685391</v>
          </cell>
          <cell r="C82">
            <v>7.7008531431785467</v>
          </cell>
        </row>
        <row r="83">
          <cell r="A83">
            <v>42594</v>
          </cell>
          <cell r="B83">
            <v>6.1543168462769078</v>
          </cell>
          <cell r="C83">
            <v>7.6808284601716492</v>
          </cell>
        </row>
        <row r="84">
          <cell r="A84">
            <v>42601</v>
          </cell>
          <cell r="B84">
            <v>5.9244666482653789</v>
          </cell>
          <cell r="C84">
            <v>7.6878734265871866</v>
          </cell>
        </row>
        <row r="85">
          <cell r="A85">
            <v>42608</v>
          </cell>
          <cell r="B85">
            <v>6.0867683989874983</v>
          </cell>
          <cell r="C85">
            <v>7.6757614615968608</v>
          </cell>
        </row>
        <row r="86">
          <cell r="A86">
            <v>42615</v>
          </cell>
          <cell r="B86">
            <v>6.0780423072773591</v>
          </cell>
          <cell r="C86">
            <v>7.6143172883373289</v>
          </cell>
        </row>
        <row r="87">
          <cell r="A87">
            <v>42622</v>
          </cell>
          <cell r="B87">
            <v>5.7154933450631642</v>
          </cell>
          <cell r="C87">
            <v>7.6614647986127515</v>
          </cell>
        </row>
        <row r="88">
          <cell r="A88">
            <v>42629</v>
          </cell>
          <cell r="B88">
            <v>5.6876637518154682</v>
          </cell>
          <cell r="C88">
            <v>7.6320225224821012</v>
          </cell>
        </row>
        <row r="89">
          <cell r="A89">
            <v>42636</v>
          </cell>
          <cell r="B89">
            <v>5.5755479546644864</v>
          </cell>
          <cell r="C89">
            <v>7.590585856670887</v>
          </cell>
        </row>
        <row r="90">
          <cell r="A90">
            <v>42643</v>
          </cell>
          <cell r="B90">
            <v>5.4614059442441896</v>
          </cell>
          <cell r="C90">
            <v>7.6000621294096948</v>
          </cell>
        </row>
        <row r="91">
          <cell r="A91">
            <v>42650</v>
          </cell>
          <cell r="B91">
            <v>5.2867648212966065</v>
          </cell>
          <cell r="C91">
            <v>7.5964262405037148</v>
          </cell>
        </row>
        <row r="92">
          <cell r="A92">
            <v>42657</v>
          </cell>
          <cell r="B92">
            <v>5.0080144568535694</v>
          </cell>
          <cell r="C92">
            <v>7.5643711971316598</v>
          </cell>
        </row>
        <row r="93">
          <cell r="A93">
            <v>42664</v>
          </cell>
          <cell r="B93">
            <v>4.7674429295064957</v>
          </cell>
          <cell r="C93">
            <v>7.5635376303252384</v>
          </cell>
        </row>
        <row r="94">
          <cell r="A94">
            <v>42671</v>
          </cell>
          <cell r="B94">
            <v>4.652027105061574</v>
          </cell>
          <cell r="C94">
            <v>7.4802235240142014</v>
          </cell>
        </row>
        <row r="95">
          <cell r="A95">
            <v>42678</v>
          </cell>
          <cell r="B95">
            <v>4.5449654979247818</v>
          </cell>
          <cell r="C95">
            <v>7.2612862782256737</v>
          </cell>
        </row>
        <row r="96">
          <cell r="A96">
            <v>42685</v>
          </cell>
          <cell r="B96">
            <v>4.5973190861841768</v>
          </cell>
          <cell r="C96">
            <v>7.1444857271785329</v>
          </cell>
        </row>
        <row r="97">
          <cell r="A97">
            <v>42692</v>
          </cell>
          <cell r="B97">
            <v>4.6362287695161575</v>
          </cell>
          <cell r="C97">
            <v>7.0028190616340389</v>
          </cell>
        </row>
        <row r="98">
          <cell r="A98">
            <v>42699</v>
          </cell>
          <cell r="B98">
            <v>4.6223444696632061</v>
          </cell>
          <cell r="C98">
            <v>6.8600993033278641</v>
          </cell>
        </row>
        <row r="99">
          <cell r="A99">
            <v>42706</v>
          </cell>
          <cell r="B99">
            <v>4.6830206693131862</v>
          </cell>
          <cell r="C99">
            <v>6.7821627819195935</v>
          </cell>
        </row>
        <row r="100">
          <cell r="A100">
            <v>42713</v>
          </cell>
          <cell r="B100">
            <v>4.7006730302812674</v>
          </cell>
          <cell r="C100">
            <v>6.6593122823390409</v>
          </cell>
        </row>
        <row r="101">
          <cell r="A101">
            <v>42720</v>
          </cell>
          <cell r="B101">
            <v>4.7290492644868749</v>
          </cell>
          <cell r="C101">
            <v>6.5407910625788439</v>
          </cell>
        </row>
        <row r="102">
          <cell r="A102">
            <v>42727</v>
          </cell>
          <cell r="B102">
            <v>4.7546673666561574</v>
          </cell>
          <cell r="C102">
            <v>6.4595076927811235</v>
          </cell>
        </row>
        <row r="103">
          <cell r="A103">
            <v>42734</v>
          </cell>
          <cell r="B103">
            <v>4.7608584777093998</v>
          </cell>
          <cell r="C103">
            <v>6.4017276725957935</v>
          </cell>
        </row>
        <row r="104">
          <cell r="A104">
            <v>42741</v>
          </cell>
          <cell r="B104">
            <v>4.7656053554158007</v>
          </cell>
          <cell r="C104">
            <v>6.3474469096418513</v>
          </cell>
        </row>
        <row r="105">
          <cell r="A105">
            <v>42748</v>
          </cell>
          <cell r="B105">
            <v>4.7868044841439357</v>
          </cell>
          <cell r="C105">
            <v>6.3213514855759483</v>
          </cell>
        </row>
        <row r="106">
          <cell r="A106">
            <v>42755</v>
          </cell>
          <cell r="B106">
            <v>4.8344092269467156</v>
          </cell>
          <cell r="C106">
            <v>6.3419550199697676</v>
          </cell>
        </row>
        <row r="107">
          <cell r="A107">
            <v>42762</v>
          </cell>
          <cell r="B107">
            <v>4.863477616711541</v>
          </cell>
          <cell r="C107">
            <v>6.3289370901509434</v>
          </cell>
        </row>
        <row r="108">
          <cell r="A108">
            <v>42769</v>
          </cell>
          <cell r="B108">
            <v>4.8890470630488805</v>
          </cell>
          <cell r="C108">
            <v>6.2541601747841229</v>
          </cell>
        </row>
        <row r="109">
          <cell r="A109">
            <v>42776</v>
          </cell>
          <cell r="B109">
            <v>4.8886190114271075</v>
          </cell>
          <cell r="C109">
            <v>6.1700972812499666</v>
          </cell>
        </row>
        <row r="110">
          <cell r="A110">
            <v>42783</v>
          </cell>
          <cell r="B110">
            <v>4.8602551713681592</v>
          </cell>
          <cell r="C110">
            <v>6.0839673121440896</v>
          </cell>
        </row>
        <row r="111">
          <cell r="A111">
            <v>42790</v>
          </cell>
          <cell r="B111">
            <v>4.8593400351435267</v>
          </cell>
          <cell r="C111">
            <v>6.0498595840886811</v>
          </cell>
        </row>
      </sheetData>
      <sheetData sheetId="4">
        <row r="2">
          <cell r="C2">
            <v>41978</v>
          </cell>
          <cell r="D2">
            <v>41985</v>
          </cell>
          <cell r="E2">
            <v>41992</v>
          </cell>
          <cell r="F2">
            <v>41999</v>
          </cell>
          <cell r="G2">
            <v>42006</v>
          </cell>
          <cell r="H2">
            <v>42013</v>
          </cell>
          <cell r="I2">
            <v>42020</v>
          </cell>
          <cell r="J2">
            <v>42027</v>
          </cell>
          <cell r="K2">
            <v>42034</v>
          </cell>
          <cell r="L2">
            <v>42041</v>
          </cell>
          <cell r="M2">
            <v>42048</v>
          </cell>
          <cell r="N2">
            <v>42055</v>
          </cell>
          <cell r="O2">
            <v>42062</v>
          </cell>
          <cell r="P2">
            <v>42069</v>
          </cell>
          <cell r="Q2">
            <v>42076</v>
          </cell>
          <cell r="R2">
            <v>42083</v>
          </cell>
          <cell r="S2">
            <v>42090</v>
          </cell>
          <cell r="T2">
            <v>42097</v>
          </cell>
          <cell r="U2">
            <v>42104</v>
          </cell>
          <cell r="V2">
            <v>42111</v>
          </cell>
          <cell r="W2">
            <v>42118</v>
          </cell>
          <cell r="X2">
            <v>42125</v>
          </cell>
          <cell r="Y2">
            <v>42132</v>
          </cell>
          <cell r="Z2">
            <v>42139</v>
          </cell>
          <cell r="AA2">
            <v>42146</v>
          </cell>
          <cell r="AB2">
            <v>42153</v>
          </cell>
          <cell r="AC2">
            <v>42160</v>
          </cell>
          <cell r="AD2">
            <v>42167</v>
          </cell>
          <cell r="AE2">
            <v>42174</v>
          </cell>
          <cell r="AF2">
            <v>42181</v>
          </cell>
          <cell r="AG2">
            <v>42188</v>
          </cell>
          <cell r="AH2">
            <v>42195</v>
          </cell>
          <cell r="AI2">
            <v>42202</v>
          </cell>
          <cell r="AJ2">
            <v>42209</v>
          </cell>
          <cell r="AK2">
            <v>42216</v>
          </cell>
          <cell r="AL2">
            <v>42223</v>
          </cell>
          <cell r="AM2">
            <v>42230</v>
          </cell>
          <cell r="AN2">
            <v>42237</v>
          </cell>
          <cell r="AO2">
            <v>42244</v>
          </cell>
          <cell r="AP2">
            <v>42251</v>
          </cell>
          <cell r="AQ2">
            <v>42258</v>
          </cell>
          <cell r="AR2">
            <v>42265</v>
          </cell>
          <cell r="AS2">
            <v>42272</v>
          </cell>
          <cell r="AT2">
            <v>42279</v>
          </cell>
          <cell r="AU2">
            <v>42286</v>
          </cell>
          <cell r="AV2">
            <v>42293</v>
          </cell>
          <cell r="AW2">
            <v>42300</v>
          </cell>
          <cell r="AX2">
            <v>42307</v>
          </cell>
          <cell r="AY2">
            <v>42314</v>
          </cell>
          <cell r="AZ2">
            <v>42321</v>
          </cell>
          <cell r="BA2">
            <v>42328</v>
          </cell>
          <cell r="BB2">
            <v>42335</v>
          </cell>
          <cell r="BC2">
            <v>42342</v>
          </cell>
          <cell r="BD2">
            <v>42349</v>
          </cell>
          <cell r="BE2">
            <v>42356</v>
          </cell>
          <cell r="BF2">
            <v>42363</v>
          </cell>
          <cell r="BG2">
            <v>42370</v>
          </cell>
          <cell r="BH2">
            <v>42377</v>
          </cell>
          <cell r="BI2">
            <v>42384</v>
          </cell>
          <cell r="BJ2">
            <v>42391</v>
          </cell>
          <cell r="BK2">
            <v>42398</v>
          </cell>
          <cell r="BL2">
            <v>42405</v>
          </cell>
          <cell r="BM2">
            <v>42412</v>
          </cell>
          <cell r="BN2">
            <v>42419</v>
          </cell>
          <cell r="BO2">
            <v>42426</v>
          </cell>
          <cell r="BP2">
            <v>42433</v>
          </cell>
          <cell r="BQ2">
            <v>42440</v>
          </cell>
          <cell r="BR2">
            <v>42447</v>
          </cell>
          <cell r="BS2">
            <v>42454</v>
          </cell>
          <cell r="BT2">
            <v>42461</v>
          </cell>
          <cell r="BU2">
            <v>42468</v>
          </cell>
          <cell r="BV2">
            <v>42475</v>
          </cell>
          <cell r="BW2">
            <v>42482</v>
          </cell>
          <cell r="BX2">
            <v>42489</v>
          </cell>
          <cell r="BY2">
            <v>42496</v>
          </cell>
          <cell r="BZ2">
            <v>42503</v>
          </cell>
          <cell r="CA2">
            <v>42510</v>
          </cell>
          <cell r="CB2">
            <v>42517</v>
          </cell>
          <cell r="CC2">
            <v>42524</v>
          </cell>
          <cell r="CD2">
            <v>42531</v>
          </cell>
          <cell r="CE2">
            <v>42538</v>
          </cell>
          <cell r="CF2">
            <v>42545</v>
          </cell>
          <cell r="CG2">
            <v>42552</v>
          </cell>
          <cell r="CH2">
            <v>42559</v>
          </cell>
          <cell r="CI2">
            <v>42566</v>
          </cell>
          <cell r="CJ2">
            <v>42573</v>
          </cell>
          <cell r="CK2">
            <v>42580</v>
          </cell>
          <cell r="CL2">
            <v>42587</v>
          </cell>
          <cell r="CM2">
            <v>42594</v>
          </cell>
          <cell r="CN2">
            <v>42601</v>
          </cell>
          <cell r="CO2">
            <v>42608</v>
          </cell>
          <cell r="CP2">
            <v>42615</v>
          </cell>
          <cell r="CQ2">
            <v>42622</v>
          </cell>
          <cell r="CR2">
            <v>42629</v>
          </cell>
          <cell r="CS2">
            <v>42636</v>
          </cell>
          <cell r="CT2">
            <v>42643</v>
          </cell>
          <cell r="CU2">
            <v>42650</v>
          </cell>
          <cell r="CV2">
            <v>42657</v>
          </cell>
          <cell r="CW2">
            <v>42664</v>
          </cell>
          <cell r="CX2">
            <v>42671</v>
          </cell>
          <cell r="CY2">
            <v>42678</v>
          </cell>
          <cell r="CZ2">
            <v>42685</v>
          </cell>
          <cell r="DA2">
            <v>42692</v>
          </cell>
          <cell r="DB2">
            <v>42699</v>
          </cell>
          <cell r="DC2">
            <v>42706</v>
          </cell>
          <cell r="DD2">
            <v>42713</v>
          </cell>
          <cell r="DE2">
            <v>42720</v>
          </cell>
          <cell r="DF2">
            <v>42727</v>
          </cell>
          <cell r="DG2">
            <v>42734</v>
          </cell>
          <cell r="DH2">
            <v>42741</v>
          </cell>
          <cell r="DI2">
            <v>42748</v>
          </cell>
          <cell r="DJ2">
            <v>42755</v>
          </cell>
          <cell r="DK2">
            <v>42762</v>
          </cell>
          <cell r="DL2">
            <v>42769</v>
          </cell>
          <cell r="DM2">
            <v>42776</v>
          </cell>
          <cell r="DN2">
            <v>42783</v>
          </cell>
          <cell r="DO2">
            <v>42790</v>
          </cell>
        </row>
        <row r="3">
          <cell r="B3" t="str">
            <v>WATMGap_6m</v>
          </cell>
          <cell r="C3">
            <v>-84.009439567977878</v>
          </cell>
          <cell r="D3">
            <v>-82.205976720082163</v>
          </cell>
          <cell r="E3">
            <v>-80.423227515934613</v>
          </cell>
          <cell r="F3">
            <v>-79.703999812000333</v>
          </cell>
          <cell r="G3">
            <v>-83.341874889292555</v>
          </cell>
          <cell r="H3">
            <v>-84.189410668595883</v>
          </cell>
          <cell r="I3">
            <v>-78.40539842553342</v>
          </cell>
          <cell r="J3">
            <v>-82.131536277975187</v>
          </cell>
          <cell r="K3">
            <v>-82.227676995323534</v>
          </cell>
          <cell r="L3">
            <v>-86.54367195578142</v>
          </cell>
          <cell r="M3">
            <v>-80.323799196659778</v>
          </cell>
          <cell r="N3">
            <v>-83.304943429399501</v>
          </cell>
          <cell r="O3">
            <v>-82.478689461863141</v>
          </cell>
          <cell r="P3">
            <v>-80.355767410067699</v>
          </cell>
          <cell r="Q3">
            <v>-78.924567102286147</v>
          </cell>
          <cell r="R3">
            <v>-78.238191358448603</v>
          </cell>
          <cell r="S3">
            <v>-80.140593919112902</v>
          </cell>
          <cell r="T3">
            <v>-83.159304052265924</v>
          </cell>
          <cell r="U3">
            <v>-83.465123591828501</v>
          </cell>
          <cell r="V3">
            <v>-82.629957878237875</v>
          </cell>
          <cell r="W3">
            <v>-82.764495471437115</v>
          </cell>
          <cell r="X3">
            <v>-84.940624716598194</v>
          </cell>
          <cell r="Y3">
            <v>-89.072596864424057</v>
          </cell>
          <cell r="Z3">
            <v>-90.015979326406125</v>
          </cell>
          <cell r="AA3">
            <v>-87.475519318704528</v>
          </cell>
          <cell r="AB3">
            <v>-88.641534133541441</v>
          </cell>
          <cell r="AC3">
            <v>-85.850629316865238</v>
          </cell>
          <cell r="AD3">
            <v>-89.213191202138006</v>
          </cell>
          <cell r="AE3">
            <v>-86.325410613940377</v>
          </cell>
          <cell r="AF3">
            <v>-86.497253254181288</v>
          </cell>
          <cell r="AG3">
            <v>-86.810678185011582</v>
          </cell>
          <cell r="AH3">
            <v>-80.261682595397261</v>
          </cell>
          <cell r="AI3">
            <v>-85.224144284496504</v>
          </cell>
          <cell r="AJ3">
            <v>-87.742790885891765</v>
          </cell>
          <cell r="AK3">
            <v>-85.607902734234514</v>
          </cell>
          <cell r="AL3">
            <v>-86.430574087570363</v>
          </cell>
          <cell r="AM3">
            <v>-87.89047655302528</v>
          </cell>
          <cell r="AN3">
            <v>-86.311405027403779</v>
          </cell>
          <cell r="AO3">
            <v>-86.519584548671006</v>
          </cell>
          <cell r="AP3">
            <v>-89.014324963033715</v>
          </cell>
          <cell r="AQ3">
            <v>-89.489581576777212</v>
          </cell>
          <cell r="AR3">
            <v>-92.221956921597425</v>
          </cell>
          <cell r="AS3">
            <v>-91.404574821060407</v>
          </cell>
          <cell r="AT3">
            <v>-97.003659401608701</v>
          </cell>
          <cell r="AU3">
            <v>-97.132333580821424</v>
          </cell>
          <cell r="AV3">
            <v>-82.61959010302057</v>
          </cell>
          <cell r="AW3">
            <v>-92.737801711208505</v>
          </cell>
          <cell r="AX3">
            <v>-91.307844877860816</v>
          </cell>
          <cell r="AY3">
            <v>-89.877888044513085</v>
          </cell>
          <cell r="AZ3">
            <v>-93.04441224044588</v>
          </cell>
          <cell r="BA3">
            <v>-89.233159200626304</v>
          </cell>
          <cell r="BB3">
            <v>-93.187548964385499</v>
          </cell>
          <cell r="BC3">
            <v>-95.571261436328541</v>
          </cell>
          <cell r="BD3">
            <v>-95.023123466003113</v>
          </cell>
          <cell r="BE3">
            <v>-93.415897383260386</v>
          </cell>
          <cell r="BF3">
            <v>-95.094722188517324</v>
          </cell>
          <cell r="BG3">
            <v>-97.849690983639405</v>
          </cell>
          <cell r="BH3">
            <v>-98.872385857390995</v>
          </cell>
          <cell r="BI3">
            <v>-96.005611435010934</v>
          </cell>
          <cell r="BJ3">
            <v>-98.349982592346279</v>
          </cell>
          <cell r="BK3">
            <v>-94.591888423464894</v>
          </cell>
          <cell r="BL3">
            <v>-103.52797339510276</v>
          </cell>
          <cell r="BM3">
            <v>-101.20131694204397</v>
          </cell>
          <cell r="BN3">
            <v>-102.96854309467271</v>
          </cell>
          <cell r="BO3">
            <v>-104.92019780225706</v>
          </cell>
          <cell r="BP3">
            <v>-104.46650556255598</v>
          </cell>
          <cell r="BQ3">
            <v>-102.19881612583468</v>
          </cell>
          <cell r="BR3">
            <v>-112.53694629178662</v>
          </cell>
          <cell r="BS3">
            <v>-103.68589656353009</v>
          </cell>
          <cell r="BT3">
            <v>-108.04200055330321</v>
          </cell>
          <cell r="BU3">
            <v>-101.93995466187152</v>
          </cell>
          <cell r="BV3">
            <v>-105.85328360920218</v>
          </cell>
          <cell r="BW3">
            <v>-97.258592437696649</v>
          </cell>
          <cell r="BX3">
            <v>-105.82004221621912</v>
          </cell>
          <cell r="BY3">
            <v>-105.54861020756094</v>
          </cell>
          <cell r="BZ3">
            <v>-116.01850794101856</v>
          </cell>
          <cell r="CA3">
            <v>-99.054954717483525</v>
          </cell>
          <cell r="CB3">
            <v>-99.768139979807728</v>
          </cell>
          <cell r="CC3">
            <v>-100.03100270204304</v>
          </cell>
          <cell r="CD3">
            <v>-93.850657886064468</v>
          </cell>
          <cell r="CE3">
            <v>-96.975120772627264</v>
          </cell>
          <cell r="CF3">
            <v>-95.587582753134342</v>
          </cell>
          <cell r="CG3">
            <v>-95.89161432367753</v>
          </cell>
          <cell r="CH3">
            <v>-96.540331600056987</v>
          </cell>
          <cell r="CI3">
            <v>-94.585737429809782</v>
          </cell>
          <cell r="CJ3">
            <v>-92.631143259562563</v>
          </cell>
          <cell r="CK3">
            <v>-92.60521015931441</v>
          </cell>
          <cell r="CL3">
            <v>-93.246592705021712</v>
          </cell>
          <cell r="CM3">
            <v>-95.271634216474268</v>
          </cell>
          <cell r="CN3">
            <v>-89.273618596004553</v>
          </cell>
          <cell r="CO3">
            <v>-85.567494816946862</v>
          </cell>
          <cell r="CP3">
            <v>-86.466942452601614</v>
          </cell>
          <cell r="CQ3">
            <v>-89.651221063903492</v>
          </cell>
          <cell r="CR3">
            <v>-87.302958904139231</v>
          </cell>
          <cell r="CS3">
            <v>-85.425168645715047</v>
          </cell>
          <cell r="CT3">
            <v>-92.793504639186324</v>
          </cell>
          <cell r="CU3">
            <v>-86.453557217047518</v>
          </cell>
          <cell r="CV3">
            <v>-81.728115478540531</v>
          </cell>
          <cell r="CW3">
            <v>-75.018892059093176</v>
          </cell>
          <cell r="CX3">
            <v>-65.475417207682028</v>
          </cell>
          <cell r="CY3">
            <v>-66.506891250288774</v>
          </cell>
          <cell r="CZ3">
            <v>-71.001929354139264</v>
          </cell>
          <cell r="DA3">
            <v>-70.105929794050013</v>
          </cell>
          <cell r="DB3">
            <v>-66.330402898780335</v>
          </cell>
          <cell r="DC3">
            <v>-70.6371491246407</v>
          </cell>
          <cell r="DD3">
            <v>-72.787025520489181</v>
          </cell>
          <cell r="DE3">
            <v>-72.013334152854142</v>
          </cell>
          <cell r="DF3">
            <v>-74.49802408679912</v>
          </cell>
          <cell r="DG3">
            <v>-68.852322472896375</v>
          </cell>
          <cell r="DH3">
            <v>-70.578587901877157</v>
          </cell>
          <cell r="DI3">
            <v>-66.104050453064815</v>
          </cell>
          <cell r="DJ3">
            <v>-62.002805435114901</v>
          </cell>
          <cell r="DK3">
            <v>-64.710769298295901</v>
          </cell>
          <cell r="DL3">
            <v>-70.974064507175541</v>
          </cell>
          <cell r="DM3">
            <v>-67.38293284559056</v>
          </cell>
          <cell r="DN3">
            <v>-68.800654033851032</v>
          </cell>
          <cell r="DO3">
            <v>-61.421895695348205</v>
          </cell>
        </row>
        <row r="4">
          <cell r="B4" t="str">
            <v>WATMGap_1y</v>
          </cell>
          <cell r="C4">
            <v>-101.34827645012872</v>
          </cell>
          <cell r="D4">
            <v>-100.101242370725</v>
          </cell>
          <cell r="E4">
            <v>-97.024450887030866</v>
          </cell>
          <cell r="F4">
            <v>-95.332134612973434</v>
          </cell>
          <cell r="G4">
            <v>-98.988922834193744</v>
          </cell>
          <cell r="H4">
            <v>-100.61389994365112</v>
          </cell>
          <cell r="I4">
            <v>-95.084707543526662</v>
          </cell>
          <cell r="J4">
            <v>-99.01315724604197</v>
          </cell>
          <cell r="K4">
            <v>-99.964906251540327</v>
          </cell>
          <cell r="L4">
            <v>-104.46045821284882</v>
          </cell>
          <cell r="M4">
            <v>-99.473918730070196</v>
          </cell>
          <cell r="N4">
            <v>-103.20979422210509</v>
          </cell>
          <cell r="O4">
            <v>-102.50461223302051</v>
          </cell>
          <cell r="P4">
            <v>-99.462639020715713</v>
          </cell>
          <cell r="Q4">
            <v>-99.413623942847551</v>
          </cell>
          <cell r="R4">
            <v>-98.687591218661396</v>
          </cell>
          <cell r="S4">
            <v>-100.47277444888439</v>
          </cell>
          <cell r="T4">
            <v>-103.52055286625355</v>
          </cell>
          <cell r="U4">
            <v>-103.61644731146443</v>
          </cell>
          <cell r="V4">
            <v>-102.80757273055373</v>
          </cell>
          <cell r="W4">
            <v>-101.48829587691466</v>
          </cell>
          <cell r="X4">
            <v>-100.83334605876203</v>
          </cell>
          <cell r="Y4">
            <v>-107.61568778504646</v>
          </cell>
          <cell r="Z4">
            <v>-107.95283598392778</v>
          </cell>
          <cell r="AA4">
            <v>-105.05171963260624</v>
          </cell>
          <cell r="AB4">
            <v>-106.53485965196239</v>
          </cell>
          <cell r="AC4">
            <v>-104.45540103774429</v>
          </cell>
          <cell r="AD4">
            <v>-107.15736540840922</v>
          </cell>
          <cell r="AE4">
            <v>-104.32204330112336</v>
          </cell>
          <cell r="AF4">
            <v>-104.16500978778424</v>
          </cell>
          <cell r="AG4">
            <v>-104.01277536837956</v>
          </cell>
          <cell r="AH4">
            <v>-97.144846860617761</v>
          </cell>
          <cell r="AI4">
            <v>-103.35775573936299</v>
          </cell>
          <cell r="AJ4">
            <v>-106.10373759231538</v>
          </cell>
          <cell r="AK4">
            <v>-103.85172790637252</v>
          </cell>
          <cell r="AL4">
            <v>-105.11974191557692</v>
          </cell>
          <cell r="AM4">
            <v>-106.73337166254167</v>
          </cell>
          <cell r="AN4">
            <v>-105.22537722655487</v>
          </cell>
          <cell r="AO4">
            <v>-105.28085088305988</v>
          </cell>
          <cell r="AP4">
            <v>-108.22168163666637</v>
          </cell>
          <cell r="AQ4">
            <v>-108.57960917710913</v>
          </cell>
          <cell r="AR4">
            <v>-111.44182671066538</v>
          </cell>
          <cell r="AS4">
            <v>-110.94439588805781</v>
          </cell>
          <cell r="AT4">
            <v>-116.89506690590608</v>
          </cell>
          <cell r="AU4">
            <v>-114.62607367267073</v>
          </cell>
          <cell r="AV4">
            <v>-102.23373618096667</v>
          </cell>
          <cell r="AW4">
            <v>-111.67570686866361</v>
          </cell>
          <cell r="AX4">
            <v>-110.26307336563156</v>
          </cell>
          <cell r="AY4">
            <v>-108.85043986259953</v>
          </cell>
          <cell r="AZ4">
            <v>-111.42066825874372</v>
          </cell>
          <cell r="BA4">
            <v>-107.47508359438292</v>
          </cell>
          <cell r="BB4">
            <v>-110.88978184770949</v>
          </cell>
          <cell r="BC4">
            <v>-112.9596596109114</v>
          </cell>
          <cell r="BD4">
            <v>-112.14942783963238</v>
          </cell>
          <cell r="BE4">
            <v>-110.57099401607385</v>
          </cell>
          <cell r="BF4">
            <v>-111.44885424290005</v>
          </cell>
          <cell r="BG4">
            <v>-113.30057463732014</v>
          </cell>
          <cell r="BH4">
            <v>-114.67858626521493</v>
          </cell>
          <cell r="BI4">
            <v>-112.13448625708385</v>
          </cell>
          <cell r="BJ4">
            <v>-114.40189797544012</v>
          </cell>
          <cell r="BK4">
            <v>-111.62058627509089</v>
          </cell>
          <cell r="BL4">
            <v>-120.07735083462785</v>
          </cell>
          <cell r="BM4">
            <v>-117.84174753878467</v>
          </cell>
          <cell r="BN4">
            <v>-120.5064465050298</v>
          </cell>
          <cell r="BO4">
            <v>-122.72409702057153</v>
          </cell>
          <cell r="BP4">
            <v>-121.97490989581381</v>
          </cell>
          <cell r="BQ4">
            <v>-119.8403719893214</v>
          </cell>
          <cell r="BR4">
            <v>-133.76913151869627</v>
          </cell>
          <cell r="BS4">
            <v>-122.48752671294314</v>
          </cell>
          <cell r="BT4">
            <v>-126.16473972748977</v>
          </cell>
          <cell r="BU4">
            <v>-120.41095404614101</v>
          </cell>
          <cell r="BV4">
            <v>-124.96255501664494</v>
          </cell>
          <cell r="BW4">
            <v>-116.13576677855606</v>
          </cell>
          <cell r="BX4">
            <v>-125.56219428153086</v>
          </cell>
          <cell r="BY4">
            <v>-124.28834812620224</v>
          </cell>
          <cell r="BZ4">
            <v>-134.59017643376396</v>
          </cell>
          <cell r="CA4">
            <v>-117.50306519716129</v>
          </cell>
          <cell r="CB4">
            <v>-117.39979370344741</v>
          </cell>
          <cell r="CC4">
            <v>-117.93691373490243</v>
          </cell>
          <cell r="CD4">
            <v>-111.97054596297271</v>
          </cell>
          <cell r="CE4">
            <v>-115.7816147362409</v>
          </cell>
          <cell r="CF4">
            <v>-114.99522672864357</v>
          </cell>
          <cell r="CG4">
            <v>-115.22944928543392</v>
          </cell>
          <cell r="CH4">
            <v>-115.93701341187831</v>
          </cell>
          <cell r="CI4">
            <v>-113.93836573127682</v>
          </cell>
          <cell r="CJ4">
            <v>-111.93971805067534</v>
          </cell>
          <cell r="CK4">
            <v>-112.16704520776619</v>
          </cell>
          <cell r="CL4">
            <v>-113.70181169485872</v>
          </cell>
          <cell r="CM4">
            <v>-114.64652295985651</v>
          </cell>
          <cell r="CN4">
            <v>-106.62439265439203</v>
          </cell>
          <cell r="CO4">
            <v>-102.80029287066164</v>
          </cell>
          <cell r="CP4">
            <v>-103.33124668911292</v>
          </cell>
          <cell r="CQ4">
            <v>-106.93185600066305</v>
          </cell>
          <cell r="CR4">
            <v>-105.40967546656125</v>
          </cell>
          <cell r="CS4">
            <v>-103.63437394924506</v>
          </cell>
          <cell r="CT4">
            <v>-111.10646909006836</v>
          </cell>
          <cell r="CU4">
            <v>-106.65599841525544</v>
          </cell>
          <cell r="CV4">
            <v>-101.98539928206769</v>
          </cell>
          <cell r="CW4">
            <v>-95.223138393222698</v>
          </cell>
          <cell r="CX4">
            <v>-83.96625182813321</v>
          </cell>
          <cell r="CY4">
            <v>-85.039229731759121</v>
          </cell>
          <cell r="CZ4">
            <v>-92.128571601013533</v>
          </cell>
          <cell r="DA4">
            <v>-91.555037978386906</v>
          </cell>
          <cell r="DB4">
            <v>-87.218611858558845</v>
          </cell>
          <cell r="DC4">
            <v>-90.3959160043959</v>
          </cell>
          <cell r="DD4">
            <v>-92.534974682204378</v>
          </cell>
          <cell r="DE4">
            <v>-92.143119068293956</v>
          </cell>
          <cell r="DF4">
            <v>-94.946466041719603</v>
          </cell>
          <cell r="DG4">
            <v>-89.35769189343165</v>
          </cell>
          <cell r="DH4">
            <v>-91.123697260515684</v>
          </cell>
          <cell r="DI4">
            <v>-86.813380703380204</v>
          </cell>
          <cell r="DJ4">
            <v>-80.911310807205282</v>
          </cell>
          <cell r="DK4">
            <v>-82.632243003798877</v>
          </cell>
          <cell r="DL4">
            <v>-88.490651639031398</v>
          </cell>
          <cell r="DM4">
            <v>-87.568103702001551</v>
          </cell>
          <cell r="DN4">
            <v>-87.672104168983054</v>
          </cell>
          <cell r="DO4">
            <v>-80.266935714225369</v>
          </cell>
        </row>
        <row r="5">
          <cell r="B5" t="str">
            <v>WATMGap_3y</v>
          </cell>
          <cell r="C5">
            <v>-118.75603705689522</v>
          </cell>
          <cell r="D5">
            <v>-117.59463656837852</v>
          </cell>
          <cell r="E5">
            <v>-114.32420583782216</v>
          </cell>
          <cell r="F5">
            <v>-111.68372480922642</v>
          </cell>
          <cell r="G5">
            <v>-115.39823778984241</v>
          </cell>
          <cell r="H5">
            <v>-118.35417809463479</v>
          </cell>
          <cell r="I5">
            <v>-112.88473483647678</v>
          </cell>
          <cell r="J5">
            <v>-118.14809684932169</v>
          </cell>
          <cell r="K5">
            <v>-119.25030714070648</v>
          </cell>
          <cell r="L5">
            <v>-123.3928181960495</v>
          </cell>
          <cell r="M5">
            <v>-118.05112286074849</v>
          </cell>
          <cell r="N5">
            <v>-122.37302908461791</v>
          </cell>
          <cell r="O5">
            <v>-122.54154500134516</v>
          </cell>
          <cell r="P5">
            <v>-118.41580691025786</v>
          </cell>
          <cell r="Q5">
            <v>-119.80086668505903</v>
          </cell>
          <cell r="R5">
            <v>-119.03239557464141</v>
          </cell>
          <cell r="S5">
            <v>-120.68662375090865</v>
          </cell>
          <cell r="T5">
            <v>-123.51904247245639</v>
          </cell>
          <cell r="U5">
            <v>-123.58297463841335</v>
          </cell>
          <cell r="V5">
            <v>-123.85271942258419</v>
          </cell>
          <cell r="W5">
            <v>-123.01133113228194</v>
          </cell>
          <cell r="X5">
            <v>-121.73447258946211</v>
          </cell>
          <cell r="Y5">
            <v>-129.96221630316069</v>
          </cell>
          <cell r="Z5">
            <v>-129.67243518459534</v>
          </cell>
          <cell r="AA5">
            <v>-126.37580049148649</v>
          </cell>
          <cell r="AB5">
            <v>-128.52847309953154</v>
          </cell>
          <cell r="AC5">
            <v>-126.66882966205847</v>
          </cell>
          <cell r="AD5">
            <v>-128.82858706053369</v>
          </cell>
          <cell r="AE5">
            <v>-126.28095528964099</v>
          </cell>
          <cell r="AF5">
            <v>-126.76563017668704</v>
          </cell>
          <cell r="AG5">
            <v>-125.1979876367833</v>
          </cell>
          <cell r="AH5">
            <v>-118.34084478783049</v>
          </cell>
          <cell r="AI5">
            <v>-125.23980733733461</v>
          </cell>
          <cell r="AJ5">
            <v>-128.37160647482699</v>
          </cell>
          <cell r="AK5">
            <v>-125.98332768634302</v>
          </cell>
          <cell r="AL5">
            <v>-127.66139792455509</v>
          </cell>
          <cell r="AM5">
            <v>-129.53456665719736</v>
          </cell>
          <cell r="AN5">
            <v>-127.77946383036281</v>
          </cell>
          <cell r="AO5">
            <v>-127.40211565341603</v>
          </cell>
          <cell r="AP5">
            <v>-130.76198305846074</v>
          </cell>
          <cell r="AQ5">
            <v>-130.43404884222488</v>
          </cell>
          <cell r="AR5">
            <v>-133.39607111844956</v>
          </cell>
          <cell r="AS5">
            <v>-132.83629052936203</v>
          </cell>
          <cell r="AT5">
            <v>-138.71109867791736</v>
          </cell>
          <cell r="AU5">
            <v>-136.67395886771737</v>
          </cell>
          <cell r="AV5">
            <v>-123.52313884980765</v>
          </cell>
          <cell r="AW5">
            <v>-134.22245009612806</v>
          </cell>
          <cell r="AX5">
            <v>-132.94538904608061</v>
          </cell>
          <cell r="AY5">
            <v>-131.66832799603316</v>
          </cell>
          <cell r="AZ5">
            <v>-134.60575564098519</v>
          </cell>
          <cell r="BA5">
            <v>-129.98283061375571</v>
          </cell>
          <cell r="BB5">
            <v>-133.20125080348069</v>
          </cell>
          <cell r="BC5">
            <v>-134.36379172929895</v>
          </cell>
          <cell r="BD5">
            <v>-133.2526898899691</v>
          </cell>
          <cell r="BE5">
            <v>-131.24552334386252</v>
          </cell>
          <cell r="BF5">
            <v>-130.99527841780673</v>
          </cell>
          <cell r="BG5">
            <v>-132.52509083230635</v>
          </cell>
          <cell r="BH5">
            <v>-134.28191890786042</v>
          </cell>
          <cell r="BI5">
            <v>-131.14374287727668</v>
          </cell>
          <cell r="BJ5">
            <v>-132.86790086290844</v>
          </cell>
          <cell r="BK5">
            <v>-129.89514456297584</v>
          </cell>
          <cell r="BL5">
            <v>-138.59953642687188</v>
          </cell>
          <cell r="BM5">
            <v>-136.48033011331177</v>
          </cell>
          <cell r="BN5">
            <v>-138.70329629974938</v>
          </cell>
          <cell r="BO5">
            <v>-141.30232882452427</v>
          </cell>
          <cell r="BP5">
            <v>-140.18836892549777</v>
          </cell>
          <cell r="BQ5">
            <v>-138.11645968017464</v>
          </cell>
          <cell r="BR5">
            <v>-157.73556657779818</v>
          </cell>
          <cell r="BS5">
            <v>-141.11757598451419</v>
          </cell>
          <cell r="BT5">
            <v>-144.83461155314191</v>
          </cell>
          <cell r="BU5">
            <v>-139.04593618550254</v>
          </cell>
          <cell r="BV5">
            <v>-143.79731672298243</v>
          </cell>
          <cell r="BW5">
            <v>-136.32374403701564</v>
          </cell>
          <cell r="BX5">
            <v>-146.8407072123845</v>
          </cell>
          <cell r="BY5">
            <v>-144.73329280874665</v>
          </cell>
          <cell r="BZ5">
            <v>-155.17943039262605</v>
          </cell>
          <cell r="CA5">
            <v>-139.1733386550826</v>
          </cell>
          <cell r="CB5">
            <v>-140.67601391813312</v>
          </cell>
          <cell r="CC5">
            <v>-139.76731689392437</v>
          </cell>
          <cell r="CD5">
            <v>-133.893698168794</v>
          </cell>
          <cell r="CE5">
            <v>-138.01392527058943</v>
          </cell>
          <cell r="CF5">
            <v>-137.47199150194299</v>
          </cell>
          <cell r="CG5">
            <v>-138.60052478855391</v>
          </cell>
          <cell r="CH5">
            <v>-139.42541424662781</v>
          </cell>
          <cell r="CI5">
            <v>-138.08172306023371</v>
          </cell>
          <cell r="CJ5">
            <v>-136.73803187383959</v>
          </cell>
          <cell r="CK5">
            <v>-136.92315514423211</v>
          </cell>
          <cell r="CL5">
            <v>-139.49786733193486</v>
          </cell>
          <cell r="CM5">
            <v>-141.73086205767444</v>
          </cell>
          <cell r="CN5">
            <v>-133.52640007706469</v>
          </cell>
          <cell r="CO5">
            <v>-131.02017944583665</v>
          </cell>
          <cell r="CP5">
            <v>-131.32082103518746</v>
          </cell>
          <cell r="CQ5">
            <v>-135.98780040074254</v>
          </cell>
          <cell r="CR5">
            <v>-134.40357050956766</v>
          </cell>
          <cell r="CS5">
            <v>-133.62949445307356</v>
          </cell>
          <cell r="CT5">
            <v>-141.01037049555887</v>
          </cell>
          <cell r="CU5">
            <v>-136.95955277704152</v>
          </cell>
          <cell r="CV5">
            <v>-133.33905257417075</v>
          </cell>
          <cell r="CW5">
            <v>-127.2306916111978</v>
          </cell>
          <cell r="CX5">
            <v>-115.12850076693958</v>
          </cell>
          <cell r="CY5">
            <v>-116.49707845733472</v>
          </cell>
          <cell r="CZ5">
            <v>-125.32936389360262</v>
          </cell>
          <cell r="DA5">
            <v>-124.4410032654062</v>
          </cell>
          <cell r="DB5">
            <v>-121.13570458702692</v>
          </cell>
          <cell r="DC5">
            <v>-123.38890596640567</v>
          </cell>
          <cell r="DD5">
            <v>-125.02757689194506</v>
          </cell>
          <cell r="DE5">
            <v>-125.67480159762698</v>
          </cell>
          <cell r="DF5">
            <v>-129.20792737050721</v>
          </cell>
          <cell r="DG5">
            <v>-123.07453684028512</v>
          </cell>
          <cell r="DH5">
            <v>-125.84483288998229</v>
          </cell>
          <cell r="DI5">
            <v>-122.14705260135501</v>
          </cell>
          <cell r="DJ5">
            <v>-116.13522247969337</v>
          </cell>
          <cell r="DK5">
            <v>-118.30537975081195</v>
          </cell>
          <cell r="DL5">
            <v>-124.87777372246076</v>
          </cell>
          <cell r="DM5">
            <v>-128.3165207104775</v>
          </cell>
          <cell r="DN5">
            <v>-126.96037807423787</v>
          </cell>
          <cell r="DO5">
            <v>-121.12038850176049</v>
          </cell>
        </row>
        <row r="6">
          <cell r="B6" t="str">
            <v>WATMGap_5y</v>
          </cell>
          <cell r="C6">
            <v>-108.13747627123092</v>
          </cell>
          <cell r="D6">
            <v>-107.13066670567437</v>
          </cell>
          <cell r="E6">
            <v>-103.76031698051467</v>
          </cell>
          <cell r="F6">
            <v>-101.95136479926359</v>
          </cell>
          <cell r="G6">
            <v>-103.36289163460572</v>
          </cell>
          <cell r="H6">
            <v>-110.16507246685119</v>
          </cell>
          <cell r="I6">
            <v>-103.72588126765851</v>
          </cell>
          <cell r="J6">
            <v>-109.41124018703501</v>
          </cell>
          <cell r="K6">
            <v>-111.12747571432864</v>
          </cell>
          <cell r="L6">
            <v>-114.17587726402847</v>
          </cell>
          <cell r="M6">
            <v>-110.26922088766054</v>
          </cell>
          <cell r="N6">
            <v>-111.33120904435582</v>
          </cell>
          <cell r="O6">
            <v>-111.2683762812494</v>
          </cell>
          <cell r="P6">
            <v>-107.08589098855452</v>
          </cell>
          <cell r="Q6">
            <v>-108.8110570273812</v>
          </cell>
          <cell r="R6">
            <v>-108.5579479953594</v>
          </cell>
          <cell r="S6">
            <v>-110.25668278318582</v>
          </cell>
          <cell r="T6">
            <v>-112.86585770070765</v>
          </cell>
          <cell r="U6">
            <v>-112.68294362878804</v>
          </cell>
          <cell r="V6">
            <v>-113.33450140536837</v>
          </cell>
          <cell r="W6">
            <v>-112.79063759092658</v>
          </cell>
          <cell r="X6">
            <v>-110.36788104751678</v>
          </cell>
          <cell r="Y6">
            <v>-119.3639406196278</v>
          </cell>
          <cell r="Z6">
            <v>-118.07024194584737</v>
          </cell>
          <cell r="AA6">
            <v>-115.40783083826342</v>
          </cell>
          <cell r="AB6">
            <v>-118.10643973877376</v>
          </cell>
          <cell r="AC6">
            <v>-115.95365657924884</v>
          </cell>
          <cell r="AD6">
            <v>-118.20114021779098</v>
          </cell>
          <cell r="AE6">
            <v>-115.65858553678653</v>
          </cell>
          <cell r="AF6">
            <v>-115.83574824196167</v>
          </cell>
          <cell r="AG6">
            <v>-112.78733872999325</v>
          </cell>
          <cell r="AH6">
            <v>-105.79417672339557</v>
          </cell>
          <cell r="AI6">
            <v>-112.66561134933417</v>
          </cell>
          <cell r="AJ6">
            <v>-115.79892098497091</v>
          </cell>
          <cell r="AK6">
            <v>-113.22409517009439</v>
          </cell>
          <cell r="AL6">
            <v>-120.47749692787171</v>
          </cell>
          <cell r="AM6">
            <v>-115.84691305945387</v>
          </cell>
          <cell r="AN6">
            <v>-115.98902118348714</v>
          </cell>
          <cell r="AO6">
            <v>-115.13163531782514</v>
          </cell>
          <cell r="AP6">
            <v>-118.46036194591699</v>
          </cell>
          <cell r="AQ6">
            <v>-117.83540292618777</v>
          </cell>
          <cell r="AR6">
            <v>-121.05234283775366</v>
          </cell>
          <cell r="AS6">
            <v>-119.53866221848796</v>
          </cell>
          <cell r="AT6">
            <v>-124.18519014517537</v>
          </cell>
          <cell r="AU6">
            <v>-122.58266754132046</v>
          </cell>
          <cell r="AV6">
            <v>-110.58521993263518</v>
          </cell>
          <cell r="AW6">
            <v>-121.14830977187782</v>
          </cell>
          <cell r="AX6">
            <v>-119.76217738457703</v>
          </cell>
          <cell r="AY6">
            <v>-118.37604499727621</v>
          </cell>
          <cell r="AZ6">
            <v>-120.21171785876371</v>
          </cell>
          <cell r="BA6">
            <v>-116.65071967455229</v>
          </cell>
          <cell r="BB6">
            <v>-118.34853787658966</v>
          </cell>
          <cell r="BC6">
            <v>-119.57630649620131</v>
          </cell>
          <cell r="BD6">
            <v>-118.13626402437177</v>
          </cell>
          <cell r="BE6">
            <v>-115.31832348269396</v>
          </cell>
          <cell r="BF6">
            <v>-113.15006077437371</v>
          </cell>
          <cell r="BG6">
            <v>-115.64415762639638</v>
          </cell>
          <cell r="BH6">
            <v>-117.43198618158492</v>
          </cell>
          <cell r="BI6">
            <v>-115.9706092354932</v>
          </cell>
          <cell r="BJ6">
            <v>-116.76232258665726</v>
          </cell>
          <cell r="BK6">
            <v>-116.91618958367924</v>
          </cell>
          <cell r="BL6">
            <v>-125.80508159052344</v>
          </cell>
          <cell r="BM6">
            <v>-123.87902315725093</v>
          </cell>
          <cell r="BN6">
            <v>-126.18306004691624</v>
          </cell>
          <cell r="BO6">
            <v>-130.6254375042457</v>
          </cell>
          <cell r="BP6">
            <v>-129.83134806890226</v>
          </cell>
          <cell r="BQ6">
            <v>-127.63457233772459</v>
          </cell>
          <cell r="BR6">
            <v>-151.90350736834327</v>
          </cell>
          <cell r="BS6">
            <v>-129.80206579420764</v>
          </cell>
          <cell r="BT6">
            <v>-131.12334109709832</v>
          </cell>
          <cell r="BU6">
            <v>-125.31484669942975</v>
          </cell>
          <cell r="BV6">
            <v>-130.27048326345209</v>
          </cell>
          <cell r="BW6">
            <v>-123.3640581355166</v>
          </cell>
          <cell r="BX6">
            <v>-135.18716246284202</v>
          </cell>
          <cell r="BY6">
            <v>-132.34008275981583</v>
          </cell>
          <cell r="BZ6">
            <v>-142.08277580261739</v>
          </cell>
          <cell r="CA6">
            <v>-125.70236167976718</v>
          </cell>
          <cell r="CB6">
            <v>-132.2792510577753</v>
          </cell>
          <cell r="CC6">
            <v>-128.03893344243468</v>
          </cell>
          <cell r="CD6">
            <v>-120.88933755854943</v>
          </cell>
          <cell r="CE6">
            <v>-126.98389566396222</v>
          </cell>
          <cell r="CF6">
            <v>-127.04900699392252</v>
          </cell>
          <cell r="CG6">
            <v>-128.89432437657493</v>
          </cell>
          <cell r="CH6">
            <v>-130.13069034533453</v>
          </cell>
          <cell r="CI6">
            <v>-129.52270345477137</v>
          </cell>
          <cell r="CJ6">
            <v>-128.91471656420825</v>
          </cell>
          <cell r="CK6">
            <v>-129.15083902156783</v>
          </cell>
          <cell r="CL6">
            <v>-132.12361174864512</v>
          </cell>
          <cell r="CM6">
            <v>-133.06560227605351</v>
          </cell>
          <cell r="CN6">
            <v>-124.81670643632135</v>
          </cell>
          <cell r="CO6">
            <v>-122.470842510398</v>
          </cell>
          <cell r="CP6">
            <v>-123.090434367066</v>
          </cell>
          <cell r="CQ6">
            <v>-127.80845074688894</v>
          </cell>
          <cell r="CR6">
            <v>-125.45798922051429</v>
          </cell>
          <cell r="CS6">
            <v>-123.45383952308669</v>
          </cell>
          <cell r="CT6">
            <v>-131.55286868374608</v>
          </cell>
          <cell r="CU6">
            <v>-127.61897867076918</v>
          </cell>
          <cell r="CV6">
            <v>-123.80809438660039</v>
          </cell>
          <cell r="CW6">
            <v>-117.98167283681775</v>
          </cell>
          <cell r="CX6">
            <v>-105.32284094279144</v>
          </cell>
          <cell r="CY6">
            <v>-104.32173818361991</v>
          </cell>
          <cell r="CZ6">
            <v>-111.30143892979028</v>
          </cell>
          <cell r="DA6">
            <v>-108.00721994962873</v>
          </cell>
          <cell r="DB6">
            <v>-102.57582670737234</v>
          </cell>
          <cell r="DC6">
            <v>-104.23367959942139</v>
          </cell>
          <cell r="DD6">
            <v>-105.33601579490698</v>
          </cell>
          <cell r="DE6">
            <v>-105.91705446136754</v>
          </cell>
          <cell r="DF6">
            <v>-104.67650492451942</v>
          </cell>
          <cell r="DG6">
            <v>-100.56323415955539</v>
          </cell>
          <cell r="DH6">
            <v>-101.90481255273859</v>
          </cell>
          <cell r="DI6">
            <v>-104.03503759800617</v>
          </cell>
          <cell r="DJ6">
            <v>-97.730556283247523</v>
          </cell>
          <cell r="DK6">
            <v>-100.89686752232046</v>
          </cell>
          <cell r="DL6">
            <v>-107.16737954420127</v>
          </cell>
          <cell r="DM6">
            <v>-110.24742761234128</v>
          </cell>
          <cell r="DN6">
            <v>-106.80718191389737</v>
          </cell>
          <cell r="DO6">
            <v>-102.77952384442828</v>
          </cell>
        </row>
        <row r="7">
          <cell r="B7" t="str">
            <v>WATMGap_10y</v>
          </cell>
          <cell r="C7">
            <v>-77.120411360664221</v>
          </cell>
          <cell r="D7">
            <v>-75.881802846184243</v>
          </cell>
          <cell r="E7">
            <v>-72.607291565372435</v>
          </cell>
          <cell r="F7">
            <v>-70.379715903502728</v>
          </cell>
          <cell r="G7">
            <v>-71.80307482607995</v>
          </cell>
          <cell r="H7">
            <v>-80.87524195326526</v>
          </cell>
          <cell r="I7">
            <v>-72.78330307379683</v>
          </cell>
          <cell r="J7">
            <v>-78.926559545380741</v>
          </cell>
          <cell r="K7">
            <v>-81.047131697063861</v>
          </cell>
          <cell r="L7">
            <v>-83.33796818257558</v>
          </cell>
          <cell r="M7">
            <v>-80.490190863741802</v>
          </cell>
          <cell r="N7">
            <v>-74.140071495914569</v>
          </cell>
          <cell r="O7">
            <v>-73.120125273366938</v>
          </cell>
          <cell r="P7">
            <v>-68.93688508967044</v>
          </cell>
          <cell r="Q7">
            <v>-71.485868904677758</v>
          </cell>
          <cell r="R7">
            <v>-71.981383927253404</v>
          </cell>
          <cell r="S7">
            <v>-73.893891626167218</v>
          </cell>
          <cell r="T7">
            <v>-76.050266462429221</v>
          </cell>
          <cell r="U7">
            <v>-74.950612252555814</v>
          </cell>
          <cell r="V7">
            <v>-76.167079068338339</v>
          </cell>
          <cell r="W7">
            <v>-76.136289219043064</v>
          </cell>
          <cell r="X7">
            <v>-71.603525848822031</v>
          </cell>
          <cell r="Y7">
            <v>-81.437548378381067</v>
          </cell>
          <cell r="Z7">
            <v>-79.590709032958955</v>
          </cell>
          <cell r="AA7">
            <v>-77.404350520355791</v>
          </cell>
          <cell r="AB7">
            <v>-79.960236682317841</v>
          </cell>
          <cell r="AC7">
            <v>-79.126262944763411</v>
          </cell>
          <cell r="AD7">
            <v>-81.46169186073358</v>
          </cell>
          <cell r="AE7">
            <v>-78.795303900494105</v>
          </cell>
          <cell r="AF7">
            <v>-77.585597119768238</v>
          </cell>
          <cell r="AG7">
            <v>-72.041517136411471</v>
          </cell>
          <cell r="AH7">
            <v>-65.360193256551355</v>
          </cell>
          <cell r="AI7">
            <v>-71.186690333703467</v>
          </cell>
          <cell r="AJ7">
            <v>-73.820006608559169</v>
          </cell>
          <cell r="AK7">
            <v>-70.770123662108062</v>
          </cell>
          <cell r="AL7">
            <v>-72.490514576529392</v>
          </cell>
          <cell r="AM7">
            <v>-72.537898296091868</v>
          </cell>
          <cell r="AN7">
            <v>-76.328885220475343</v>
          </cell>
          <cell r="AO7">
            <v>-74.058784553435885</v>
          </cell>
          <cell r="AP7">
            <v>-77.100202813441257</v>
          </cell>
          <cell r="AQ7">
            <v>-75.884613545688353</v>
          </cell>
          <cell r="AR7">
            <v>-79.642472939050393</v>
          </cell>
          <cell r="AS7">
            <v>-76.338545103818817</v>
          </cell>
          <cell r="AT7">
            <v>-78.205502949306904</v>
          </cell>
          <cell r="AU7">
            <v>-76.811187600759965</v>
          </cell>
          <cell r="AV7">
            <v>-71.707037813892384</v>
          </cell>
          <cell r="AW7">
            <v>-77.295182605575178</v>
          </cell>
          <cell r="AX7">
            <v>-75.980291394544437</v>
          </cell>
          <cell r="AY7">
            <v>-74.665400183513668</v>
          </cell>
          <cell r="AZ7">
            <v>-72.062629965777518</v>
          </cell>
          <cell r="BA7">
            <v>-71.138018701109772</v>
          </cell>
          <cell r="BB7">
            <v>-70.734715922228929</v>
          </cell>
          <cell r="BC7">
            <v>-71.702485412578568</v>
          </cell>
          <cell r="BD7">
            <v>-69.333483823272232</v>
          </cell>
          <cell r="BE7">
            <v>-64.847531701804954</v>
          </cell>
          <cell r="BF7">
            <v>-59.595804114039638</v>
          </cell>
          <cell r="BG7">
            <v>-64.187426386040642</v>
          </cell>
          <cell r="BH7">
            <v>-65.57894438704713</v>
          </cell>
          <cell r="BI7">
            <v>-67.681452374031949</v>
          </cell>
          <cell r="BJ7">
            <v>-66.301604493415411</v>
          </cell>
          <cell r="BK7">
            <v>-72.886746995918202</v>
          </cell>
          <cell r="BL7">
            <v>-81.999023089341108</v>
          </cell>
          <cell r="BM7">
            <v>-80.461856829758275</v>
          </cell>
          <cell r="BN7">
            <v>-82.350519911087019</v>
          </cell>
          <cell r="BO7">
            <v>-89.675507914547538</v>
          </cell>
          <cell r="BP7">
            <v>-89.232646928119323</v>
          </cell>
          <cell r="BQ7">
            <v>-86.657549531381633</v>
          </cell>
          <cell r="BR7">
            <v>-112.68654762181569</v>
          </cell>
          <cell r="BS7">
            <v>-86.436477766678408</v>
          </cell>
          <cell r="BT7">
            <v>-82.904095200210506</v>
          </cell>
          <cell r="BU7">
            <v>-76.988435687162507</v>
          </cell>
          <cell r="BV7">
            <v>-82.048104265741543</v>
          </cell>
          <cell r="BW7">
            <v>-75.786533006673523</v>
          </cell>
          <cell r="BX7">
            <v>-89.093942987559004</v>
          </cell>
          <cell r="BY7">
            <v>-85.567806342917081</v>
          </cell>
          <cell r="BZ7">
            <v>-96.84683575880679</v>
          </cell>
          <cell r="CA7">
            <v>-80.578904297477493</v>
          </cell>
          <cell r="CB7">
            <v>-90.942535696503938</v>
          </cell>
          <cell r="CC7">
            <v>-85.459839933132201</v>
          </cell>
          <cell r="CD7">
            <v>-75.613411941794638</v>
          </cell>
          <cell r="CE7">
            <v>-83.757619554377698</v>
          </cell>
          <cell r="CF7">
            <v>-85.181706119902628</v>
          </cell>
          <cell r="CG7">
            <v>-87.616937435519773</v>
          </cell>
          <cell r="CH7">
            <v>-89.840171348784196</v>
          </cell>
          <cell r="CI7">
            <v>-90.642240322696253</v>
          </cell>
          <cell r="CJ7">
            <v>-91.444309296608324</v>
          </cell>
          <cell r="CK7">
            <v>-91.62262188736041</v>
          </cell>
          <cell r="CL7">
            <v>-95.248553099008845</v>
          </cell>
          <cell r="CM7">
            <v>-93.148541354381848</v>
          </cell>
          <cell r="CN7">
            <v>-85.072049987098254</v>
          </cell>
          <cell r="CO7">
            <v>-83.241343596692218</v>
          </cell>
          <cell r="CP7">
            <v>-83.340709431973508</v>
          </cell>
          <cell r="CQ7">
            <v>-87.913958734824263</v>
          </cell>
          <cell r="CR7">
            <v>-83.701050301261446</v>
          </cell>
          <cell r="CS7">
            <v>-79.536016485310583</v>
          </cell>
          <cell r="CT7">
            <v>-88.963701264732606</v>
          </cell>
          <cell r="CU7">
            <v>-83.289323547840169</v>
          </cell>
          <cell r="CV7">
            <v>-78.348172014895553</v>
          </cell>
          <cell r="CW7">
            <v>-72.727606362808103</v>
          </cell>
          <cell r="CX7">
            <v>-58.889219491994304</v>
          </cell>
          <cell r="CY7">
            <v>-53.409483428209001</v>
          </cell>
          <cell r="CZ7">
            <v>-56.676678220748009</v>
          </cell>
          <cell r="DA7">
            <v>-49.449339181018402</v>
          </cell>
          <cell r="DB7">
            <v>-40.037901136710182</v>
          </cell>
          <cell r="DC7">
            <v>-40.506587749669976</v>
          </cell>
          <cell r="DD7">
            <v>-40.37922775946295</v>
          </cell>
          <cell r="DE7">
            <v>-41.311254388964947</v>
          </cell>
          <cell r="DF7">
            <v>-30.291504676027596</v>
          </cell>
          <cell r="DG7">
            <v>-29.230349151368582</v>
          </cell>
          <cell r="DH7">
            <v>-27.125607600308435</v>
          </cell>
          <cell r="DI7">
            <v>-39.139312217313055</v>
          </cell>
          <cell r="DJ7">
            <v>-27.646020344718526</v>
          </cell>
          <cell r="DK7">
            <v>-36.566296035387275</v>
          </cell>
          <cell r="DL7">
            <v>-41.833107185468336</v>
          </cell>
          <cell r="DM7">
            <v>-43.436213644891183</v>
          </cell>
          <cell r="DN7">
            <v>-36.916827313834418</v>
          </cell>
          <cell r="DO7">
            <v>-35.258813071780942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7"/>
  <sheetViews>
    <sheetView showGridLines="0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5" sqref="D5"/>
    </sheetView>
  </sheetViews>
  <sheetFormatPr baseColWidth="10" defaultRowHeight="15" x14ac:dyDescent="0.25"/>
  <cols>
    <col min="1" max="1" width="11" style="3" customWidth="1"/>
    <col min="2" max="2" width="14.42578125" bestFit="1" customWidth="1"/>
    <col min="3" max="3" width="22.7109375" bestFit="1" customWidth="1"/>
  </cols>
  <sheetData>
    <row r="1" spans="1:5" s="15" customFormat="1" x14ac:dyDescent="0.25">
      <c r="A1" s="63" t="s">
        <v>4</v>
      </c>
      <c r="B1" s="63" t="s">
        <v>42</v>
      </c>
      <c r="C1" s="63" t="s">
        <v>43</v>
      </c>
    </row>
    <row r="2" spans="1:5" x14ac:dyDescent="0.25">
      <c r="A2" s="3">
        <v>32904</v>
      </c>
      <c r="B2">
        <v>0</v>
      </c>
      <c r="E2" s="64" t="s">
        <v>63</v>
      </c>
    </row>
    <row r="3" spans="1:5" x14ac:dyDescent="0.25">
      <c r="A3" s="3">
        <v>32932</v>
      </c>
      <c r="B3">
        <v>0</v>
      </c>
      <c r="E3" s="64" t="s">
        <v>34</v>
      </c>
    </row>
    <row r="4" spans="1:5" x14ac:dyDescent="0.25">
      <c r="A4" s="3">
        <v>32963</v>
      </c>
      <c r="B4">
        <v>-4091040145.6499996</v>
      </c>
    </row>
    <row r="5" spans="1:5" x14ac:dyDescent="0.25">
      <c r="A5" s="3">
        <v>32993</v>
      </c>
      <c r="B5">
        <v>0</v>
      </c>
    </row>
    <row r="6" spans="1:5" x14ac:dyDescent="0.25">
      <c r="A6" s="3">
        <v>33024</v>
      </c>
      <c r="B6">
        <v>0</v>
      </c>
    </row>
    <row r="7" spans="1:5" x14ac:dyDescent="0.25">
      <c r="A7" s="3">
        <v>33054</v>
      </c>
      <c r="B7">
        <v>883323093</v>
      </c>
      <c r="C7">
        <v>-534619508.77499992</v>
      </c>
    </row>
    <row r="8" spans="1:5" x14ac:dyDescent="0.25">
      <c r="A8" s="3">
        <v>33085</v>
      </c>
      <c r="B8">
        <v>865465062</v>
      </c>
      <c r="C8">
        <v>-390375331.77499992</v>
      </c>
    </row>
    <row r="9" spans="1:5" x14ac:dyDescent="0.25">
      <c r="A9" s="3">
        <v>33116</v>
      </c>
      <c r="B9">
        <v>973782174</v>
      </c>
      <c r="C9">
        <v>-228078302.77499995</v>
      </c>
    </row>
    <row r="10" spans="1:5" x14ac:dyDescent="0.25">
      <c r="A10" s="3">
        <v>33146</v>
      </c>
      <c r="B10">
        <v>927312677</v>
      </c>
      <c r="C10">
        <v>608313834.33333337</v>
      </c>
    </row>
    <row r="11" spans="1:5" x14ac:dyDescent="0.25">
      <c r="A11" s="3">
        <v>33177</v>
      </c>
      <c r="B11">
        <v>908494908</v>
      </c>
      <c r="C11">
        <v>759729652.33333337</v>
      </c>
    </row>
    <row r="12" spans="1:5" x14ac:dyDescent="0.25">
      <c r="A12" s="3">
        <v>33207</v>
      </c>
      <c r="B12">
        <v>1002746327</v>
      </c>
      <c r="C12">
        <v>926854040.16666663</v>
      </c>
    </row>
    <row r="13" spans="1:5" x14ac:dyDescent="0.25">
      <c r="A13" s="3">
        <v>33238</v>
      </c>
      <c r="B13">
        <v>1128018672</v>
      </c>
      <c r="C13">
        <v>967636636.66666663</v>
      </c>
    </row>
    <row r="14" spans="1:5" x14ac:dyDescent="0.25">
      <c r="A14" s="3">
        <v>33269</v>
      </c>
      <c r="B14">
        <v>814374451</v>
      </c>
      <c r="C14">
        <v>959121534.83333337</v>
      </c>
    </row>
    <row r="15" spans="1:5" x14ac:dyDescent="0.25">
      <c r="A15" s="3">
        <v>33297</v>
      </c>
      <c r="B15">
        <v>904869636</v>
      </c>
      <c r="C15">
        <v>947636111.83333337</v>
      </c>
    </row>
    <row r="16" spans="1:5" x14ac:dyDescent="0.25">
      <c r="A16" s="3">
        <v>33328</v>
      </c>
      <c r="B16">
        <v>892938215</v>
      </c>
      <c r="C16">
        <v>941907034.83333337</v>
      </c>
    </row>
    <row r="17" spans="1:12" x14ac:dyDescent="0.25">
      <c r="A17" s="3">
        <v>33358</v>
      </c>
      <c r="B17">
        <v>753307611</v>
      </c>
      <c r="C17">
        <v>916042485.33333337</v>
      </c>
    </row>
    <row r="18" spans="1:12" x14ac:dyDescent="0.25">
      <c r="A18" s="3">
        <v>33389</v>
      </c>
      <c r="B18">
        <v>680697428</v>
      </c>
      <c r="C18">
        <v>862367668.83333337</v>
      </c>
    </row>
    <row r="19" spans="1:12" x14ac:dyDescent="0.25">
      <c r="A19" s="3">
        <v>33419</v>
      </c>
      <c r="B19">
        <v>725250681</v>
      </c>
      <c r="C19">
        <v>795239670.33333337</v>
      </c>
    </row>
    <row r="20" spans="1:12" x14ac:dyDescent="0.25">
      <c r="A20" s="3">
        <v>33450</v>
      </c>
      <c r="B20">
        <v>890138097</v>
      </c>
      <c r="C20">
        <v>807866944.66666663</v>
      </c>
    </row>
    <row r="21" spans="1:12" x14ac:dyDescent="0.25">
      <c r="A21" s="3">
        <v>33481</v>
      </c>
      <c r="B21">
        <v>989038942</v>
      </c>
      <c r="C21">
        <v>821895162.33333337</v>
      </c>
    </row>
    <row r="22" spans="1:12" x14ac:dyDescent="0.25">
      <c r="A22" s="3">
        <v>33511</v>
      </c>
      <c r="B22">
        <v>817051810</v>
      </c>
      <c r="C22">
        <v>809247428.16666663</v>
      </c>
    </row>
    <row r="23" spans="1:12" x14ac:dyDescent="0.25">
      <c r="A23" s="3">
        <v>33542</v>
      </c>
      <c r="B23">
        <v>704053958</v>
      </c>
      <c r="C23">
        <v>801038486</v>
      </c>
    </row>
    <row r="24" spans="1:12" x14ac:dyDescent="0.25">
      <c r="A24" s="3">
        <v>33572</v>
      </c>
      <c r="B24">
        <v>551175991</v>
      </c>
      <c r="C24">
        <v>779451579.83333337</v>
      </c>
    </row>
    <row r="25" spans="1:12" x14ac:dyDescent="0.25">
      <c r="A25" s="3">
        <v>33603</v>
      </c>
      <c r="B25">
        <v>494121455</v>
      </c>
      <c r="C25">
        <v>740930042.16666663</v>
      </c>
      <c r="E25" s="76" t="s">
        <v>39</v>
      </c>
      <c r="F25" s="76"/>
      <c r="G25" s="76"/>
      <c r="H25" s="76"/>
      <c r="I25" s="76"/>
      <c r="J25" s="76"/>
      <c r="K25" s="76"/>
      <c r="L25" s="76"/>
    </row>
    <row r="26" spans="1:12" x14ac:dyDescent="0.25">
      <c r="A26" s="3">
        <v>33634</v>
      </c>
      <c r="B26">
        <v>187281423</v>
      </c>
      <c r="C26">
        <v>623787263.16666663</v>
      </c>
    </row>
    <row r="27" spans="1:12" x14ac:dyDescent="0.25">
      <c r="A27" s="3">
        <v>33663</v>
      </c>
      <c r="B27">
        <v>49202102</v>
      </c>
      <c r="C27">
        <v>467147789.83333331</v>
      </c>
    </row>
    <row r="28" spans="1:12" x14ac:dyDescent="0.25">
      <c r="A28" s="3">
        <v>33694</v>
      </c>
      <c r="B28">
        <v>-104846889</v>
      </c>
      <c r="C28">
        <v>313498006.66666669</v>
      </c>
    </row>
    <row r="29" spans="1:12" x14ac:dyDescent="0.25">
      <c r="A29" s="3">
        <v>33724</v>
      </c>
      <c r="B29">
        <v>-172830020</v>
      </c>
      <c r="C29">
        <v>167350677</v>
      </c>
    </row>
    <row r="30" spans="1:12" x14ac:dyDescent="0.25">
      <c r="A30" s="3">
        <v>33755</v>
      </c>
      <c r="B30">
        <v>-91813942</v>
      </c>
      <c r="C30">
        <v>60185688.166666664</v>
      </c>
    </row>
    <row r="31" spans="1:12" x14ac:dyDescent="0.25">
      <c r="A31" s="3">
        <v>33785</v>
      </c>
      <c r="B31">
        <v>-491067289</v>
      </c>
      <c r="C31">
        <v>-104012435.83333333</v>
      </c>
    </row>
    <row r="32" spans="1:12" x14ac:dyDescent="0.25">
      <c r="A32" s="3">
        <v>33816</v>
      </c>
      <c r="B32">
        <v>4072322</v>
      </c>
      <c r="C32">
        <v>-134547286</v>
      </c>
    </row>
    <row r="33" spans="1:3" x14ac:dyDescent="0.25">
      <c r="A33" s="3">
        <v>33847</v>
      </c>
      <c r="B33">
        <v>194730816</v>
      </c>
      <c r="C33">
        <v>-110292500.33333333</v>
      </c>
    </row>
    <row r="34" spans="1:3" x14ac:dyDescent="0.25">
      <c r="A34" s="3">
        <v>33877</v>
      </c>
      <c r="B34">
        <v>317852058</v>
      </c>
      <c r="C34">
        <v>-39842675.833333336</v>
      </c>
    </row>
    <row r="35" spans="1:3" x14ac:dyDescent="0.25">
      <c r="A35" s="3">
        <v>33908</v>
      </c>
      <c r="B35">
        <v>293310608</v>
      </c>
      <c r="C35">
        <v>37847428.833333336</v>
      </c>
    </row>
    <row r="36" spans="1:3" x14ac:dyDescent="0.25">
      <c r="A36" s="3">
        <v>33938</v>
      </c>
      <c r="B36">
        <v>537984263</v>
      </c>
      <c r="C36">
        <v>142813796.33333334</v>
      </c>
    </row>
    <row r="37" spans="1:3" x14ac:dyDescent="0.25">
      <c r="A37" s="3">
        <v>33969</v>
      </c>
      <c r="B37">
        <v>601903756</v>
      </c>
      <c r="C37">
        <v>324975637.16666669</v>
      </c>
    </row>
    <row r="38" spans="1:3" x14ac:dyDescent="0.25">
      <c r="A38" s="3">
        <v>34000</v>
      </c>
      <c r="B38">
        <v>504585193</v>
      </c>
      <c r="C38">
        <v>408394449</v>
      </c>
    </row>
    <row r="39" spans="1:3" x14ac:dyDescent="0.25">
      <c r="A39" s="3">
        <v>34028</v>
      </c>
      <c r="B39">
        <v>755872266</v>
      </c>
      <c r="C39">
        <v>501918024</v>
      </c>
    </row>
    <row r="40" spans="1:3" x14ac:dyDescent="0.25">
      <c r="A40" s="3">
        <v>34059</v>
      </c>
      <c r="B40">
        <v>922105150</v>
      </c>
      <c r="C40">
        <v>602626872.66666663</v>
      </c>
    </row>
    <row r="41" spans="1:3" x14ac:dyDescent="0.25">
      <c r="A41" s="3">
        <v>34089</v>
      </c>
      <c r="B41">
        <v>784211046</v>
      </c>
      <c r="C41">
        <v>684443612.33333337</v>
      </c>
    </row>
    <row r="42" spans="1:3" x14ac:dyDescent="0.25">
      <c r="A42" s="3">
        <v>34120</v>
      </c>
      <c r="B42">
        <v>1081231231</v>
      </c>
      <c r="C42">
        <v>774984773.66666663</v>
      </c>
    </row>
    <row r="43" spans="1:3" x14ac:dyDescent="0.25">
      <c r="A43" s="3">
        <v>34150</v>
      </c>
      <c r="B43">
        <v>768943240</v>
      </c>
      <c r="C43">
        <v>802824687.66666663</v>
      </c>
    </row>
    <row r="44" spans="1:3" x14ac:dyDescent="0.25">
      <c r="A44" s="3">
        <v>34181</v>
      </c>
      <c r="B44">
        <v>967978465</v>
      </c>
      <c r="C44">
        <v>880056899.66666663</v>
      </c>
    </row>
    <row r="45" spans="1:3" x14ac:dyDescent="0.25">
      <c r="A45" s="3">
        <v>34212</v>
      </c>
      <c r="B45">
        <v>984941022</v>
      </c>
      <c r="C45">
        <v>918235025.66666663</v>
      </c>
    </row>
    <row r="46" spans="1:3" x14ac:dyDescent="0.25">
      <c r="A46" s="3">
        <v>34242</v>
      </c>
      <c r="B46">
        <v>1362929012</v>
      </c>
      <c r="C46">
        <v>991705669.33333337</v>
      </c>
    </row>
    <row r="47" spans="1:3" x14ac:dyDescent="0.25">
      <c r="A47" s="3">
        <v>34273</v>
      </c>
      <c r="B47">
        <v>1511604736</v>
      </c>
      <c r="C47">
        <v>1112937951</v>
      </c>
    </row>
    <row r="48" spans="1:3" x14ac:dyDescent="0.25">
      <c r="A48" s="3">
        <v>34303</v>
      </c>
      <c r="B48">
        <v>1443373378</v>
      </c>
      <c r="C48">
        <v>1173294975.5</v>
      </c>
    </row>
    <row r="49" spans="1:3" x14ac:dyDescent="0.25">
      <c r="A49" s="3">
        <v>34334</v>
      </c>
      <c r="B49">
        <v>1800490103</v>
      </c>
      <c r="C49">
        <v>1345219452.6666667</v>
      </c>
    </row>
    <row r="50" spans="1:3" x14ac:dyDescent="0.25">
      <c r="A50" s="3">
        <v>34365</v>
      </c>
      <c r="B50">
        <v>1297132536</v>
      </c>
      <c r="C50">
        <v>1400078464.5</v>
      </c>
    </row>
    <row r="51" spans="1:3" x14ac:dyDescent="0.25">
      <c r="A51" s="3">
        <v>34393</v>
      </c>
      <c r="B51">
        <v>1273670360</v>
      </c>
      <c r="C51">
        <v>1448200020.8333333</v>
      </c>
    </row>
    <row r="52" spans="1:3" x14ac:dyDescent="0.25">
      <c r="A52" s="3">
        <v>34424</v>
      </c>
      <c r="B52">
        <v>1389912804</v>
      </c>
      <c r="C52">
        <v>1452697319.5</v>
      </c>
    </row>
    <row r="53" spans="1:3" x14ac:dyDescent="0.25">
      <c r="A53" s="3">
        <v>34454</v>
      </c>
      <c r="B53">
        <v>1449083280</v>
      </c>
      <c r="C53">
        <v>1442277076.8333333</v>
      </c>
    </row>
    <row r="54" spans="1:3" x14ac:dyDescent="0.25">
      <c r="A54" s="3">
        <v>34485</v>
      </c>
      <c r="B54">
        <v>1143804547</v>
      </c>
      <c r="C54">
        <v>1392348938.3333333</v>
      </c>
    </row>
    <row r="55" spans="1:3" x14ac:dyDescent="0.25">
      <c r="A55" s="3">
        <v>34515</v>
      </c>
      <c r="B55">
        <v>1385042080</v>
      </c>
      <c r="C55">
        <v>1323107601.1666667</v>
      </c>
    </row>
    <row r="56" spans="1:3" x14ac:dyDescent="0.25">
      <c r="A56" s="3">
        <v>34546</v>
      </c>
      <c r="B56">
        <v>1389808107</v>
      </c>
      <c r="C56">
        <v>1338553529.6666667</v>
      </c>
    </row>
    <row r="57" spans="1:3" x14ac:dyDescent="0.25">
      <c r="A57" s="3">
        <v>34577</v>
      </c>
      <c r="B57">
        <v>1581138007</v>
      </c>
      <c r="C57">
        <v>1389798137.5</v>
      </c>
    </row>
    <row r="58" spans="1:3" x14ac:dyDescent="0.25">
      <c r="A58" s="3">
        <v>34607</v>
      </c>
      <c r="B58">
        <v>1866776747</v>
      </c>
      <c r="C58">
        <v>1469275461.3333333</v>
      </c>
    </row>
    <row r="59" spans="1:3" x14ac:dyDescent="0.25">
      <c r="A59" s="3">
        <v>34638</v>
      </c>
      <c r="B59">
        <v>2112353248</v>
      </c>
      <c r="C59">
        <v>1579820456</v>
      </c>
    </row>
    <row r="60" spans="1:3" x14ac:dyDescent="0.25">
      <c r="A60" s="3">
        <v>34668</v>
      </c>
      <c r="B60">
        <v>2145422262</v>
      </c>
      <c r="C60">
        <v>1746756741.8333333</v>
      </c>
    </row>
    <row r="61" spans="1:3" x14ac:dyDescent="0.25">
      <c r="A61" s="3">
        <v>34699</v>
      </c>
      <c r="B61">
        <v>1900026700</v>
      </c>
      <c r="C61">
        <v>1832587511.8333333</v>
      </c>
    </row>
    <row r="62" spans="1:3" x14ac:dyDescent="0.25">
      <c r="A62" s="3">
        <v>34730</v>
      </c>
      <c r="B62">
        <v>2100090611</v>
      </c>
      <c r="C62">
        <v>1950967929.1666667</v>
      </c>
    </row>
    <row r="63" spans="1:3" x14ac:dyDescent="0.25">
      <c r="A63" s="3">
        <v>34758</v>
      </c>
      <c r="B63">
        <v>1911626957</v>
      </c>
      <c r="C63">
        <v>2006049420.8333333</v>
      </c>
    </row>
    <row r="64" spans="1:3" x14ac:dyDescent="0.25">
      <c r="A64" s="3">
        <v>34789</v>
      </c>
      <c r="B64">
        <v>2045250575</v>
      </c>
      <c r="C64">
        <v>2035795058.8333333</v>
      </c>
    </row>
    <row r="65" spans="1:3" x14ac:dyDescent="0.25">
      <c r="A65" s="3">
        <v>34819</v>
      </c>
      <c r="B65">
        <v>2141571833</v>
      </c>
      <c r="C65">
        <v>2040664823</v>
      </c>
    </row>
    <row r="66" spans="1:3" x14ac:dyDescent="0.25">
      <c r="A66" s="3">
        <v>34850</v>
      </c>
      <c r="B66">
        <v>2455272856</v>
      </c>
      <c r="C66">
        <v>2092306588.6666667</v>
      </c>
    </row>
    <row r="67" spans="1:3" x14ac:dyDescent="0.25">
      <c r="A67" s="3">
        <v>34880</v>
      </c>
      <c r="B67">
        <v>2419268243</v>
      </c>
      <c r="C67">
        <v>2178846845.8333335</v>
      </c>
    </row>
    <row r="68" spans="1:3" x14ac:dyDescent="0.25">
      <c r="A68" s="3">
        <v>34911</v>
      </c>
      <c r="B68">
        <v>2554495742</v>
      </c>
      <c r="C68">
        <v>2254581034.3333335</v>
      </c>
    </row>
    <row r="69" spans="1:3" x14ac:dyDescent="0.25">
      <c r="A69" s="3">
        <v>34942</v>
      </c>
      <c r="B69">
        <v>3248183259</v>
      </c>
      <c r="C69">
        <v>2477340418</v>
      </c>
    </row>
    <row r="70" spans="1:3" x14ac:dyDescent="0.25">
      <c r="A70" s="3">
        <v>34972</v>
      </c>
      <c r="B70">
        <v>3384069680</v>
      </c>
      <c r="C70">
        <v>2700476935.5</v>
      </c>
    </row>
    <row r="71" spans="1:3" x14ac:dyDescent="0.25">
      <c r="A71" s="3">
        <v>35003</v>
      </c>
      <c r="B71">
        <v>3585736413</v>
      </c>
      <c r="C71">
        <v>2941171032.1666665</v>
      </c>
    </row>
    <row r="72" spans="1:3" x14ac:dyDescent="0.25">
      <c r="A72" s="3">
        <v>35033</v>
      </c>
      <c r="B72">
        <v>4679816664</v>
      </c>
      <c r="C72">
        <v>3311928333.5</v>
      </c>
    </row>
    <row r="73" spans="1:3" x14ac:dyDescent="0.25">
      <c r="A73" s="3">
        <v>35064</v>
      </c>
      <c r="B73">
        <v>4996527774</v>
      </c>
      <c r="C73">
        <v>3741471588.6666665</v>
      </c>
    </row>
    <row r="74" spans="1:3" x14ac:dyDescent="0.25">
      <c r="A74" s="3">
        <v>35095</v>
      </c>
      <c r="B74">
        <v>4934088596</v>
      </c>
      <c r="C74">
        <v>4138070397.6666665</v>
      </c>
    </row>
    <row r="75" spans="1:3" x14ac:dyDescent="0.25">
      <c r="A75" s="3">
        <v>35124</v>
      </c>
      <c r="B75">
        <v>5204183135</v>
      </c>
      <c r="C75">
        <v>4464070377</v>
      </c>
    </row>
    <row r="76" spans="1:3" x14ac:dyDescent="0.25">
      <c r="A76" s="3">
        <v>35155</v>
      </c>
      <c r="B76">
        <v>5937344263</v>
      </c>
      <c r="C76">
        <v>4889616140.833333</v>
      </c>
    </row>
    <row r="77" spans="1:3" x14ac:dyDescent="0.25">
      <c r="A77" s="3">
        <v>35185</v>
      </c>
      <c r="B77">
        <v>5753770020</v>
      </c>
      <c r="C77">
        <v>5250955075.333333</v>
      </c>
    </row>
    <row r="78" spans="1:3" x14ac:dyDescent="0.25">
      <c r="A78" s="3">
        <v>35216</v>
      </c>
      <c r="B78">
        <v>6361961371</v>
      </c>
      <c r="C78">
        <v>5531312526.5</v>
      </c>
    </row>
    <row r="79" spans="1:3" x14ac:dyDescent="0.25">
      <c r="A79" s="3">
        <v>35246</v>
      </c>
      <c r="B79">
        <v>6684602476</v>
      </c>
      <c r="C79">
        <v>5812658310.166667</v>
      </c>
    </row>
    <row r="80" spans="1:3" x14ac:dyDescent="0.25">
      <c r="A80" s="3">
        <v>35277</v>
      </c>
      <c r="B80">
        <v>6535898459</v>
      </c>
      <c r="C80">
        <v>6079626620.666667</v>
      </c>
    </row>
    <row r="81" spans="1:3" x14ac:dyDescent="0.25">
      <c r="A81" s="3">
        <v>35308</v>
      </c>
      <c r="B81">
        <v>6981734955</v>
      </c>
      <c r="C81">
        <v>6375885257.333333</v>
      </c>
    </row>
    <row r="82" spans="1:3" x14ac:dyDescent="0.25">
      <c r="A82" s="3">
        <v>35338</v>
      </c>
      <c r="B82">
        <v>7131021531</v>
      </c>
      <c r="C82">
        <v>6574831468.666667</v>
      </c>
    </row>
    <row r="83" spans="1:3" x14ac:dyDescent="0.25">
      <c r="A83" s="3">
        <v>35369</v>
      </c>
      <c r="B83">
        <v>6981350927</v>
      </c>
      <c r="C83">
        <v>6779428286.5</v>
      </c>
    </row>
    <row r="84" spans="1:3" x14ac:dyDescent="0.25">
      <c r="A84" s="3">
        <v>35399</v>
      </c>
      <c r="B84">
        <v>7953366335</v>
      </c>
      <c r="C84">
        <v>7044662447.166667</v>
      </c>
    </row>
    <row r="85" spans="1:3" x14ac:dyDescent="0.25">
      <c r="A85" s="3">
        <v>35430</v>
      </c>
      <c r="B85">
        <v>6786104541</v>
      </c>
      <c r="C85">
        <v>7061579458</v>
      </c>
    </row>
    <row r="86" spans="1:3" x14ac:dyDescent="0.25">
      <c r="A86" s="3">
        <v>35461</v>
      </c>
      <c r="B86">
        <v>7504726696</v>
      </c>
      <c r="C86">
        <v>7223050830.833333</v>
      </c>
    </row>
    <row r="87" spans="1:3" x14ac:dyDescent="0.25">
      <c r="A87" s="3">
        <v>35489</v>
      </c>
      <c r="B87">
        <v>8293843865</v>
      </c>
      <c r="C87">
        <v>7441735649.166667</v>
      </c>
    </row>
    <row r="88" spans="1:3" x14ac:dyDescent="0.25">
      <c r="A88" s="3">
        <v>35520</v>
      </c>
      <c r="B88">
        <v>8095349251</v>
      </c>
      <c r="C88">
        <v>7602456935.833333</v>
      </c>
    </row>
    <row r="89" spans="1:3" x14ac:dyDescent="0.25">
      <c r="A89" s="3">
        <v>35550</v>
      </c>
      <c r="B89">
        <v>7774376409</v>
      </c>
      <c r="C89">
        <v>7734627849.5</v>
      </c>
    </row>
    <row r="90" spans="1:3" x14ac:dyDescent="0.25">
      <c r="A90" s="3">
        <v>35581</v>
      </c>
      <c r="B90">
        <v>8518184102</v>
      </c>
      <c r="C90">
        <v>7828764144</v>
      </c>
    </row>
    <row r="91" spans="1:3" x14ac:dyDescent="0.25">
      <c r="A91" s="3">
        <v>35611</v>
      </c>
      <c r="B91">
        <v>8662371592</v>
      </c>
      <c r="C91">
        <v>8141475319.166667</v>
      </c>
    </row>
    <row r="92" spans="1:3" x14ac:dyDescent="0.25">
      <c r="A92" s="3">
        <v>35642</v>
      </c>
      <c r="B92">
        <v>8822552816</v>
      </c>
      <c r="C92">
        <v>8361113005.833333</v>
      </c>
    </row>
    <row r="93" spans="1:3" x14ac:dyDescent="0.25">
      <c r="A93" s="3">
        <v>35673</v>
      </c>
      <c r="B93">
        <v>9365322662</v>
      </c>
      <c r="C93">
        <v>8539692805.333333</v>
      </c>
    </row>
    <row r="94" spans="1:3" x14ac:dyDescent="0.25">
      <c r="A94" s="3">
        <v>35703</v>
      </c>
      <c r="B94">
        <v>10040030785</v>
      </c>
      <c r="C94">
        <v>8863806394.333334</v>
      </c>
    </row>
    <row r="95" spans="1:3" x14ac:dyDescent="0.25">
      <c r="A95" s="3">
        <v>35734</v>
      </c>
      <c r="B95">
        <v>10702069848</v>
      </c>
      <c r="C95">
        <v>9351755300.833334</v>
      </c>
    </row>
    <row r="96" spans="1:3" x14ac:dyDescent="0.25">
      <c r="A96" s="3">
        <v>35764</v>
      </c>
      <c r="B96">
        <v>10612874589</v>
      </c>
      <c r="C96">
        <v>9700870382</v>
      </c>
    </row>
    <row r="97" spans="1:3" x14ac:dyDescent="0.25">
      <c r="A97" s="3">
        <v>35795</v>
      </c>
      <c r="B97">
        <v>10331738277</v>
      </c>
      <c r="C97">
        <v>9979098162.833334</v>
      </c>
    </row>
    <row r="98" spans="1:3" x14ac:dyDescent="0.25">
      <c r="A98" s="3">
        <v>35826</v>
      </c>
      <c r="B98">
        <v>10503516573</v>
      </c>
      <c r="C98">
        <v>10259258789</v>
      </c>
    </row>
    <row r="99" spans="1:3" x14ac:dyDescent="0.25">
      <c r="A99" s="3">
        <v>35854</v>
      </c>
      <c r="B99">
        <v>11524060649</v>
      </c>
      <c r="C99">
        <v>10619048453.5</v>
      </c>
    </row>
    <row r="100" spans="1:3" x14ac:dyDescent="0.25">
      <c r="A100" s="3">
        <v>35885</v>
      </c>
      <c r="B100">
        <v>12101159176</v>
      </c>
      <c r="C100">
        <v>10962569852</v>
      </c>
    </row>
    <row r="101" spans="1:3" x14ac:dyDescent="0.25">
      <c r="A101" s="3">
        <v>35915</v>
      </c>
      <c r="B101">
        <v>11687250387</v>
      </c>
      <c r="C101">
        <v>11126766608.5</v>
      </c>
    </row>
    <row r="102" spans="1:3" x14ac:dyDescent="0.25">
      <c r="A102" s="3">
        <v>35946</v>
      </c>
      <c r="B102">
        <v>11930267356</v>
      </c>
      <c r="C102">
        <v>11346332069.666666</v>
      </c>
    </row>
    <row r="103" spans="1:3" x14ac:dyDescent="0.25">
      <c r="A103" s="3">
        <v>35976</v>
      </c>
      <c r="B103">
        <v>12358904478</v>
      </c>
      <c r="C103">
        <v>11684193103.166666</v>
      </c>
    </row>
    <row r="104" spans="1:3" x14ac:dyDescent="0.25">
      <c r="A104" s="3">
        <v>36007</v>
      </c>
      <c r="B104">
        <v>12431340162</v>
      </c>
      <c r="C104">
        <v>12005497034.666666</v>
      </c>
    </row>
    <row r="105" spans="1:3" x14ac:dyDescent="0.25">
      <c r="A105" s="3">
        <v>36038</v>
      </c>
      <c r="B105">
        <v>12422980812</v>
      </c>
      <c r="C105">
        <v>12155317061.833334</v>
      </c>
    </row>
    <row r="106" spans="1:3" x14ac:dyDescent="0.25">
      <c r="A106" s="3">
        <v>36068</v>
      </c>
      <c r="B106">
        <v>13885699190</v>
      </c>
      <c r="C106">
        <v>12452740397.5</v>
      </c>
    </row>
    <row r="107" spans="1:3" x14ac:dyDescent="0.25">
      <c r="A107" s="3">
        <v>36099</v>
      </c>
      <c r="B107">
        <v>13405777826</v>
      </c>
      <c r="C107">
        <v>12739161637.333334</v>
      </c>
    </row>
    <row r="108" spans="1:3" x14ac:dyDescent="0.25">
      <c r="A108" s="3">
        <v>36129</v>
      </c>
      <c r="B108">
        <v>12587029027</v>
      </c>
      <c r="C108">
        <v>12848621915.833334</v>
      </c>
    </row>
    <row r="109" spans="1:3" x14ac:dyDescent="0.25">
      <c r="A109" s="3">
        <v>36160</v>
      </c>
      <c r="B109">
        <v>10512676198</v>
      </c>
      <c r="C109">
        <v>12540917202.5</v>
      </c>
    </row>
    <row r="110" spans="1:3" x14ac:dyDescent="0.25">
      <c r="A110" s="3">
        <v>36191</v>
      </c>
      <c r="B110">
        <v>9791018422</v>
      </c>
      <c r="C110">
        <v>12100863579.166666</v>
      </c>
    </row>
    <row r="111" spans="1:3" x14ac:dyDescent="0.25">
      <c r="A111" s="3">
        <v>36219</v>
      </c>
      <c r="B111">
        <v>8733939006</v>
      </c>
      <c r="C111">
        <v>11486023278.166666</v>
      </c>
    </row>
    <row r="112" spans="1:3" x14ac:dyDescent="0.25">
      <c r="A112" s="3">
        <v>36250</v>
      </c>
      <c r="B112">
        <v>8469809281</v>
      </c>
      <c r="C112">
        <v>10583374960</v>
      </c>
    </row>
    <row r="113" spans="1:3" x14ac:dyDescent="0.25">
      <c r="A113" s="3">
        <v>36280</v>
      </c>
      <c r="B113">
        <v>7609776583</v>
      </c>
      <c r="C113">
        <v>9617374752.833334</v>
      </c>
    </row>
    <row r="114" spans="1:3" x14ac:dyDescent="0.25">
      <c r="A114" s="3">
        <v>36311</v>
      </c>
      <c r="B114">
        <v>7817351350</v>
      </c>
      <c r="C114">
        <v>8822428473.333334</v>
      </c>
    </row>
    <row r="115" spans="1:3" x14ac:dyDescent="0.25">
      <c r="A115" s="3">
        <v>36341</v>
      </c>
      <c r="B115">
        <v>7419682706</v>
      </c>
      <c r="C115">
        <v>8306929558</v>
      </c>
    </row>
    <row r="116" spans="1:3" x14ac:dyDescent="0.25">
      <c r="A116" s="3">
        <v>36372</v>
      </c>
      <c r="B116">
        <v>7795105340</v>
      </c>
      <c r="C116">
        <v>7974277377.666667</v>
      </c>
    </row>
    <row r="117" spans="1:3" x14ac:dyDescent="0.25">
      <c r="A117" s="3">
        <v>36403</v>
      </c>
      <c r="B117">
        <v>6906537935</v>
      </c>
      <c r="C117">
        <v>7669710532.5</v>
      </c>
    </row>
    <row r="118" spans="1:3" x14ac:dyDescent="0.25">
      <c r="A118" s="3">
        <v>36433</v>
      </c>
      <c r="B118">
        <v>8084177442</v>
      </c>
      <c r="C118">
        <v>7605438559.333333</v>
      </c>
    </row>
    <row r="119" spans="1:3" x14ac:dyDescent="0.25">
      <c r="A119" s="3">
        <v>36464</v>
      </c>
      <c r="B119">
        <v>6643309297</v>
      </c>
      <c r="C119">
        <v>7444360678.333333</v>
      </c>
    </row>
    <row r="120" spans="1:3" x14ac:dyDescent="0.25">
      <c r="A120" s="3">
        <v>36494</v>
      </c>
      <c r="B120">
        <v>6338241552</v>
      </c>
      <c r="C120">
        <v>7197842378.666667</v>
      </c>
    </row>
    <row r="121" spans="1:3" x14ac:dyDescent="0.25">
      <c r="A121" s="3">
        <v>36525</v>
      </c>
      <c r="B121">
        <v>4533511776</v>
      </c>
      <c r="C121">
        <v>6716813890.333333</v>
      </c>
    </row>
    <row r="122" spans="1:3" x14ac:dyDescent="0.25">
      <c r="A122" s="3">
        <v>36556</v>
      </c>
      <c r="B122">
        <v>2880020447</v>
      </c>
      <c r="C122">
        <v>5897633074.833333</v>
      </c>
    </row>
    <row r="123" spans="1:3" x14ac:dyDescent="0.25">
      <c r="A123" s="3">
        <v>36585</v>
      </c>
      <c r="B123">
        <v>2004533215</v>
      </c>
      <c r="C123">
        <v>5080632288.166667</v>
      </c>
    </row>
    <row r="124" spans="1:3" x14ac:dyDescent="0.25">
      <c r="A124" s="3">
        <v>36616</v>
      </c>
      <c r="B124">
        <v>1873521334</v>
      </c>
      <c r="C124">
        <v>4045522936.8333335</v>
      </c>
    </row>
    <row r="125" spans="1:3" x14ac:dyDescent="0.25">
      <c r="A125" s="3">
        <v>36646</v>
      </c>
      <c r="B125">
        <v>1918777758</v>
      </c>
      <c r="C125">
        <v>3258101013.6666665</v>
      </c>
    </row>
    <row r="126" spans="1:3" x14ac:dyDescent="0.25">
      <c r="A126" s="3">
        <v>36677</v>
      </c>
      <c r="B126">
        <v>1559114740</v>
      </c>
      <c r="C126">
        <v>2461579878.3333335</v>
      </c>
    </row>
    <row r="127" spans="1:3" x14ac:dyDescent="0.25">
      <c r="A127" s="3">
        <v>36707</v>
      </c>
      <c r="B127">
        <v>1243965320</v>
      </c>
      <c r="C127">
        <v>1913322135.6666667</v>
      </c>
    </row>
    <row r="128" spans="1:3" x14ac:dyDescent="0.25">
      <c r="A128" s="3">
        <v>36738</v>
      </c>
      <c r="B128">
        <v>1022448022</v>
      </c>
      <c r="C128">
        <v>1603726731.5</v>
      </c>
    </row>
    <row r="129" spans="1:3" x14ac:dyDescent="0.25">
      <c r="A129" s="3">
        <v>36769</v>
      </c>
      <c r="B129">
        <v>932988632</v>
      </c>
      <c r="C129">
        <v>1425135967.6666667</v>
      </c>
    </row>
    <row r="130" spans="1:3" x14ac:dyDescent="0.25">
      <c r="A130" s="3">
        <v>36799</v>
      </c>
      <c r="B130">
        <v>1792460235</v>
      </c>
      <c r="C130">
        <v>1411625784.5</v>
      </c>
    </row>
    <row r="131" spans="1:3" x14ac:dyDescent="0.25">
      <c r="A131" s="3">
        <v>36830</v>
      </c>
      <c r="B131">
        <v>652699734</v>
      </c>
      <c r="C131">
        <v>1200612780.5</v>
      </c>
    </row>
    <row r="132" spans="1:3" x14ac:dyDescent="0.25">
      <c r="A132" s="3">
        <v>36860</v>
      </c>
      <c r="B132">
        <v>-234707631</v>
      </c>
      <c r="C132">
        <v>901642385.33333337</v>
      </c>
    </row>
    <row r="133" spans="1:3" x14ac:dyDescent="0.25">
      <c r="A133" s="3">
        <v>36891</v>
      </c>
      <c r="B133">
        <v>-1374089348</v>
      </c>
      <c r="C133">
        <v>465299940.66666669</v>
      </c>
    </row>
    <row r="134" spans="1:3" x14ac:dyDescent="0.25">
      <c r="A134" s="3">
        <v>36922</v>
      </c>
      <c r="B134">
        <v>-2521459929</v>
      </c>
      <c r="C134">
        <v>-125351384.5</v>
      </c>
    </row>
    <row r="135" spans="1:3" x14ac:dyDescent="0.25">
      <c r="A135" s="3">
        <v>36950</v>
      </c>
      <c r="B135">
        <v>-2138914430</v>
      </c>
      <c r="C135">
        <v>-637335228.16666663</v>
      </c>
    </row>
    <row r="136" spans="1:3" x14ac:dyDescent="0.25">
      <c r="A136" s="3">
        <v>36981</v>
      </c>
      <c r="B136">
        <v>-2062128751</v>
      </c>
      <c r="C136">
        <v>-1279766725.8333333</v>
      </c>
    </row>
    <row r="137" spans="1:3" x14ac:dyDescent="0.25">
      <c r="A137" s="3">
        <v>37011</v>
      </c>
      <c r="B137">
        <v>-2538880473</v>
      </c>
      <c r="C137">
        <v>-1811696760.3333333</v>
      </c>
    </row>
    <row r="138" spans="1:3" x14ac:dyDescent="0.25">
      <c r="A138" s="3">
        <v>37042</v>
      </c>
      <c r="B138">
        <v>-2254151764</v>
      </c>
      <c r="C138">
        <v>-2148270782.5</v>
      </c>
    </row>
    <row r="139" spans="1:3" x14ac:dyDescent="0.25">
      <c r="A139" s="3">
        <v>37072</v>
      </c>
      <c r="B139">
        <v>-2545002328</v>
      </c>
      <c r="C139">
        <v>-2343422945.8333335</v>
      </c>
    </row>
    <row r="140" spans="1:3" x14ac:dyDescent="0.25">
      <c r="A140" s="3">
        <v>37103</v>
      </c>
      <c r="B140">
        <v>-2678000187</v>
      </c>
      <c r="C140">
        <v>-2369512988.8333335</v>
      </c>
    </row>
    <row r="141" spans="1:3" x14ac:dyDescent="0.25">
      <c r="A141" s="3">
        <v>37134</v>
      </c>
      <c r="B141">
        <v>-2494801359</v>
      </c>
      <c r="C141">
        <v>-2428827477</v>
      </c>
    </row>
    <row r="142" spans="1:3" x14ac:dyDescent="0.25">
      <c r="A142" s="3">
        <v>37164</v>
      </c>
      <c r="B142">
        <v>-2263624917</v>
      </c>
      <c r="C142">
        <v>-2462410171.3333335</v>
      </c>
    </row>
    <row r="143" spans="1:3" x14ac:dyDescent="0.25">
      <c r="A143" s="3">
        <v>37195</v>
      </c>
      <c r="B143">
        <v>-1717185123</v>
      </c>
      <c r="C143">
        <v>-2325460946.3333335</v>
      </c>
    </row>
    <row r="144" spans="1:3" x14ac:dyDescent="0.25">
      <c r="A144" s="3">
        <v>37225</v>
      </c>
      <c r="B144">
        <v>-2607258682</v>
      </c>
      <c r="C144">
        <v>-2384312099.3333335</v>
      </c>
    </row>
    <row r="145" spans="1:3" x14ac:dyDescent="0.25">
      <c r="A145" s="3">
        <v>37256</v>
      </c>
      <c r="B145">
        <v>-5548015258</v>
      </c>
      <c r="C145">
        <v>-2884814254.3333335</v>
      </c>
    </row>
    <row r="146" spans="1:3" x14ac:dyDescent="0.25">
      <c r="A146" s="3">
        <v>37287</v>
      </c>
      <c r="B146">
        <v>-4024072628</v>
      </c>
      <c r="C146">
        <v>-3109159661.1666665</v>
      </c>
    </row>
    <row r="147" spans="1:3" x14ac:dyDescent="0.25">
      <c r="A147" s="3">
        <v>37315</v>
      </c>
      <c r="B147">
        <v>-3761464181</v>
      </c>
      <c r="C147">
        <v>-3320270131.5</v>
      </c>
    </row>
    <row r="148" spans="1:3" x14ac:dyDescent="0.25">
      <c r="A148" s="3">
        <v>37346</v>
      </c>
      <c r="B148">
        <v>-3780453976</v>
      </c>
      <c r="C148">
        <v>-3573074974.6666665</v>
      </c>
    </row>
    <row r="149" spans="1:3" x14ac:dyDescent="0.25">
      <c r="A149" s="3">
        <v>37376</v>
      </c>
      <c r="B149">
        <v>-4828117353</v>
      </c>
      <c r="C149">
        <v>-4091563679.6666665</v>
      </c>
    </row>
    <row r="150" spans="1:3" x14ac:dyDescent="0.25">
      <c r="A150" s="3">
        <v>37407</v>
      </c>
      <c r="B150">
        <v>-5248624692</v>
      </c>
      <c r="C150">
        <v>-4531791348</v>
      </c>
    </row>
    <row r="151" spans="1:3" x14ac:dyDescent="0.25">
      <c r="A151" s="3">
        <v>37437</v>
      </c>
      <c r="B151">
        <v>-5307223548</v>
      </c>
      <c r="C151">
        <v>-4491659396.333333</v>
      </c>
    </row>
    <row r="152" spans="1:3" x14ac:dyDescent="0.25">
      <c r="A152" s="3">
        <v>37468</v>
      </c>
      <c r="B152">
        <v>-3712992334</v>
      </c>
      <c r="C152">
        <v>-4439812680.666667</v>
      </c>
    </row>
    <row r="153" spans="1:3" x14ac:dyDescent="0.25">
      <c r="A153" s="3">
        <v>37499</v>
      </c>
      <c r="B153">
        <v>-4315042158</v>
      </c>
      <c r="C153">
        <v>-4532075676.833333</v>
      </c>
    </row>
    <row r="154" spans="1:3" x14ac:dyDescent="0.25">
      <c r="A154" s="3">
        <v>37529</v>
      </c>
      <c r="B154">
        <v>-3794807800</v>
      </c>
      <c r="C154">
        <v>-4534467980.833333</v>
      </c>
    </row>
    <row r="155" spans="1:3" x14ac:dyDescent="0.25">
      <c r="A155" s="3">
        <v>37560</v>
      </c>
      <c r="B155">
        <v>-4152386651</v>
      </c>
      <c r="C155">
        <v>-4421846197.166667</v>
      </c>
    </row>
    <row r="156" spans="1:3" x14ac:dyDescent="0.25">
      <c r="A156" s="3">
        <v>37590</v>
      </c>
      <c r="B156">
        <v>-4705492073</v>
      </c>
      <c r="C156">
        <v>-4331324094</v>
      </c>
    </row>
    <row r="157" spans="1:3" x14ac:dyDescent="0.25">
      <c r="A157" s="3">
        <v>37621</v>
      </c>
      <c r="B157">
        <v>-5320313247</v>
      </c>
      <c r="C157">
        <v>-4333505710.5</v>
      </c>
    </row>
    <row r="158" spans="1:3" x14ac:dyDescent="0.25">
      <c r="A158" s="3">
        <v>37652</v>
      </c>
      <c r="B158">
        <v>-5264476414</v>
      </c>
      <c r="C158">
        <v>-4592086390.5</v>
      </c>
    </row>
    <row r="159" spans="1:3" x14ac:dyDescent="0.25">
      <c r="A159" s="3">
        <v>37680</v>
      </c>
      <c r="B159">
        <v>-5295043563</v>
      </c>
      <c r="C159">
        <v>-4755419958</v>
      </c>
    </row>
    <row r="160" spans="1:3" x14ac:dyDescent="0.25">
      <c r="A160" s="3">
        <v>37711</v>
      </c>
      <c r="B160">
        <v>-5259400260</v>
      </c>
      <c r="C160">
        <v>-4999518701.333333</v>
      </c>
    </row>
    <row r="161" spans="1:3" x14ac:dyDescent="0.25">
      <c r="A161" s="3">
        <v>37741</v>
      </c>
      <c r="B161">
        <v>-4828719415</v>
      </c>
      <c r="C161">
        <v>-5112240828.666667</v>
      </c>
    </row>
    <row r="162" spans="1:3" x14ac:dyDescent="0.25">
      <c r="A162" s="3">
        <v>37772</v>
      </c>
      <c r="B162">
        <v>-4489992278</v>
      </c>
      <c r="C162">
        <v>-5076324196.166667</v>
      </c>
    </row>
    <row r="163" spans="1:3" x14ac:dyDescent="0.25">
      <c r="A163" s="3">
        <v>37802</v>
      </c>
      <c r="B163">
        <v>-5578192587</v>
      </c>
      <c r="C163">
        <v>-5119304086.166667</v>
      </c>
    </row>
    <row r="164" spans="1:3" x14ac:dyDescent="0.25">
      <c r="A164" s="3">
        <v>37833</v>
      </c>
      <c r="B164">
        <v>-5420750666</v>
      </c>
      <c r="C164">
        <v>-5145349794.833333</v>
      </c>
    </row>
    <row r="165" spans="1:3" x14ac:dyDescent="0.25">
      <c r="A165" s="3">
        <v>37864</v>
      </c>
      <c r="B165">
        <v>-5522051871</v>
      </c>
      <c r="C165">
        <v>-5183184512.833333</v>
      </c>
    </row>
    <row r="166" spans="1:3" x14ac:dyDescent="0.25">
      <c r="A166" s="3">
        <v>37894</v>
      </c>
      <c r="B166">
        <v>-4867180382</v>
      </c>
      <c r="C166">
        <v>-5117814533.166667</v>
      </c>
    </row>
    <row r="167" spans="1:3" x14ac:dyDescent="0.25">
      <c r="A167" s="3">
        <v>37925</v>
      </c>
      <c r="B167">
        <v>-5090907325</v>
      </c>
      <c r="C167">
        <v>-5161512518.166667</v>
      </c>
    </row>
    <row r="168" spans="1:3" x14ac:dyDescent="0.25">
      <c r="A168" s="3">
        <v>37955</v>
      </c>
      <c r="B168">
        <v>-5376263119</v>
      </c>
      <c r="C168">
        <v>-5309224325</v>
      </c>
    </row>
    <row r="169" spans="1:3" x14ac:dyDescent="0.25">
      <c r="A169" s="3">
        <v>37986</v>
      </c>
      <c r="B169">
        <v>-6703830031</v>
      </c>
      <c r="C169">
        <v>-5496830565.666667</v>
      </c>
    </row>
    <row r="170" spans="1:3" x14ac:dyDescent="0.25">
      <c r="A170" s="3">
        <v>38017</v>
      </c>
      <c r="B170">
        <v>-4233280340</v>
      </c>
      <c r="C170">
        <v>-5298918844.666667</v>
      </c>
    </row>
    <row r="171" spans="1:3" x14ac:dyDescent="0.25">
      <c r="A171" s="3">
        <v>38046</v>
      </c>
      <c r="B171">
        <v>-3854481032</v>
      </c>
      <c r="C171">
        <v>-5020990371.5</v>
      </c>
    </row>
    <row r="172" spans="1:3" x14ac:dyDescent="0.25">
      <c r="A172" s="3">
        <v>38077</v>
      </c>
      <c r="B172">
        <v>-4509650021</v>
      </c>
      <c r="C172">
        <v>-4961401978</v>
      </c>
    </row>
    <row r="173" spans="1:3" x14ac:dyDescent="0.25">
      <c r="A173" s="3">
        <v>38107</v>
      </c>
      <c r="B173">
        <v>-4132188629</v>
      </c>
      <c r="C173">
        <v>-4801615528.666667</v>
      </c>
    </row>
    <row r="174" spans="1:3" x14ac:dyDescent="0.25">
      <c r="A174" s="3">
        <v>38138</v>
      </c>
      <c r="B174">
        <v>-4551348348</v>
      </c>
      <c r="C174">
        <v>-4664129733.5</v>
      </c>
    </row>
    <row r="175" spans="1:3" x14ac:dyDescent="0.25">
      <c r="A175" s="3">
        <v>38168</v>
      </c>
      <c r="B175">
        <v>-5258897204</v>
      </c>
      <c r="C175">
        <v>-4423307595.666667</v>
      </c>
    </row>
    <row r="176" spans="1:3" x14ac:dyDescent="0.25">
      <c r="A176" s="3">
        <v>38199</v>
      </c>
      <c r="B176">
        <v>-4686878056</v>
      </c>
      <c r="C176">
        <v>-4498907215</v>
      </c>
    </row>
    <row r="177" spans="1:3" x14ac:dyDescent="0.25">
      <c r="A177" s="3">
        <v>38230</v>
      </c>
      <c r="B177">
        <v>-5468189042</v>
      </c>
      <c r="C177">
        <v>-4767858550</v>
      </c>
    </row>
    <row r="178" spans="1:3" x14ac:dyDescent="0.25">
      <c r="A178" s="3">
        <v>38260</v>
      </c>
      <c r="B178">
        <v>-4844953392</v>
      </c>
      <c r="C178">
        <v>-4823742445.166667</v>
      </c>
    </row>
    <row r="179" spans="1:3" x14ac:dyDescent="0.25">
      <c r="A179" s="3">
        <v>38291</v>
      </c>
      <c r="B179">
        <v>-4509740355</v>
      </c>
      <c r="C179">
        <v>-4886667732.833333</v>
      </c>
    </row>
    <row r="180" spans="1:3" x14ac:dyDescent="0.25">
      <c r="A180" s="3">
        <v>38321</v>
      </c>
      <c r="B180">
        <v>-6566360685</v>
      </c>
      <c r="C180">
        <v>-5222503122.333333</v>
      </c>
    </row>
    <row r="181" spans="1:3" x14ac:dyDescent="0.25">
      <c r="A181" s="3">
        <v>38352</v>
      </c>
      <c r="B181">
        <v>-9870434587</v>
      </c>
      <c r="C181">
        <v>-5991092686.166667</v>
      </c>
    </row>
    <row r="182" spans="1:3" x14ac:dyDescent="0.25">
      <c r="A182" s="3">
        <v>38383</v>
      </c>
      <c r="B182">
        <v>-9151998758</v>
      </c>
      <c r="C182">
        <v>-6735279469.833333</v>
      </c>
    </row>
    <row r="183" spans="1:3" x14ac:dyDescent="0.25">
      <c r="A183" s="3">
        <v>38411</v>
      </c>
      <c r="B183">
        <v>-8518813678</v>
      </c>
      <c r="C183">
        <v>-7243716909.166667</v>
      </c>
    </row>
    <row r="184" spans="1:3" x14ac:dyDescent="0.25">
      <c r="A184" s="3">
        <v>38442</v>
      </c>
      <c r="B184">
        <v>-9432657801</v>
      </c>
      <c r="C184">
        <v>-8008334310.666667</v>
      </c>
    </row>
    <row r="185" spans="1:3" x14ac:dyDescent="0.25">
      <c r="A185" s="3">
        <v>38472</v>
      </c>
      <c r="B185">
        <v>-9356528434</v>
      </c>
      <c r="C185">
        <v>-8816132323.833334</v>
      </c>
    </row>
    <row r="186" spans="1:3" x14ac:dyDescent="0.25">
      <c r="A186" s="3">
        <v>38503</v>
      </c>
      <c r="B186">
        <v>-8810659893</v>
      </c>
      <c r="C186">
        <v>-9190182191.833334</v>
      </c>
    </row>
    <row r="187" spans="1:3" x14ac:dyDescent="0.25">
      <c r="A187" s="3">
        <v>38533</v>
      </c>
      <c r="B187">
        <v>-9234661572</v>
      </c>
      <c r="C187">
        <v>-9084220022.666666</v>
      </c>
    </row>
    <row r="188" spans="1:3" x14ac:dyDescent="0.25">
      <c r="A188" s="3">
        <v>38564</v>
      </c>
      <c r="B188">
        <v>-8924143813</v>
      </c>
      <c r="C188">
        <v>-9046244198.5</v>
      </c>
    </row>
    <row r="189" spans="1:3" x14ac:dyDescent="0.25">
      <c r="A189" s="3">
        <v>38595</v>
      </c>
      <c r="B189">
        <v>-8969971942</v>
      </c>
      <c r="C189">
        <v>-9121437242.5</v>
      </c>
    </row>
    <row r="190" spans="1:3" x14ac:dyDescent="0.25">
      <c r="A190" s="3">
        <v>38625</v>
      </c>
      <c r="B190">
        <v>-10723784358</v>
      </c>
      <c r="C190">
        <v>-9336625002</v>
      </c>
    </row>
    <row r="191" spans="1:3" x14ac:dyDescent="0.25">
      <c r="A191" s="3">
        <v>38656</v>
      </c>
      <c r="B191">
        <v>-10685616337</v>
      </c>
      <c r="C191">
        <v>-9558139652.5</v>
      </c>
    </row>
    <row r="192" spans="1:3" x14ac:dyDescent="0.25">
      <c r="A192" s="3">
        <v>38686</v>
      </c>
      <c r="B192">
        <v>-11730834498</v>
      </c>
      <c r="C192">
        <v>-10044835420</v>
      </c>
    </row>
    <row r="193" spans="1:3" x14ac:dyDescent="0.25">
      <c r="A193" s="3">
        <v>38717</v>
      </c>
      <c r="B193">
        <v>-11551057038</v>
      </c>
      <c r="C193">
        <v>-10430901331</v>
      </c>
    </row>
    <row r="194" spans="1:3" x14ac:dyDescent="0.25">
      <c r="A194" s="3">
        <v>38748</v>
      </c>
      <c r="B194">
        <v>-9726989502</v>
      </c>
      <c r="C194">
        <v>-10564708945.833334</v>
      </c>
    </row>
    <row r="195" spans="1:3" x14ac:dyDescent="0.25">
      <c r="A195" s="3">
        <v>38776</v>
      </c>
      <c r="B195">
        <v>-9078105216</v>
      </c>
      <c r="C195">
        <v>-10582731158.166666</v>
      </c>
    </row>
    <row r="196" spans="1:3" x14ac:dyDescent="0.25">
      <c r="A196" s="3">
        <v>38807</v>
      </c>
      <c r="B196">
        <v>-8810364313</v>
      </c>
      <c r="C196">
        <v>-10263827817.333334</v>
      </c>
    </row>
    <row r="197" spans="1:3" x14ac:dyDescent="0.25">
      <c r="A197" s="3">
        <v>38837</v>
      </c>
      <c r="B197">
        <v>-7022327452</v>
      </c>
      <c r="C197">
        <v>-9653279669.833334</v>
      </c>
    </row>
    <row r="198" spans="1:3" x14ac:dyDescent="0.25">
      <c r="A198" s="3">
        <v>38868</v>
      </c>
      <c r="B198">
        <v>-6055977577</v>
      </c>
      <c r="C198">
        <v>-8707470183</v>
      </c>
    </row>
    <row r="199" spans="1:3" x14ac:dyDescent="0.25">
      <c r="A199" s="3">
        <v>38898</v>
      </c>
      <c r="B199">
        <v>-6326001196.1399536</v>
      </c>
      <c r="C199">
        <v>-7836627542.689992</v>
      </c>
    </row>
    <row r="200" spans="1:3" x14ac:dyDescent="0.25">
      <c r="A200" s="3">
        <v>38929</v>
      </c>
      <c r="B200">
        <v>-5735084592.6900482</v>
      </c>
      <c r="C200">
        <v>-7171310057.8050003</v>
      </c>
    </row>
    <row r="201" spans="1:3" x14ac:dyDescent="0.25">
      <c r="A201" s="3">
        <v>38960</v>
      </c>
      <c r="B201">
        <v>-3933321997.359993</v>
      </c>
      <c r="C201">
        <v>-6313846188.0316658</v>
      </c>
    </row>
    <row r="202" spans="1:3" x14ac:dyDescent="0.25">
      <c r="A202" s="3">
        <v>38990</v>
      </c>
      <c r="B202">
        <v>-1495585284.0299759</v>
      </c>
      <c r="C202">
        <v>-5094716349.8699951</v>
      </c>
    </row>
    <row r="203" spans="1:3" x14ac:dyDescent="0.25">
      <c r="A203" s="3">
        <v>39021</v>
      </c>
      <c r="B203">
        <v>-2333435238.7200241</v>
      </c>
      <c r="C203">
        <v>-4313234314.3233328</v>
      </c>
    </row>
    <row r="204" spans="1:3" x14ac:dyDescent="0.25">
      <c r="A204" s="3">
        <v>39051</v>
      </c>
      <c r="B204">
        <v>-2222237586.0600815</v>
      </c>
      <c r="C204">
        <v>-3674277649.1666794</v>
      </c>
    </row>
    <row r="205" spans="1:3" x14ac:dyDescent="0.25">
      <c r="A205" s="3">
        <v>39082</v>
      </c>
      <c r="B205">
        <v>-2205751603.5599823</v>
      </c>
      <c r="C205">
        <v>-2987569383.7366843</v>
      </c>
    </row>
    <row r="206" spans="1:3" x14ac:dyDescent="0.25">
      <c r="A206" s="3">
        <v>39113</v>
      </c>
      <c r="B206">
        <v>-574387667.68003845</v>
      </c>
      <c r="C206">
        <v>-2127453229.5683491</v>
      </c>
    </row>
    <row r="207" spans="1:3" x14ac:dyDescent="0.25">
      <c r="A207" s="3">
        <v>39141</v>
      </c>
      <c r="B207">
        <v>-534976179.02999115</v>
      </c>
      <c r="C207">
        <v>-1561062259.8466823</v>
      </c>
    </row>
    <row r="208" spans="1:3" x14ac:dyDescent="0.25">
      <c r="A208" s="3">
        <v>39172</v>
      </c>
      <c r="B208">
        <v>-2840638419.4499512</v>
      </c>
      <c r="C208">
        <v>-1785237782.4166782</v>
      </c>
    </row>
    <row r="209" spans="1:3" x14ac:dyDescent="0.25">
      <c r="A209" s="3">
        <v>39202</v>
      </c>
      <c r="B209">
        <v>-2656504341.5899582</v>
      </c>
      <c r="C209">
        <v>-1839082632.8950005</v>
      </c>
    </row>
    <row r="210" spans="1:3" x14ac:dyDescent="0.25">
      <c r="A210" s="3">
        <v>39233</v>
      </c>
      <c r="B210">
        <v>2821680210.8799973</v>
      </c>
      <c r="C210">
        <v>-998429666.73832071</v>
      </c>
    </row>
    <row r="211" spans="1:3" x14ac:dyDescent="0.25">
      <c r="A211" s="3">
        <v>39263</v>
      </c>
      <c r="B211">
        <v>3813759682.1499863</v>
      </c>
      <c r="C211">
        <v>4822214.2133407593</v>
      </c>
    </row>
    <row r="212" spans="1:3" x14ac:dyDescent="0.25">
      <c r="A212" s="3">
        <v>39294</v>
      </c>
      <c r="B212">
        <v>3499922642.6399536</v>
      </c>
      <c r="C212">
        <v>683873932.6000061</v>
      </c>
    </row>
    <row r="213" spans="1:3" x14ac:dyDescent="0.25">
      <c r="A213" s="3">
        <v>39325</v>
      </c>
      <c r="B213">
        <v>6152101451.7699585</v>
      </c>
      <c r="C213">
        <v>1798386871.0666645</v>
      </c>
    </row>
    <row r="214" spans="1:3" x14ac:dyDescent="0.25">
      <c r="A214" s="3">
        <v>39355</v>
      </c>
      <c r="B214">
        <v>6456594433.4099426</v>
      </c>
      <c r="C214">
        <v>3347925679.8766465</v>
      </c>
    </row>
    <row r="215" spans="1:3" x14ac:dyDescent="0.25">
      <c r="A215" s="3">
        <v>39386</v>
      </c>
      <c r="B215">
        <v>6594152665.3700104</v>
      </c>
      <c r="C215">
        <v>4889701847.7033081</v>
      </c>
    </row>
    <row r="216" spans="1:3" x14ac:dyDescent="0.25">
      <c r="A216" s="3">
        <v>39416</v>
      </c>
      <c r="B216">
        <v>5574972126.8199844</v>
      </c>
      <c r="C216">
        <v>5348583833.693306</v>
      </c>
    </row>
    <row r="217" spans="1:3" x14ac:dyDescent="0.25">
      <c r="A217" s="3">
        <v>39447</v>
      </c>
      <c r="B217">
        <v>6444484600.9799957</v>
      </c>
      <c r="C217">
        <v>5787037986.8316412</v>
      </c>
    </row>
    <row r="218" spans="1:3" x14ac:dyDescent="0.25">
      <c r="A218" s="3">
        <v>39478</v>
      </c>
      <c r="B218">
        <v>7577963403.4899597</v>
      </c>
      <c r="C218">
        <v>6466711446.9733086</v>
      </c>
    </row>
    <row r="219" spans="1:3" x14ac:dyDescent="0.25">
      <c r="A219" s="3">
        <v>39507</v>
      </c>
      <c r="B219">
        <v>5888544382.5299377</v>
      </c>
      <c r="C219">
        <v>6422785268.7666388</v>
      </c>
    </row>
    <row r="220" spans="1:3" x14ac:dyDescent="0.25">
      <c r="A220" s="3">
        <v>39538</v>
      </c>
      <c r="B220">
        <v>7594261213.9199677</v>
      </c>
      <c r="C220">
        <v>6612396398.8516426</v>
      </c>
    </row>
    <row r="221" spans="1:3" x14ac:dyDescent="0.25">
      <c r="A221" s="3">
        <v>39568</v>
      </c>
      <c r="B221">
        <v>6952062277.9399414</v>
      </c>
      <c r="C221">
        <v>6672048000.9466314</v>
      </c>
    </row>
    <row r="222" spans="1:3" x14ac:dyDescent="0.25">
      <c r="A222" s="3">
        <v>39599</v>
      </c>
      <c r="B222">
        <v>9620356761.0800247</v>
      </c>
      <c r="C222">
        <v>7346278773.3233042</v>
      </c>
    </row>
    <row r="223" spans="1:3" x14ac:dyDescent="0.25">
      <c r="A223" s="3">
        <v>39629</v>
      </c>
      <c r="B223">
        <v>11161089443.03994</v>
      </c>
      <c r="C223">
        <v>8132379580.3332949</v>
      </c>
    </row>
    <row r="224" spans="1:3" x14ac:dyDescent="0.25">
      <c r="A224" s="3">
        <v>39660</v>
      </c>
      <c r="B224">
        <v>11162174101.859947</v>
      </c>
      <c r="C224">
        <v>8729748030.0616264</v>
      </c>
    </row>
    <row r="225" spans="1:3" x14ac:dyDescent="0.25">
      <c r="A225" s="3">
        <v>39691</v>
      </c>
      <c r="B225">
        <v>10606497557.579941</v>
      </c>
      <c r="C225">
        <v>9516073559.2366276</v>
      </c>
    </row>
    <row r="226" spans="1:3" x14ac:dyDescent="0.25">
      <c r="A226" s="3">
        <v>39721</v>
      </c>
      <c r="B226">
        <v>11795868709.480034</v>
      </c>
      <c r="C226">
        <v>10216341475.163305</v>
      </c>
    </row>
    <row r="227" spans="1:3" x14ac:dyDescent="0.25">
      <c r="A227" s="3">
        <v>39752</v>
      </c>
      <c r="B227">
        <v>12143966574.910027</v>
      </c>
      <c r="C227">
        <v>11081658857.991652</v>
      </c>
    </row>
    <row r="228" spans="1:3" x14ac:dyDescent="0.25">
      <c r="A228" s="3">
        <v>39782</v>
      </c>
      <c r="B228">
        <v>12050890488.260033</v>
      </c>
      <c r="C228">
        <v>11486747812.521652</v>
      </c>
    </row>
    <row r="229" spans="1:3" x14ac:dyDescent="0.25">
      <c r="A229" s="3">
        <v>39813</v>
      </c>
      <c r="B229">
        <v>7136236509.0699921</v>
      </c>
      <c r="C229">
        <v>10815938990.193329</v>
      </c>
    </row>
    <row r="230" spans="1:3" x14ac:dyDescent="0.25">
      <c r="A230" s="3">
        <v>39844</v>
      </c>
      <c r="B230">
        <v>6675655592.1300659</v>
      </c>
      <c r="C230">
        <v>10068185905.238348</v>
      </c>
    </row>
    <row r="231" spans="1:3" x14ac:dyDescent="0.25">
      <c r="A231" s="3">
        <v>39872</v>
      </c>
      <c r="B231">
        <v>3079106467.6200104</v>
      </c>
      <c r="C231">
        <v>8813620723.5783596</v>
      </c>
    </row>
    <row r="232" spans="1:3" x14ac:dyDescent="0.25">
      <c r="A232" s="3">
        <v>39903</v>
      </c>
      <c r="B232">
        <v>4380120646.3600159</v>
      </c>
      <c r="C232">
        <v>7577662713.0583572</v>
      </c>
    </row>
    <row r="233" spans="1:3" x14ac:dyDescent="0.25">
      <c r="A233" s="3">
        <v>39933</v>
      </c>
      <c r="B233">
        <v>6983173025.3699493</v>
      </c>
      <c r="C233">
        <v>6717530454.8016777</v>
      </c>
    </row>
    <row r="234" spans="1:3" x14ac:dyDescent="0.25">
      <c r="A234" s="3">
        <v>39964</v>
      </c>
      <c r="B234">
        <v>6769785344.3823853</v>
      </c>
      <c r="C234">
        <v>5837346264.1554031</v>
      </c>
    </row>
    <row r="235" spans="1:3" x14ac:dyDescent="0.25">
      <c r="A235" s="3">
        <v>39994</v>
      </c>
      <c r="B235">
        <v>4830683386.2989197</v>
      </c>
      <c r="C235">
        <v>5453087410.3602247</v>
      </c>
    </row>
    <row r="236" spans="1:3" x14ac:dyDescent="0.25">
      <c r="A236" s="3">
        <v>40025</v>
      </c>
      <c r="B236">
        <v>3579279422.3999939</v>
      </c>
      <c r="C236">
        <v>4937024715.4052124</v>
      </c>
    </row>
    <row r="237" spans="1:3" x14ac:dyDescent="0.25">
      <c r="A237" s="3">
        <v>40056</v>
      </c>
      <c r="B237">
        <v>3768020565.8300323</v>
      </c>
      <c r="C237">
        <v>5051843731.7735491</v>
      </c>
    </row>
    <row r="238" spans="1:3" x14ac:dyDescent="0.25">
      <c r="A238" s="3">
        <v>40086</v>
      </c>
      <c r="B238">
        <v>5260875830.6199951</v>
      </c>
      <c r="C238">
        <v>5198636262.4835463</v>
      </c>
    </row>
    <row r="239" spans="1:3" x14ac:dyDescent="0.25">
      <c r="A239" s="3">
        <v>40117</v>
      </c>
      <c r="B239">
        <v>2111173429.1400299</v>
      </c>
      <c r="C239">
        <v>4386636329.7785597</v>
      </c>
    </row>
    <row r="240" spans="1:3" x14ac:dyDescent="0.25">
      <c r="A240" s="3">
        <v>40147</v>
      </c>
      <c r="B240">
        <v>29459734.660049438</v>
      </c>
      <c r="C240">
        <v>3263248728.1581702</v>
      </c>
    </row>
    <row r="241" spans="1:3" x14ac:dyDescent="0.25">
      <c r="A241" s="3">
        <v>40178</v>
      </c>
      <c r="B241">
        <v>2241494452.0800858</v>
      </c>
      <c r="C241">
        <v>2831717239.1216979</v>
      </c>
    </row>
    <row r="242" spans="1:3" x14ac:dyDescent="0.25">
      <c r="A242" s="3">
        <v>40209</v>
      </c>
      <c r="B242">
        <v>1367345336.0100403</v>
      </c>
      <c r="C242">
        <v>2463061558.0567055</v>
      </c>
    </row>
    <row r="243" spans="1:3" x14ac:dyDescent="0.25">
      <c r="A243" s="3">
        <v>40237</v>
      </c>
      <c r="B243">
        <v>-145501355.09999084</v>
      </c>
      <c r="C243">
        <v>1810807904.5683682</v>
      </c>
    </row>
    <row r="244" spans="1:3" x14ac:dyDescent="0.25">
      <c r="A244" s="3">
        <v>40268</v>
      </c>
      <c r="B244">
        <v>2234580208.2900391</v>
      </c>
      <c r="C244">
        <v>1306425300.846709</v>
      </c>
    </row>
    <row r="245" spans="1:3" x14ac:dyDescent="0.25">
      <c r="A245" s="3">
        <v>40298</v>
      </c>
      <c r="B245">
        <v>3179608837.7999725</v>
      </c>
      <c r="C245">
        <v>1484497868.9566994</v>
      </c>
    </row>
    <row r="246" spans="1:3" x14ac:dyDescent="0.25">
      <c r="A246" s="3">
        <v>40329</v>
      </c>
      <c r="B246">
        <v>5938315985.8599396</v>
      </c>
      <c r="C246">
        <v>2469307244.1566811</v>
      </c>
    </row>
    <row r="247" spans="1:3" x14ac:dyDescent="0.25">
      <c r="A247" s="3">
        <v>40359</v>
      </c>
      <c r="B247">
        <v>5907594483.2399445</v>
      </c>
      <c r="C247">
        <v>3080323916.0166574</v>
      </c>
    </row>
    <row r="248" spans="1:3" x14ac:dyDescent="0.25">
      <c r="A248" s="3">
        <v>40390</v>
      </c>
      <c r="B248">
        <v>7118022094.8999939</v>
      </c>
      <c r="C248">
        <v>4038770042.4983163</v>
      </c>
    </row>
    <row r="249" spans="1:3" x14ac:dyDescent="0.25">
      <c r="A249" s="3">
        <v>40421</v>
      </c>
      <c r="B249">
        <v>8619236339.9898834</v>
      </c>
      <c r="C249">
        <v>5499559658.3466291</v>
      </c>
    </row>
    <row r="250" spans="1:3" x14ac:dyDescent="0.25">
      <c r="A250" s="3">
        <v>40451</v>
      </c>
      <c r="B250">
        <v>11924481040.070053</v>
      </c>
      <c r="C250">
        <v>7114543130.3099642</v>
      </c>
    </row>
    <row r="251" spans="1:3" x14ac:dyDescent="0.25">
      <c r="A251" s="3">
        <v>40482</v>
      </c>
      <c r="B251">
        <v>13258698506.770111</v>
      </c>
      <c r="C251">
        <v>8794391408.4716549</v>
      </c>
    </row>
    <row r="252" spans="1:3" x14ac:dyDescent="0.25">
      <c r="A252" s="3">
        <v>40512</v>
      </c>
      <c r="B252">
        <v>14139902717.380035</v>
      </c>
      <c r="C252">
        <v>10161322530.39167</v>
      </c>
    </row>
    <row r="253" spans="1:3" x14ac:dyDescent="0.25">
      <c r="A253" s="3">
        <v>40543</v>
      </c>
      <c r="B253">
        <v>13320516281.189972</v>
      </c>
      <c r="C253">
        <v>11396809496.716675</v>
      </c>
    </row>
    <row r="254" spans="1:3" x14ac:dyDescent="0.25">
      <c r="A254" s="3">
        <v>40574</v>
      </c>
      <c r="B254">
        <v>14155679648.550003</v>
      </c>
      <c r="C254">
        <v>12569752422.32501</v>
      </c>
    </row>
    <row r="255" spans="1:3" x14ac:dyDescent="0.25">
      <c r="A255" s="3">
        <v>40602</v>
      </c>
      <c r="B255">
        <v>13352290536.810028</v>
      </c>
      <c r="C255">
        <v>13358594788.4617</v>
      </c>
    </row>
    <row r="256" spans="1:3" x14ac:dyDescent="0.25">
      <c r="A256" s="3">
        <v>40633</v>
      </c>
      <c r="B256">
        <v>14068137178.309952</v>
      </c>
      <c r="C256">
        <v>13715870811.501684</v>
      </c>
    </row>
    <row r="257" spans="1:3" x14ac:dyDescent="0.25">
      <c r="A257" s="3">
        <v>40663</v>
      </c>
      <c r="B257">
        <v>19106203252.459976</v>
      </c>
      <c r="C257">
        <v>14690454935.783327</v>
      </c>
    </row>
    <row r="258" spans="1:3" x14ac:dyDescent="0.25">
      <c r="A258" s="3">
        <v>40694</v>
      </c>
      <c r="B258">
        <v>19092983569.640091</v>
      </c>
      <c r="C258">
        <v>15515968411.160004</v>
      </c>
    </row>
    <row r="259" spans="1:3" x14ac:dyDescent="0.25">
      <c r="A259" s="3">
        <v>40724</v>
      </c>
      <c r="B259">
        <v>18899611496.61998</v>
      </c>
      <c r="C259">
        <v>16445817613.731672</v>
      </c>
    </row>
    <row r="260" spans="1:3" x14ac:dyDescent="0.25">
      <c r="A260" s="3">
        <v>40755</v>
      </c>
      <c r="B260">
        <v>22290501406.280029</v>
      </c>
      <c r="C260">
        <v>17801621240.020008</v>
      </c>
    </row>
    <row r="261" spans="1:3" x14ac:dyDescent="0.25">
      <c r="A261" s="3">
        <v>40786</v>
      </c>
      <c r="B261">
        <v>18781833312.969894</v>
      </c>
      <c r="C261">
        <v>18706545036.046654</v>
      </c>
    </row>
    <row r="262" spans="1:3" x14ac:dyDescent="0.25">
      <c r="A262" s="3">
        <v>40816</v>
      </c>
      <c r="B262">
        <v>24805644200.189972</v>
      </c>
      <c r="C262">
        <v>20496129539.693325</v>
      </c>
    </row>
    <row r="263" spans="1:3" x14ac:dyDescent="0.25">
      <c r="A263" s="3">
        <v>40847</v>
      </c>
      <c r="B263">
        <v>24152631169.189941</v>
      </c>
      <c r="C263">
        <v>21337200859.148319</v>
      </c>
    </row>
    <row r="264" spans="1:3" x14ac:dyDescent="0.25">
      <c r="A264" s="3">
        <v>40877</v>
      </c>
      <c r="B264">
        <v>24359347050.190109</v>
      </c>
      <c r="C264">
        <v>22214928105.906654</v>
      </c>
    </row>
    <row r="265" spans="1:3" x14ac:dyDescent="0.25">
      <c r="A265" s="3">
        <v>40908</v>
      </c>
      <c r="B265">
        <v>21198491959.14003</v>
      </c>
      <c r="C265">
        <v>22598074849.659996</v>
      </c>
    </row>
    <row r="266" spans="1:3" x14ac:dyDescent="0.25">
      <c r="A266" s="3">
        <v>40939</v>
      </c>
      <c r="B266">
        <v>21093891690.01004</v>
      </c>
      <c r="C266">
        <v>22398639896.94833</v>
      </c>
    </row>
    <row r="267" spans="1:3" x14ac:dyDescent="0.25">
      <c r="A267" s="3">
        <v>40968</v>
      </c>
      <c r="B267">
        <v>17084116880.979965</v>
      </c>
      <c r="C267">
        <v>22115687158.283344</v>
      </c>
    </row>
    <row r="268" spans="1:3" x14ac:dyDescent="0.25">
      <c r="A268" s="3">
        <v>40999</v>
      </c>
      <c r="B268">
        <v>18593678503.409882</v>
      </c>
      <c r="C268">
        <v>21080359542.153328</v>
      </c>
    </row>
    <row r="269" spans="1:3" x14ac:dyDescent="0.25">
      <c r="A269" s="3">
        <v>41029</v>
      </c>
      <c r="B269">
        <v>21472667833.769928</v>
      </c>
      <c r="C269">
        <v>20633698986.249992</v>
      </c>
    </row>
    <row r="270" spans="1:3" x14ac:dyDescent="0.25">
      <c r="A270" s="3">
        <v>41060</v>
      </c>
      <c r="B270">
        <v>21585700676.96991</v>
      </c>
      <c r="C270">
        <v>20171424590.713291</v>
      </c>
    </row>
    <row r="271" spans="1:3" x14ac:dyDescent="0.25">
      <c r="A271" s="3">
        <v>41090</v>
      </c>
      <c r="B271">
        <v>23562095771.169891</v>
      </c>
      <c r="C271">
        <v>20565358559.384937</v>
      </c>
    </row>
    <row r="272" spans="1:3" x14ac:dyDescent="0.25">
      <c r="A272" s="3">
        <v>41121</v>
      </c>
      <c r="B272">
        <v>26351248956.370026</v>
      </c>
      <c r="C272">
        <v>21441584770.444935</v>
      </c>
    </row>
    <row r="273" spans="1:3" x14ac:dyDescent="0.25">
      <c r="A273" s="3">
        <v>41152</v>
      </c>
      <c r="B273">
        <v>21529298943.010056</v>
      </c>
      <c r="C273">
        <v>22182448447.449947</v>
      </c>
    </row>
    <row r="274" spans="1:3" x14ac:dyDescent="0.25">
      <c r="A274" s="3">
        <v>41182</v>
      </c>
      <c r="B274">
        <v>21089749345.700043</v>
      </c>
      <c r="C274">
        <v>22598460254.49831</v>
      </c>
    </row>
    <row r="275" spans="1:3" x14ac:dyDescent="0.25">
      <c r="A275" s="3">
        <v>41213</v>
      </c>
      <c r="B275">
        <v>17775639818.409866</v>
      </c>
      <c r="C275">
        <v>21982288918.604965</v>
      </c>
    </row>
    <row r="276" spans="1:3" x14ac:dyDescent="0.25">
      <c r="A276" s="3">
        <v>41243</v>
      </c>
      <c r="B276">
        <v>19796396128.160004</v>
      </c>
      <c r="C276">
        <v>21684071493.803314</v>
      </c>
    </row>
    <row r="277" spans="1:3" x14ac:dyDescent="0.25">
      <c r="A277" s="3">
        <v>41274</v>
      </c>
      <c r="B277">
        <v>17407712996.77002</v>
      </c>
      <c r="C277">
        <v>20658341031.403336</v>
      </c>
    </row>
    <row r="278" spans="1:3" x14ac:dyDescent="0.25">
      <c r="A278" s="3">
        <v>41305</v>
      </c>
      <c r="B278">
        <v>17758434557.679947</v>
      </c>
      <c r="C278">
        <v>19226205298.288322</v>
      </c>
    </row>
    <row r="279" spans="1:3" x14ac:dyDescent="0.25">
      <c r="A279" s="3">
        <v>41333</v>
      </c>
      <c r="B279">
        <v>15770932533.179932</v>
      </c>
      <c r="C279">
        <v>18266477563.316635</v>
      </c>
    </row>
    <row r="280" spans="1:3" x14ac:dyDescent="0.25">
      <c r="A280" s="3">
        <v>41364</v>
      </c>
      <c r="B280">
        <v>14432588885.439926</v>
      </c>
      <c r="C280">
        <v>17156950819.939949</v>
      </c>
    </row>
    <row r="281" spans="1:3" x14ac:dyDescent="0.25">
      <c r="A281" s="3">
        <v>41394</v>
      </c>
      <c r="B281">
        <v>16777064384.519958</v>
      </c>
      <c r="C281">
        <v>16990521580.958298</v>
      </c>
    </row>
    <row r="282" spans="1:3" x14ac:dyDescent="0.25">
      <c r="A282" s="3">
        <v>41425</v>
      </c>
      <c r="B282">
        <v>17581396847.849945</v>
      </c>
      <c r="C282">
        <v>16621355034.239954</v>
      </c>
    </row>
    <row r="283" spans="1:3" x14ac:dyDescent="0.25">
      <c r="A283" s="3">
        <v>41455</v>
      </c>
      <c r="B283">
        <v>17426933723.570053</v>
      </c>
      <c r="C283">
        <v>16624558488.706627</v>
      </c>
    </row>
    <row r="284" spans="1:3" x14ac:dyDescent="0.25">
      <c r="A284" s="3">
        <v>41486</v>
      </c>
      <c r="B284">
        <v>16022132345.109894</v>
      </c>
      <c r="C284">
        <v>16335174786.611618</v>
      </c>
    </row>
    <row r="285" spans="1:3" x14ac:dyDescent="0.25">
      <c r="A285" s="3">
        <v>41517</v>
      </c>
      <c r="B285">
        <v>15016695767.890045</v>
      </c>
      <c r="C285">
        <v>16209468659.063303</v>
      </c>
    </row>
    <row r="286" spans="1:3" x14ac:dyDescent="0.25">
      <c r="A286" s="3">
        <v>41547</v>
      </c>
      <c r="B286">
        <v>19565803532.679977</v>
      </c>
      <c r="C286">
        <v>17065004433.603312</v>
      </c>
    </row>
    <row r="287" spans="1:3" x14ac:dyDescent="0.25">
      <c r="A287" s="3">
        <v>41578</v>
      </c>
      <c r="B287">
        <v>14905319393.490036</v>
      </c>
      <c r="C287">
        <v>16753046935.098326</v>
      </c>
    </row>
    <row r="288" spans="1:3" x14ac:dyDescent="0.25">
      <c r="A288" s="3">
        <v>41608</v>
      </c>
      <c r="B288">
        <v>12422546636.139923</v>
      </c>
      <c r="C288">
        <v>15893238566.479988</v>
      </c>
    </row>
    <row r="289" spans="1:3" x14ac:dyDescent="0.25">
      <c r="A289" s="3">
        <v>41639</v>
      </c>
      <c r="B289">
        <v>15099852378.249969</v>
      </c>
      <c r="C289">
        <v>15505391675.593307</v>
      </c>
    </row>
    <row r="290" spans="1:3" x14ac:dyDescent="0.25">
      <c r="A290" s="3">
        <v>41670</v>
      </c>
      <c r="B290">
        <v>15216883318.300095</v>
      </c>
      <c r="C290">
        <v>15371183504.458342</v>
      </c>
    </row>
    <row r="291" spans="1:3" x14ac:dyDescent="0.25">
      <c r="A291" s="3">
        <v>41698</v>
      </c>
      <c r="B291">
        <v>10062671995.200104</v>
      </c>
      <c r="C291">
        <v>14545512875.676683</v>
      </c>
    </row>
    <row r="292" spans="1:3" x14ac:dyDescent="0.25">
      <c r="A292" s="3">
        <v>41729</v>
      </c>
      <c r="B292">
        <v>13384503700.870117</v>
      </c>
      <c r="C292">
        <v>13515296237.041708</v>
      </c>
    </row>
    <row r="293" spans="1:3" x14ac:dyDescent="0.25">
      <c r="A293" s="3">
        <v>41759</v>
      </c>
      <c r="B293">
        <v>16930967615.71991</v>
      </c>
      <c r="C293">
        <v>13852904274.080019</v>
      </c>
    </row>
    <row r="294" spans="1:3" x14ac:dyDescent="0.25">
      <c r="A294" s="3">
        <v>41790</v>
      </c>
      <c r="B294">
        <v>21973278585.310013</v>
      </c>
      <c r="C294">
        <v>15444692932.275034</v>
      </c>
    </row>
    <row r="295" spans="1:3" x14ac:dyDescent="0.25">
      <c r="A295" s="3">
        <v>41820</v>
      </c>
      <c r="B295">
        <v>22443667963.170227</v>
      </c>
      <c r="C295">
        <v>16668662196.428411</v>
      </c>
    </row>
    <row r="296" spans="1:3" x14ac:dyDescent="0.25">
      <c r="A296" s="3">
        <v>41851</v>
      </c>
      <c r="B296">
        <v>20843940207.079865</v>
      </c>
      <c r="C296">
        <v>17606505011.22504</v>
      </c>
    </row>
    <row r="297" spans="1:3" x14ac:dyDescent="0.25">
      <c r="A297" s="3">
        <v>41882</v>
      </c>
      <c r="B297">
        <v>20968098474.403992</v>
      </c>
      <c r="C297">
        <v>19424076091.092354</v>
      </c>
    </row>
    <row r="298" spans="1:3" x14ac:dyDescent="0.25">
      <c r="A298" s="3">
        <v>41912</v>
      </c>
      <c r="B298">
        <v>23373200141.049911</v>
      </c>
      <c r="C298">
        <v>21088858831.122318</v>
      </c>
    </row>
    <row r="299" spans="1:3" x14ac:dyDescent="0.25">
      <c r="A299" s="3">
        <v>41943</v>
      </c>
      <c r="B299">
        <v>22636406302.569916</v>
      </c>
      <c r="C299">
        <v>22039765278.930653</v>
      </c>
    </row>
    <row r="300" spans="1:3" x14ac:dyDescent="0.25">
      <c r="A300" s="3">
        <v>41973</v>
      </c>
      <c r="B300">
        <v>27479130485.770081</v>
      </c>
      <c r="C300">
        <v>22957407262.340668</v>
      </c>
    </row>
    <row r="301" spans="1:3" x14ac:dyDescent="0.25">
      <c r="A301" s="3">
        <v>42004</v>
      </c>
      <c r="B301">
        <v>33603148220.380188</v>
      </c>
      <c r="C301">
        <v>24817320638.542328</v>
      </c>
    </row>
    <row r="302" spans="1:3" x14ac:dyDescent="0.25">
      <c r="A302" s="3">
        <v>42035</v>
      </c>
      <c r="B302">
        <v>39209939285.09938</v>
      </c>
      <c r="C302">
        <v>27878320484.87891</v>
      </c>
    </row>
    <row r="303" spans="1:3" x14ac:dyDescent="0.25">
      <c r="A303" s="3">
        <v>42063</v>
      </c>
      <c r="B303">
        <v>33528473962.558746</v>
      </c>
      <c r="C303">
        <v>29971716399.571369</v>
      </c>
    </row>
    <row r="304" spans="1:3" x14ac:dyDescent="0.25">
      <c r="A304" s="3">
        <v>42094</v>
      </c>
      <c r="B304">
        <v>35541535831.260468</v>
      </c>
      <c r="C304">
        <v>31999772347.939793</v>
      </c>
    </row>
    <row r="305" spans="1:3" x14ac:dyDescent="0.25">
      <c r="A305" s="3">
        <v>42124</v>
      </c>
      <c r="B305">
        <v>39177785506.87561</v>
      </c>
      <c r="C305">
        <v>34756668881.990746</v>
      </c>
    </row>
    <row r="306" spans="1:3" x14ac:dyDescent="0.25">
      <c r="A306" s="3">
        <v>42155</v>
      </c>
      <c r="B306">
        <v>43162180959.957336</v>
      </c>
      <c r="C306">
        <v>37370510627.688622</v>
      </c>
    </row>
    <row r="307" spans="1:3" x14ac:dyDescent="0.25">
      <c r="A307" s="3">
        <v>42185</v>
      </c>
      <c r="B307">
        <v>44419616541.675415</v>
      </c>
      <c r="C307">
        <v>39173255347.904488</v>
      </c>
    </row>
    <row r="308" spans="1:3" x14ac:dyDescent="0.25">
      <c r="A308" s="3">
        <v>42216</v>
      </c>
      <c r="B308">
        <v>43475827547.161621</v>
      </c>
      <c r="C308">
        <v>39884236724.914864</v>
      </c>
    </row>
    <row r="309" spans="1:3" x14ac:dyDescent="0.25">
      <c r="A309" s="3">
        <v>42247</v>
      </c>
      <c r="B309">
        <v>46065214003.95401</v>
      </c>
      <c r="C309">
        <v>41973693398.480743</v>
      </c>
    </row>
    <row r="310" spans="1:3" x14ac:dyDescent="0.25">
      <c r="A310" s="3">
        <v>42277</v>
      </c>
      <c r="B310">
        <v>51154474378.933441</v>
      </c>
      <c r="C310">
        <v>44575849823.092903</v>
      </c>
    </row>
    <row r="311" spans="1:3" x14ac:dyDescent="0.25">
      <c r="A311" s="3">
        <v>42308</v>
      </c>
      <c r="B311">
        <v>46770129920.581299</v>
      </c>
      <c r="C311">
        <v>45841240558.710518</v>
      </c>
    </row>
    <row r="312" spans="1:3" x14ac:dyDescent="0.25">
      <c r="A312" s="3">
        <v>42338</v>
      </c>
      <c r="B312">
        <v>49280450645.426788</v>
      </c>
      <c r="C312">
        <v>46860952172.955421</v>
      </c>
    </row>
    <row r="313" spans="1:3" x14ac:dyDescent="0.25">
      <c r="A313" s="3">
        <v>42369</v>
      </c>
      <c r="B313">
        <v>51027611618.155273</v>
      </c>
      <c r="C313">
        <v>47962284685.702065</v>
      </c>
    </row>
    <row r="314" spans="1:3" x14ac:dyDescent="0.25">
      <c r="A314" s="3">
        <v>42400</v>
      </c>
      <c r="B314">
        <v>55085567799.283722</v>
      </c>
      <c r="C314">
        <v>49897241394.389091</v>
      </c>
    </row>
    <row r="315" spans="1:3" x14ac:dyDescent="0.25">
      <c r="A315" s="3">
        <v>42429</v>
      </c>
      <c r="B315">
        <v>47509835971.123199</v>
      </c>
      <c r="C315">
        <v>50138011722.250618</v>
      </c>
    </row>
    <row r="316" spans="1:3" x14ac:dyDescent="0.25">
      <c r="A316" s="3">
        <v>42460</v>
      </c>
      <c r="B316">
        <v>47073127805.097412</v>
      </c>
      <c r="C316">
        <v>49457787293.277954</v>
      </c>
    </row>
    <row r="317" spans="1:3" x14ac:dyDescent="0.25">
      <c r="A317" s="3">
        <v>42490</v>
      </c>
      <c r="B317">
        <v>47004083392.298523</v>
      </c>
      <c r="C317">
        <v>49496779538.564148</v>
      </c>
    </row>
    <row r="318" spans="1:3" x14ac:dyDescent="0.25">
      <c r="A318" s="3">
        <v>42521</v>
      </c>
      <c r="B318">
        <v>52464629047.442108</v>
      </c>
      <c r="C318">
        <v>50027475938.900047</v>
      </c>
    </row>
    <row r="319" spans="1:3" x14ac:dyDescent="0.25">
      <c r="A319" s="3">
        <v>42551</v>
      </c>
      <c r="B319">
        <v>50637869306.553619</v>
      </c>
      <c r="C319">
        <v>49962518886.966431</v>
      </c>
    </row>
    <row r="320" spans="1:3" x14ac:dyDescent="0.25">
      <c r="A320" s="3">
        <v>42582</v>
      </c>
      <c r="B320">
        <v>52780952781.285522</v>
      </c>
      <c r="C320">
        <v>49578416383.966736</v>
      </c>
    </row>
    <row r="321" spans="1:3" x14ac:dyDescent="0.25">
      <c r="A321" s="3">
        <v>42613</v>
      </c>
      <c r="B321">
        <v>51561977752.899902</v>
      </c>
      <c r="C321">
        <v>50253773347.596184</v>
      </c>
    </row>
    <row r="322" spans="1:3" x14ac:dyDescent="0.25">
      <c r="A322" s="3">
        <v>42643</v>
      </c>
      <c r="B322">
        <v>54908007267.97644</v>
      </c>
      <c r="C322">
        <v>51559586591.409355</v>
      </c>
    </row>
    <row r="323" spans="1:3" x14ac:dyDescent="0.25">
      <c r="A323" s="3">
        <v>42674</v>
      </c>
      <c r="B323">
        <v>54308430877.762878</v>
      </c>
      <c r="C323">
        <v>52776977838.986748</v>
      </c>
    </row>
    <row r="324" spans="1:3" x14ac:dyDescent="0.25">
      <c r="A324" s="3">
        <v>42704</v>
      </c>
      <c r="B324">
        <v>51277179561.710327</v>
      </c>
      <c r="C324">
        <v>52579069591.364784</v>
      </c>
    </row>
    <row r="325" spans="1:3" x14ac:dyDescent="0.25">
      <c r="A325" s="3">
        <v>42735</v>
      </c>
      <c r="B325">
        <v>53125565482.957275</v>
      </c>
      <c r="C325">
        <v>52993685620.765388</v>
      </c>
    </row>
    <row r="326" spans="1:3" x14ac:dyDescent="0.25">
      <c r="A326" s="3">
        <v>42766</v>
      </c>
      <c r="B326">
        <v>48192763566.239136</v>
      </c>
      <c r="C326">
        <v>52228987418.25766</v>
      </c>
    </row>
    <row r="327" spans="1:3" x14ac:dyDescent="0.25">
      <c r="A327" s="3">
        <v>42794</v>
      </c>
      <c r="B327">
        <v>46955040987.893005</v>
      </c>
      <c r="C327">
        <v>51461164624.089844</v>
      </c>
    </row>
  </sheetData>
  <mergeCells count="1">
    <mergeCell ref="E25:L25"/>
  </mergeCells>
  <pageMargins left="0.7" right="0.7" top="0.75" bottom="0.75" header="0.3" footer="0.3"/>
  <pageSetup scale="98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view="pageBreakPreview" zoomScaleNormal="100" zoomScaleSheetLayoutView="100" workbookViewId="0">
      <selection activeCell="Q19" sqref="Q19"/>
    </sheetView>
  </sheetViews>
  <sheetFormatPr baseColWidth="10" defaultColWidth="12.42578125" defaultRowHeight="15" x14ac:dyDescent="0.25"/>
  <sheetData>
    <row r="1" spans="1:7" x14ac:dyDescent="0.25">
      <c r="A1" t="s">
        <v>4</v>
      </c>
      <c r="B1" t="s">
        <v>48</v>
      </c>
      <c r="C1" t="s">
        <v>45</v>
      </c>
      <c r="D1" t="s">
        <v>49</v>
      </c>
    </row>
    <row r="2" spans="1:7" x14ac:dyDescent="0.25">
      <c r="A2" s="1">
        <v>42035</v>
      </c>
      <c r="B2">
        <v>27.000427476634865</v>
      </c>
      <c r="C2">
        <v>21.600543598888546</v>
      </c>
      <c r="D2">
        <v>58.611967853146716</v>
      </c>
      <c r="G2" s="73" t="s">
        <v>65</v>
      </c>
    </row>
    <row r="3" spans="1:7" x14ac:dyDescent="0.25">
      <c r="A3" s="1">
        <v>42063</v>
      </c>
      <c r="B3">
        <v>27.733397150222569</v>
      </c>
      <c r="C3">
        <v>22.888398144587548</v>
      </c>
      <c r="D3">
        <v>60.323244145547953</v>
      </c>
      <c r="G3" s="73" t="s">
        <v>50</v>
      </c>
    </row>
    <row r="4" spans="1:7" x14ac:dyDescent="0.25">
      <c r="A4" s="1">
        <v>42094</v>
      </c>
      <c r="B4">
        <v>28.244782106191355</v>
      </c>
      <c r="C4">
        <v>23.133425232369561</v>
      </c>
      <c r="D4">
        <v>60.000856116325316</v>
      </c>
    </row>
    <row r="5" spans="1:7" x14ac:dyDescent="0.25">
      <c r="A5" s="1">
        <v>42124</v>
      </c>
      <c r="B5">
        <v>27.659764660386895</v>
      </c>
      <c r="C5">
        <v>24.184989095078262</v>
      </c>
      <c r="D5">
        <v>60.830059634811789</v>
      </c>
    </row>
    <row r="6" spans="1:7" x14ac:dyDescent="0.25">
      <c r="A6" s="1">
        <v>42155</v>
      </c>
      <c r="B6">
        <v>26.005402009160171</v>
      </c>
      <c r="C6">
        <v>25.524188396737618</v>
      </c>
      <c r="D6">
        <v>62.687843906668505</v>
      </c>
    </row>
    <row r="7" spans="1:7" x14ac:dyDescent="0.25">
      <c r="A7" s="1">
        <v>42185</v>
      </c>
      <c r="B7">
        <v>24.960902461505579</v>
      </c>
      <c r="C7">
        <v>26.235950098281769</v>
      </c>
      <c r="D7">
        <v>62.632342714358018</v>
      </c>
    </row>
    <row r="8" spans="1:7" x14ac:dyDescent="0.25">
      <c r="A8" s="1">
        <v>42216</v>
      </c>
      <c r="B8">
        <v>26.600431870738628</v>
      </c>
      <c r="C8">
        <v>26.656099115588297</v>
      </c>
      <c r="D8">
        <v>62.480946557346627</v>
      </c>
    </row>
    <row r="9" spans="1:7" x14ac:dyDescent="0.25">
      <c r="A9" s="1">
        <v>42247</v>
      </c>
      <c r="B9">
        <v>27.011009861176987</v>
      </c>
      <c r="C9">
        <v>26.254632784021901</v>
      </c>
      <c r="D9">
        <v>63.9156787933007</v>
      </c>
    </row>
    <row r="10" spans="1:7" x14ac:dyDescent="0.25">
      <c r="A10" s="1">
        <v>42277</v>
      </c>
      <c r="B10">
        <v>26.312525553136098</v>
      </c>
      <c r="C10">
        <v>25.583269660890423</v>
      </c>
      <c r="D10">
        <v>63.716195799543264</v>
      </c>
    </row>
    <row r="11" spans="1:7" x14ac:dyDescent="0.25">
      <c r="A11" s="1">
        <v>42308</v>
      </c>
      <c r="B11">
        <v>24.664857201435684</v>
      </c>
      <c r="C11">
        <v>25.957602504139675</v>
      </c>
      <c r="D11">
        <v>64.791594384773219</v>
      </c>
    </row>
    <row r="12" spans="1:7" x14ac:dyDescent="0.25">
      <c r="A12" s="1">
        <v>42338</v>
      </c>
      <c r="B12">
        <v>23.811467935381263</v>
      </c>
      <c r="C12">
        <v>26.301254902687859</v>
      </c>
      <c r="D12">
        <v>64.436273213586276</v>
      </c>
    </row>
    <row r="13" spans="1:7" x14ac:dyDescent="0.25">
      <c r="A13" s="1">
        <v>42369</v>
      </c>
      <c r="B13">
        <v>22.76297588857382</v>
      </c>
      <c r="C13">
        <v>26.28244394625332</v>
      </c>
      <c r="D13">
        <v>64.613876134090503</v>
      </c>
    </row>
    <row r="14" spans="1:7" x14ac:dyDescent="0.25">
      <c r="A14" s="1">
        <v>42400</v>
      </c>
      <c r="B14">
        <v>23.898789655695381</v>
      </c>
      <c r="C14">
        <v>28.036747804846541</v>
      </c>
      <c r="D14">
        <v>63.659785780764196</v>
      </c>
    </row>
    <row r="15" spans="1:7" x14ac:dyDescent="0.25">
      <c r="A15" s="1">
        <v>42429</v>
      </c>
      <c r="B15">
        <v>25.093157909711699</v>
      </c>
      <c r="C15">
        <v>30.445946201867308</v>
      </c>
      <c r="D15">
        <v>61.669640390142675</v>
      </c>
    </row>
    <row r="16" spans="1:7" x14ac:dyDescent="0.25">
      <c r="A16" s="1">
        <v>42460</v>
      </c>
      <c r="B16">
        <v>24.315259899518061</v>
      </c>
      <c r="C16">
        <v>31.297116758223698</v>
      </c>
      <c r="D16">
        <v>63.757048052392996</v>
      </c>
    </row>
    <row r="17" spans="1:14" x14ac:dyDescent="0.25">
      <c r="A17" s="1">
        <v>42490</v>
      </c>
      <c r="B17">
        <v>25.057242471238933</v>
      </c>
      <c r="C17">
        <v>32.451170188226428</v>
      </c>
      <c r="D17">
        <v>65.817241537787325</v>
      </c>
    </row>
    <row r="18" spans="1:14" x14ac:dyDescent="0.25">
      <c r="A18" s="1">
        <v>42521</v>
      </c>
      <c r="B18">
        <v>24.984425900317717</v>
      </c>
      <c r="C18">
        <v>33.822834807116621</v>
      </c>
      <c r="D18">
        <v>68.465854165120973</v>
      </c>
    </row>
    <row r="19" spans="1:14" x14ac:dyDescent="0.25">
      <c r="A19" s="1">
        <v>42551</v>
      </c>
      <c r="B19">
        <v>25.037581929987031</v>
      </c>
      <c r="C19">
        <v>33.856115394829899</v>
      </c>
      <c r="D19">
        <v>71.62558864184372</v>
      </c>
    </row>
    <row r="20" spans="1:14" x14ac:dyDescent="0.25">
      <c r="A20" s="1">
        <v>42582</v>
      </c>
      <c r="B20">
        <v>26.341530366938045</v>
      </c>
      <c r="C20">
        <v>32.697072567704637</v>
      </c>
      <c r="D20">
        <v>73.265769918156863</v>
      </c>
    </row>
    <row r="21" spans="1:14" x14ac:dyDescent="0.25">
      <c r="A21" s="1">
        <v>42613</v>
      </c>
      <c r="B21">
        <v>26.28788994664086</v>
      </c>
      <c r="C21">
        <v>32.053588722355606</v>
      </c>
      <c r="D21">
        <v>75.341239139939944</v>
      </c>
    </row>
    <row r="22" spans="1:14" x14ac:dyDescent="0.25">
      <c r="A22" s="1">
        <v>42643</v>
      </c>
      <c r="B22">
        <v>26.54182893078724</v>
      </c>
      <c r="C22">
        <v>31.341457528619063</v>
      </c>
      <c r="D22">
        <v>77.993039984638898</v>
      </c>
    </row>
    <row r="23" spans="1:14" x14ac:dyDescent="0.25">
      <c r="A23" s="1">
        <v>42674</v>
      </c>
      <c r="B23">
        <v>25.825137747907085</v>
      </c>
      <c r="C23">
        <v>30.891415147429903</v>
      </c>
      <c r="D23">
        <v>78.960204996208645</v>
      </c>
    </row>
    <row r="24" spans="1:14" x14ac:dyDescent="0.25">
      <c r="A24" s="1">
        <v>42704</v>
      </c>
      <c r="B24">
        <v>24.686962994299218</v>
      </c>
      <c r="C24">
        <v>29.22373358482217</v>
      </c>
      <c r="D24">
        <v>78.355128495210849</v>
      </c>
    </row>
    <row r="25" spans="1:14" x14ac:dyDescent="0.25">
      <c r="A25" s="1">
        <v>42735</v>
      </c>
      <c r="B25">
        <v>24.136700002842741</v>
      </c>
      <c r="C25">
        <v>27.955882615218702</v>
      </c>
      <c r="D25">
        <v>79.409053711727836</v>
      </c>
    </row>
    <row r="26" spans="1:14" x14ac:dyDescent="0.25">
      <c r="A26" s="1">
        <v>42766</v>
      </c>
      <c r="B26">
        <v>24.341291881209905</v>
      </c>
      <c r="C26">
        <v>28.731269945597369</v>
      </c>
      <c r="D26">
        <v>81.426018709221381</v>
      </c>
    </row>
    <row r="27" spans="1:14" x14ac:dyDescent="0.25">
      <c r="A27" s="1">
        <v>42794</v>
      </c>
      <c r="B27">
        <v>25.146418167797908</v>
      </c>
      <c r="C27">
        <v>29.062790557325314</v>
      </c>
      <c r="D27">
        <v>82.701209351381095</v>
      </c>
    </row>
    <row r="28" spans="1:14" x14ac:dyDescent="0.25">
      <c r="G28" s="76" t="s">
        <v>39</v>
      </c>
      <c r="H28" s="76"/>
      <c r="I28" s="76"/>
      <c r="J28" s="76"/>
      <c r="K28" s="76"/>
      <c r="L28" s="76"/>
      <c r="M28" s="76"/>
      <c r="N28" s="76"/>
    </row>
  </sheetData>
  <mergeCells count="1">
    <mergeCell ref="G28:N28"/>
  </mergeCells>
  <pageMargins left="0.7" right="0.7" top="0.75" bottom="0.75" header="0.3" footer="0.3"/>
  <pageSetup scale="8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67"/>
  <sheetViews>
    <sheetView showGridLines="0" view="pageBreakPreview" zoomScale="110" zoomScaleNormal="100" zoomScaleSheetLayoutView="110" workbookViewId="0">
      <selection activeCell="I29" sqref="I29"/>
    </sheetView>
  </sheetViews>
  <sheetFormatPr baseColWidth="10" defaultRowHeight="15" x14ac:dyDescent="0.25"/>
  <cols>
    <col min="1" max="1" width="10.7109375" style="1" bestFit="1" customWidth="1"/>
    <col min="2" max="2" width="9.7109375" style="61" customWidth="1"/>
    <col min="3" max="3" width="14.42578125" style="61" bestFit="1" customWidth="1"/>
    <col min="4" max="4" width="7.5703125" style="61" bestFit="1" customWidth="1"/>
    <col min="5" max="5" width="13.85546875" style="61" customWidth="1"/>
    <col min="6" max="6" width="18.7109375" style="61" customWidth="1"/>
    <col min="7" max="7" width="18.7109375" customWidth="1"/>
    <col min="9" max="9" width="104.85546875" bestFit="1" customWidth="1"/>
  </cols>
  <sheetData>
    <row r="2" spans="1:22" ht="33.75" customHeight="1" x14ac:dyDescent="0.25">
      <c r="A2" s="66" t="s">
        <v>4</v>
      </c>
      <c r="B2" s="34" t="s">
        <v>51</v>
      </c>
      <c r="C2" s="34" t="s">
        <v>53</v>
      </c>
      <c r="D2" s="34" t="s">
        <v>14</v>
      </c>
      <c r="E2" s="34" t="s">
        <v>15</v>
      </c>
      <c r="F2" s="34" t="s">
        <v>16</v>
      </c>
      <c r="G2" s="34"/>
      <c r="H2" s="78" t="s">
        <v>66</v>
      </c>
      <c r="I2" s="78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16.5" customHeight="1" x14ac:dyDescent="0.25">
      <c r="A3" s="8">
        <v>39566</v>
      </c>
      <c r="B3" s="52"/>
      <c r="C3" s="52">
        <v>9.75</v>
      </c>
      <c r="D3" s="52">
        <v>10.095614089068903</v>
      </c>
      <c r="E3" s="52">
        <v>5.0520430831927641</v>
      </c>
      <c r="F3" s="52">
        <v>9.100077675643071</v>
      </c>
      <c r="G3" s="52"/>
    </row>
    <row r="4" spans="1:22" x14ac:dyDescent="0.25">
      <c r="A4" s="8">
        <v>39567</v>
      </c>
      <c r="B4" s="52"/>
      <c r="C4" s="52">
        <v>9.75</v>
      </c>
      <c r="D4" s="52">
        <v>10.120823213429496</v>
      </c>
      <c r="E4" s="52">
        <v>5.1265748442493555</v>
      </c>
      <c r="F4" s="52">
        <v>9.0974459668234662</v>
      </c>
      <c r="G4" s="52"/>
    </row>
    <row r="5" spans="1:22" x14ac:dyDescent="0.25">
      <c r="A5" s="8">
        <v>39568</v>
      </c>
      <c r="B5" s="52"/>
      <c r="C5" s="52">
        <v>9.75</v>
      </c>
      <c r="D5" s="52">
        <v>10.111801625687882</v>
      </c>
      <c r="E5" s="52">
        <v>5.0877910088884324</v>
      </c>
      <c r="F5" s="52">
        <v>9.0967854335261684</v>
      </c>
      <c r="G5" s="52"/>
    </row>
    <row r="6" spans="1:22" x14ac:dyDescent="0.25">
      <c r="A6" s="8">
        <v>39570</v>
      </c>
      <c r="B6" s="52"/>
      <c r="C6" s="52">
        <v>9.75</v>
      </c>
      <c r="D6" s="52">
        <v>10.084517750611663</v>
      </c>
      <c r="E6" s="52">
        <v>5.0746055974813551</v>
      </c>
      <c r="F6" s="52">
        <v>9.1095983583679239</v>
      </c>
      <c r="G6" s="52"/>
    </row>
    <row r="7" spans="1:22" x14ac:dyDescent="0.25">
      <c r="A7" s="8">
        <v>39574</v>
      </c>
      <c r="B7" s="52"/>
      <c r="C7" s="52">
        <v>9.75</v>
      </c>
      <c r="D7" s="52">
        <v>10.053667884812622</v>
      </c>
      <c r="E7" s="52">
        <v>5.0715600189867382</v>
      </c>
      <c r="F7" s="52">
        <v>9.1215956480471778</v>
      </c>
      <c r="G7" s="52"/>
    </row>
    <row r="8" spans="1:22" x14ac:dyDescent="0.25">
      <c r="A8" s="8">
        <v>39575</v>
      </c>
      <c r="B8" s="52"/>
      <c r="C8" s="52">
        <v>9.75</v>
      </c>
      <c r="D8" s="52">
        <v>10.071354032319642</v>
      </c>
      <c r="E8" s="52">
        <v>5.0652999318384735</v>
      </c>
      <c r="F8" s="52">
        <v>9.1138757554412173</v>
      </c>
      <c r="G8" s="52"/>
    </row>
    <row r="9" spans="1:22" x14ac:dyDescent="0.25">
      <c r="A9" s="8">
        <v>39576</v>
      </c>
      <c r="B9" s="52"/>
      <c r="C9" s="52">
        <v>9.75</v>
      </c>
      <c r="D9" s="52">
        <v>10.047881939694236</v>
      </c>
      <c r="E9" s="52">
        <v>5.073248220582804</v>
      </c>
      <c r="F9" s="52">
        <v>9.1294492902925608</v>
      </c>
      <c r="G9" s="52"/>
    </row>
    <row r="10" spans="1:22" x14ac:dyDescent="0.25">
      <c r="A10" s="8">
        <v>39577</v>
      </c>
      <c r="B10" s="52"/>
      <c r="C10" s="52">
        <v>9.75</v>
      </c>
      <c r="D10" s="52">
        <v>10.042649352143622</v>
      </c>
      <c r="E10" s="52">
        <v>5.0756686797981265</v>
      </c>
      <c r="F10" s="52">
        <v>9.1354167375508606</v>
      </c>
      <c r="G10" s="52"/>
    </row>
    <row r="11" spans="1:22" x14ac:dyDescent="0.25">
      <c r="A11" s="8">
        <v>39580</v>
      </c>
      <c r="B11" s="52"/>
      <c r="C11" s="52">
        <v>9.75</v>
      </c>
      <c r="D11" s="52">
        <v>10.022413975055048</v>
      </c>
      <c r="E11" s="52">
        <v>5.0836882063154443</v>
      </c>
      <c r="F11" s="52">
        <v>9.2026622648812637</v>
      </c>
      <c r="G11" s="52"/>
    </row>
    <row r="12" spans="1:22" x14ac:dyDescent="0.25">
      <c r="A12" s="8">
        <v>39581</v>
      </c>
      <c r="B12" s="52"/>
      <c r="C12" s="52">
        <v>9.75</v>
      </c>
      <c r="D12" s="52">
        <v>10.00045414421221</v>
      </c>
      <c r="E12" s="52">
        <v>5.0872137881157498</v>
      </c>
      <c r="F12" s="52">
        <v>9.3635738709615843</v>
      </c>
      <c r="G12" s="52"/>
    </row>
    <row r="13" spans="1:22" x14ac:dyDescent="0.25">
      <c r="A13" s="8">
        <v>39582</v>
      </c>
      <c r="B13" s="52"/>
      <c r="C13" s="52">
        <v>9.75</v>
      </c>
      <c r="D13" s="52">
        <v>9.9945302973337284</v>
      </c>
      <c r="E13" s="52">
        <v>5.088919508416593</v>
      </c>
      <c r="F13" s="52">
        <v>9.400644891026106</v>
      </c>
      <c r="G13" s="52"/>
    </row>
    <row r="14" spans="1:22" x14ac:dyDescent="0.25">
      <c r="A14" s="8">
        <v>39583</v>
      </c>
      <c r="B14" s="52"/>
      <c r="C14" s="52">
        <v>9.75</v>
      </c>
      <c r="D14" s="52">
        <v>9.9962439746865819</v>
      </c>
      <c r="E14" s="52">
        <v>5.0903883638726182</v>
      </c>
      <c r="F14" s="52">
        <v>9.3902407686836913</v>
      </c>
      <c r="G14" s="52"/>
    </row>
    <row r="15" spans="1:22" x14ac:dyDescent="0.25">
      <c r="A15" s="8">
        <v>39584</v>
      </c>
      <c r="B15" s="52"/>
      <c r="C15" s="52">
        <v>9.75</v>
      </c>
      <c r="D15" s="52">
        <v>9.9533664953060264</v>
      </c>
      <c r="E15" s="52">
        <v>5.0918025767501831</v>
      </c>
      <c r="F15" s="52">
        <v>9.3743741374119942</v>
      </c>
      <c r="G15" s="52"/>
    </row>
    <row r="16" spans="1:22" x14ac:dyDescent="0.25">
      <c r="A16" s="8">
        <v>39587</v>
      </c>
      <c r="B16" s="52"/>
      <c r="C16" s="52">
        <v>9.75</v>
      </c>
      <c r="D16" s="52">
        <v>9.9284306424720832</v>
      </c>
      <c r="E16" s="52">
        <v>5.0943085866422058</v>
      </c>
      <c r="F16" s="52">
        <v>9.3619317274449507</v>
      </c>
      <c r="G16" s="52"/>
    </row>
    <row r="17" spans="1:9" x14ac:dyDescent="0.25">
      <c r="A17" s="8">
        <v>39588</v>
      </c>
      <c r="B17" s="52"/>
      <c r="C17" s="52">
        <v>9.75</v>
      </c>
      <c r="D17" s="52">
        <v>9.9620297710720127</v>
      </c>
      <c r="E17" s="52">
        <v>5.0803615630815182</v>
      </c>
      <c r="F17" s="52">
        <v>9.3363181269482709</v>
      </c>
      <c r="G17" s="52"/>
    </row>
    <row r="18" spans="1:9" x14ac:dyDescent="0.25">
      <c r="A18" s="8">
        <v>39589</v>
      </c>
      <c r="B18" s="52"/>
      <c r="C18" s="52">
        <v>9.75</v>
      </c>
      <c r="D18" s="52">
        <v>9.9651148879292499</v>
      </c>
      <c r="E18" s="52">
        <v>5.06502734095075</v>
      </c>
      <c r="F18" s="52">
        <v>9.3023122188156542</v>
      </c>
      <c r="G18" s="52"/>
    </row>
    <row r="19" spans="1:9" x14ac:dyDescent="0.25">
      <c r="A19" s="8">
        <v>39590</v>
      </c>
      <c r="B19" s="52"/>
      <c r="C19" s="52">
        <v>9.75</v>
      </c>
      <c r="D19" s="52">
        <v>9.9505534372393178</v>
      </c>
      <c r="E19" s="52">
        <v>5.0501021756190205</v>
      </c>
      <c r="F19" s="52">
        <v>9.2987375370862804</v>
      </c>
      <c r="G19" s="52"/>
    </row>
    <row r="20" spans="1:9" x14ac:dyDescent="0.25">
      <c r="A20" s="8">
        <v>39591</v>
      </c>
      <c r="B20" s="52"/>
      <c r="C20" s="52">
        <v>9.75</v>
      </c>
      <c r="D20" s="52">
        <v>9.9412235432984808</v>
      </c>
      <c r="E20" s="52">
        <v>5.0334538009928309</v>
      </c>
      <c r="F20" s="52">
        <v>9.2886300589006101</v>
      </c>
      <c r="G20" s="52"/>
    </row>
    <row r="21" spans="1:9" x14ac:dyDescent="0.25">
      <c r="A21" s="8">
        <v>39595</v>
      </c>
      <c r="B21" s="52"/>
      <c r="C21" s="52">
        <v>9.75</v>
      </c>
      <c r="D21" s="52">
        <v>9.9352335618526979</v>
      </c>
      <c r="E21" s="52">
        <v>5.0217287597963916</v>
      </c>
      <c r="F21" s="52">
        <v>9.2693573213033851</v>
      </c>
      <c r="G21" s="52"/>
    </row>
    <row r="22" spans="1:9" x14ac:dyDescent="0.25">
      <c r="A22" s="8">
        <v>39596</v>
      </c>
      <c r="B22" s="52"/>
      <c r="C22" s="52">
        <v>9.75</v>
      </c>
      <c r="D22" s="52">
        <v>9.9307808909208628</v>
      </c>
      <c r="E22" s="52">
        <v>5.0120463050708182</v>
      </c>
      <c r="F22" s="52">
        <v>9.255458425942134</v>
      </c>
      <c r="G22" s="52"/>
    </row>
    <row r="23" spans="1:9" x14ac:dyDescent="0.25">
      <c r="A23" s="8">
        <v>39597</v>
      </c>
      <c r="B23" s="52"/>
      <c r="C23" s="52">
        <v>9.75</v>
      </c>
      <c r="D23" s="52">
        <v>9.9421377185907343</v>
      </c>
      <c r="E23" s="52">
        <v>4.9980695990442445</v>
      </c>
      <c r="F23" s="52">
        <v>9.2089835752035469</v>
      </c>
      <c r="G23" s="52"/>
    </row>
    <row r="24" spans="1:9" x14ac:dyDescent="0.25">
      <c r="A24" s="8">
        <v>39598</v>
      </c>
      <c r="B24" s="52"/>
      <c r="C24" s="52">
        <v>9.75</v>
      </c>
      <c r="D24" s="52">
        <v>9.9355600958950436</v>
      </c>
      <c r="E24" s="52">
        <v>4.9550604243884511</v>
      </c>
      <c r="F24" s="52">
        <v>9.1996932229845374</v>
      </c>
      <c r="G24" s="52"/>
    </row>
    <row r="25" spans="1:9" x14ac:dyDescent="0.25">
      <c r="A25" s="8">
        <v>39602</v>
      </c>
      <c r="B25" s="52"/>
      <c r="C25" s="52">
        <v>9.75</v>
      </c>
      <c r="D25" s="52">
        <v>9.9091148675342602</v>
      </c>
      <c r="E25" s="52">
        <v>4.9679757827299866</v>
      </c>
      <c r="F25" s="52">
        <v>9.1631712743929441</v>
      </c>
      <c r="G25" s="52"/>
      <c r="I25" t="s">
        <v>52</v>
      </c>
    </row>
    <row r="26" spans="1:9" x14ac:dyDescent="0.25">
      <c r="A26" s="8">
        <v>39603</v>
      </c>
      <c r="B26" s="52"/>
      <c r="C26" s="52">
        <v>9.75</v>
      </c>
      <c r="D26" s="52">
        <v>9.9198342137845934</v>
      </c>
      <c r="E26" s="52">
        <v>4.9597368364908059</v>
      </c>
      <c r="F26" s="52">
        <v>9.1439940346472994</v>
      </c>
      <c r="G26" s="52"/>
      <c r="I26" t="s">
        <v>40</v>
      </c>
    </row>
    <row r="27" spans="1:9" x14ac:dyDescent="0.25">
      <c r="A27" s="8">
        <v>39604</v>
      </c>
      <c r="B27" s="52"/>
      <c r="C27" s="52">
        <v>9.75</v>
      </c>
      <c r="D27" s="52">
        <v>9.9317079382935081</v>
      </c>
      <c r="E27" s="52">
        <v>4.945690606524284</v>
      </c>
      <c r="F27" s="52">
        <v>9.1275683141957185</v>
      </c>
      <c r="G27" s="52"/>
    </row>
    <row r="28" spans="1:9" x14ac:dyDescent="0.25">
      <c r="A28" s="8">
        <v>39605</v>
      </c>
      <c r="B28" s="52"/>
      <c r="C28" s="52">
        <v>9.75</v>
      </c>
      <c r="D28" s="52">
        <v>9.9447806257644977</v>
      </c>
      <c r="E28" s="52">
        <v>4.929911969706998</v>
      </c>
      <c r="F28" s="52">
        <v>9.1060831922167207</v>
      </c>
      <c r="G28" s="52"/>
    </row>
    <row r="29" spans="1:9" x14ac:dyDescent="0.25">
      <c r="A29" s="8">
        <v>39608</v>
      </c>
      <c r="B29" s="52"/>
      <c r="C29" s="52">
        <v>9.75</v>
      </c>
      <c r="D29" s="52">
        <v>9.9557654510994009</v>
      </c>
      <c r="E29" s="52">
        <v>4.9106614029295805</v>
      </c>
      <c r="F29" s="52">
        <v>9.0710886883020745</v>
      </c>
      <c r="G29" s="52"/>
    </row>
    <row r="30" spans="1:9" x14ac:dyDescent="0.25">
      <c r="A30" s="8">
        <v>39609</v>
      </c>
      <c r="B30" s="52"/>
      <c r="C30" s="52">
        <v>9.75</v>
      </c>
      <c r="D30" s="52">
        <v>9.9300132694928003</v>
      </c>
      <c r="E30" s="52">
        <v>4.8933608693591193</v>
      </c>
      <c r="F30" s="52">
        <v>9.0080586022517775</v>
      </c>
      <c r="G30" s="52"/>
    </row>
    <row r="31" spans="1:9" x14ac:dyDescent="0.25">
      <c r="A31" s="8">
        <v>39610</v>
      </c>
      <c r="B31" s="52"/>
      <c r="C31" s="52">
        <v>9.75</v>
      </c>
      <c r="D31" s="52">
        <v>9.9276091995395852</v>
      </c>
      <c r="E31" s="52">
        <v>4.8731031612524678</v>
      </c>
      <c r="F31" s="52">
        <v>8.9786272486651786</v>
      </c>
      <c r="G31" s="52"/>
    </row>
    <row r="32" spans="1:9" x14ac:dyDescent="0.25">
      <c r="A32" s="8">
        <v>39611</v>
      </c>
      <c r="B32" s="52"/>
      <c r="C32" s="52">
        <v>9.75</v>
      </c>
      <c r="D32" s="52">
        <v>9.9278411511166098</v>
      </c>
      <c r="E32" s="52">
        <v>4.8567970638898412</v>
      </c>
      <c r="F32" s="52">
        <v>8.9558888099032039</v>
      </c>
      <c r="G32" s="52"/>
    </row>
    <row r="33" spans="1:7" x14ac:dyDescent="0.25">
      <c r="A33" s="8">
        <v>39612</v>
      </c>
      <c r="B33" s="52"/>
      <c r="C33" s="52">
        <v>9.75</v>
      </c>
      <c r="D33" s="52">
        <v>9.955671827739982</v>
      </c>
      <c r="E33" s="52">
        <v>4.8405673765236514</v>
      </c>
      <c r="F33" s="52">
        <v>8.9341680803807382</v>
      </c>
      <c r="G33" s="52"/>
    </row>
    <row r="34" spans="1:7" x14ac:dyDescent="0.25">
      <c r="A34" s="8">
        <v>39615</v>
      </c>
      <c r="B34" s="52"/>
      <c r="C34" s="52">
        <v>9.75</v>
      </c>
      <c r="D34" s="52">
        <v>9.9503878183205039</v>
      </c>
      <c r="E34" s="52">
        <v>4.8264160910791372</v>
      </c>
      <c r="F34" s="52">
        <v>8.9333330692134787</v>
      </c>
      <c r="G34" s="52"/>
    </row>
    <row r="35" spans="1:7" x14ac:dyDescent="0.25">
      <c r="A35" s="8">
        <v>39616</v>
      </c>
      <c r="B35" s="52"/>
      <c r="C35" s="52">
        <v>9.75</v>
      </c>
      <c r="D35" s="52">
        <v>9.9881715534221787</v>
      </c>
      <c r="E35" s="52">
        <v>4.8125909012591332</v>
      </c>
      <c r="F35" s="52">
        <v>8.9249919307073426</v>
      </c>
      <c r="G35" s="52"/>
    </row>
    <row r="36" spans="1:7" x14ac:dyDescent="0.25">
      <c r="A36" s="8">
        <v>39617</v>
      </c>
      <c r="B36" s="52"/>
      <c r="C36" s="52">
        <v>9.75</v>
      </c>
      <c r="D36" s="52">
        <v>9.9848637901810964</v>
      </c>
      <c r="E36" s="52">
        <v>4.7990094280520275</v>
      </c>
      <c r="F36" s="52">
        <v>8.9027062528763885</v>
      </c>
      <c r="G36" s="52"/>
    </row>
    <row r="37" spans="1:7" x14ac:dyDescent="0.25">
      <c r="A37" s="8">
        <v>39618</v>
      </c>
      <c r="B37" s="52"/>
      <c r="C37" s="52">
        <v>9.75</v>
      </c>
      <c r="D37" s="52">
        <v>9.9640983268014782</v>
      </c>
      <c r="E37" s="52">
        <v>4.7974714735141166</v>
      </c>
      <c r="F37" s="52">
        <v>8.8910653178332559</v>
      </c>
      <c r="G37" s="52"/>
    </row>
    <row r="38" spans="1:7" x14ac:dyDescent="0.25">
      <c r="A38" s="8">
        <v>39619</v>
      </c>
      <c r="B38" s="52"/>
      <c r="C38" s="52">
        <v>9.75</v>
      </c>
      <c r="D38" s="52">
        <v>9.925594207404469</v>
      </c>
      <c r="E38" s="52">
        <v>4.7963443819072138</v>
      </c>
      <c r="F38" s="52">
        <v>8.8921772839637114</v>
      </c>
      <c r="G38" s="52"/>
    </row>
    <row r="39" spans="1:7" x14ac:dyDescent="0.25">
      <c r="A39" s="8">
        <v>39622</v>
      </c>
      <c r="B39" s="52"/>
      <c r="C39" s="52">
        <v>9.75</v>
      </c>
      <c r="D39" s="52">
        <v>9.9249062097130132</v>
      </c>
      <c r="E39" s="52">
        <v>4.7958370801201289</v>
      </c>
      <c r="F39" s="52">
        <v>8.8973984871914649</v>
      </c>
      <c r="G39" s="52"/>
    </row>
    <row r="40" spans="1:7" x14ac:dyDescent="0.25">
      <c r="A40" s="8">
        <v>39623</v>
      </c>
      <c r="B40" s="52"/>
      <c r="C40" s="52">
        <v>9.75</v>
      </c>
      <c r="D40" s="52">
        <v>9.9361077394220025</v>
      </c>
      <c r="E40" s="52">
        <v>4.7972889847542257</v>
      </c>
      <c r="F40" s="52">
        <v>8.8896676484777757</v>
      </c>
      <c r="G40" s="52"/>
    </row>
    <row r="41" spans="1:7" x14ac:dyDescent="0.25">
      <c r="A41" s="8">
        <v>39624</v>
      </c>
      <c r="B41" s="52"/>
      <c r="C41" s="52">
        <v>9.75</v>
      </c>
      <c r="D41" s="52">
        <v>9.927885167275674</v>
      </c>
      <c r="E41" s="52">
        <v>4.795177397336511</v>
      </c>
      <c r="F41" s="52">
        <v>8.8839140488243178</v>
      </c>
      <c r="G41" s="52"/>
    </row>
    <row r="42" spans="1:7" x14ac:dyDescent="0.25">
      <c r="A42" s="8">
        <v>39625</v>
      </c>
      <c r="B42" s="52"/>
      <c r="C42" s="52">
        <v>9.75</v>
      </c>
      <c r="D42" s="52">
        <v>9.94866677529523</v>
      </c>
      <c r="E42" s="52">
        <v>4.7873202275205511</v>
      </c>
      <c r="F42" s="52">
        <v>8.8900520143784085</v>
      </c>
      <c r="G42" s="52"/>
    </row>
    <row r="43" spans="1:7" x14ac:dyDescent="0.25">
      <c r="A43" s="8">
        <v>39626</v>
      </c>
      <c r="B43" s="52"/>
      <c r="C43" s="52">
        <v>9.75</v>
      </c>
      <c r="D43" s="52">
        <v>9.9520936888599145</v>
      </c>
      <c r="E43" s="52">
        <v>4.7511438512897204</v>
      </c>
      <c r="F43" s="52">
        <v>8.9153592376647737</v>
      </c>
      <c r="G43" s="52"/>
    </row>
    <row r="44" spans="1:7" x14ac:dyDescent="0.25">
      <c r="A44" s="8">
        <v>39630</v>
      </c>
      <c r="B44" s="52"/>
      <c r="C44" s="52">
        <v>9.75</v>
      </c>
      <c r="D44" s="52">
        <v>9.9057545908204734</v>
      </c>
      <c r="E44" s="52">
        <v>4.77897995108194</v>
      </c>
      <c r="F44" s="52">
        <v>8.9228228961153295</v>
      </c>
      <c r="G44" s="52"/>
    </row>
    <row r="45" spans="1:7" x14ac:dyDescent="0.25">
      <c r="A45" s="8">
        <v>39631</v>
      </c>
      <c r="B45" s="52"/>
      <c r="C45" s="52">
        <v>9.75</v>
      </c>
      <c r="D45" s="52">
        <v>9.9255186622829665</v>
      </c>
      <c r="E45" s="52">
        <v>4.7858085653998943</v>
      </c>
      <c r="F45" s="52">
        <v>8.9588477301284257</v>
      </c>
      <c r="G45" s="52"/>
    </row>
    <row r="46" spans="1:7" x14ac:dyDescent="0.25">
      <c r="A46" s="8">
        <v>39632</v>
      </c>
      <c r="B46" s="52"/>
      <c r="C46" s="52">
        <v>9.75</v>
      </c>
      <c r="D46" s="52">
        <v>9.9272852549670922</v>
      </c>
      <c r="E46" s="52">
        <v>4.7828307019513172</v>
      </c>
      <c r="F46" s="52">
        <v>8.9735790187223738</v>
      </c>
      <c r="G46" s="52"/>
    </row>
    <row r="47" spans="1:7" x14ac:dyDescent="0.25">
      <c r="A47" s="8">
        <v>39633</v>
      </c>
      <c r="B47" s="52"/>
      <c r="C47" s="52">
        <v>9.75</v>
      </c>
      <c r="D47" s="52">
        <v>9.9296122618084564</v>
      </c>
      <c r="E47" s="52">
        <v>4.782156289447494</v>
      </c>
      <c r="F47" s="52">
        <v>8.9917079855171043</v>
      </c>
      <c r="G47" s="52"/>
    </row>
    <row r="48" spans="1:7" x14ac:dyDescent="0.25">
      <c r="A48" s="8">
        <v>39636</v>
      </c>
      <c r="B48" s="52"/>
      <c r="C48" s="52">
        <v>9.75</v>
      </c>
      <c r="D48" s="52">
        <v>9.8983205148358806</v>
      </c>
      <c r="E48" s="52">
        <v>4.7843541371005145</v>
      </c>
      <c r="F48" s="52">
        <v>9.0099977880980475</v>
      </c>
      <c r="G48" s="52"/>
    </row>
    <row r="49" spans="1:7" x14ac:dyDescent="0.25">
      <c r="A49" s="8">
        <v>39637</v>
      </c>
      <c r="B49" s="52"/>
      <c r="C49" s="52">
        <v>9.75</v>
      </c>
      <c r="D49" s="52">
        <v>9.9042323546060533</v>
      </c>
      <c r="E49" s="52">
        <v>4.7859681982202602</v>
      </c>
      <c r="F49" s="52">
        <v>9.0475655758952644</v>
      </c>
      <c r="G49" s="52"/>
    </row>
    <row r="50" spans="1:7" x14ac:dyDescent="0.25">
      <c r="A50" s="8">
        <v>39638</v>
      </c>
      <c r="B50" s="52"/>
      <c r="C50" s="52">
        <v>9.75</v>
      </c>
      <c r="D50" s="52">
        <v>9.915133998355369</v>
      </c>
      <c r="E50" s="52">
        <v>4.7895729778587297</v>
      </c>
      <c r="F50" s="52">
        <v>9.0981120706214309</v>
      </c>
      <c r="G50" s="52"/>
    </row>
    <row r="51" spans="1:7" x14ac:dyDescent="0.25">
      <c r="A51" s="8">
        <v>39639</v>
      </c>
      <c r="B51" s="52"/>
      <c r="C51" s="52">
        <v>9.75</v>
      </c>
      <c r="D51" s="52">
        <v>9.9154667555197307</v>
      </c>
      <c r="E51" s="52">
        <v>4.7927547621693334</v>
      </c>
      <c r="F51" s="52">
        <v>9.0987538600304951</v>
      </c>
      <c r="G51" s="52"/>
    </row>
    <row r="52" spans="1:7" x14ac:dyDescent="0.25">
      <c r="A52" s="8">
        <v>39640</v>
      </c>
      <c r="B52" s="52"/>
      <c r="C52" s="52">
        <v>9.75</v>
      </c>
      <c r="D52" s="52">
        <v>9.8991939787552674</v>
      </c>
      <c r="E52" s="52">
        <v>4.7927959868904741</v>
      </c>
      <c r="F52" s="52">
        <v>9.1287466716595294</v>
      </c>
      <c r="G52" s="52"/>
    </row>
    <row r="53" spans="1:7" x14ac:dyDescent="0.25">
      <c r="A53" s="8">
        <v>39643</v>
      </c>
      <c r="B53" s="52"/>
      <c r="C53" s="52">
        <v>9.75</v>
      </c>
      <c r="D53" s="52">
        <v>9.8671606096745617</v>
      </c>
      <c r="E53" s="52">
        <v>4.7935944045124801</v>
      </c>
      <c r="F53" s="52">
        <v>9.1688308203546089</v>
      </c>
      <c r="G53" s="52"/>
    </row>
    <row r="54" spans="1:7" x14ac:dyDescent="0.25">
      <c r="A54" s="8">
        <v>39644</v>
      </c>
      <c r="B54" s="52"/>
      <c r="C54" s="52">
        <v>9.75</v>
      </c>
      <c r="D54" s="52">
        <v>9.8739536337840086</v>
      </c>
      <c r="E54" s="52">
        <v>4.7931648801768976</v>
      </c>
      <c r="F54" s="52">
        <v>9.1817611131544705</v>
      </c>
      <c r="G54" s="52"/>
    </row>
    <row r="55" spans="1:7" x14ac:dyDescent="0.25">
      <c r="A55" s="8">
        <v>39645</v>
      </c>
      <c r="B55" s="52"/>
      <c r="C55" s="52">
        <v>9.75</v>
      </c>
      <c r="D55" s="52">
        <v>9.8571984638631065</v>
      </c>
      <c r="E55" s="52">
        <v>4.7920197041339589</v>
      </c>
      <c r="F55" s="52">
        <v>9.2067241140152252</v>
      </c>
      <c r="G55" s="52"/>
    </row>
    <row r="56" spans="1:7" x14ac:dyDescent="0.25">
      <c r="A56" s="8">
        <v>39646</v>
      </c>
      <c r="B56" s="52"/>
      <c r="C56" s="52">
        <v>9.75</v>
      </c>
      <c r="D56" s="52">
        <v>9.8669071797287931</v>
      </c>
      <c r="E56" s="52">
        <v>4.7892519272121907</v>
      </c>
      <c r="F56" s="52">
        <v>9.2343763952966906</v>
      </c>
      <c r="G56" s="52"/>
    </row>
    <row r="57" spans="1:7" x14ac:dyDescent="0.25">
      <c r="A57" s="8">
        <v>39647</v>
      </c>
      <c r="B57" s="52"/>
      <c r="C57" s="52">
        <v>9.75</v>
      </c>
      <c r="D57" s="52">
        <v>9.8669699188353857</v>
      </c>
      <c r="E57" s="52">
        <v>4.7914780651706179</v>
      </c>
      <c r="F57" s="52">
        <v>9.2736568104065018</v>
      </c>
      <c r="G57" s="52"/>
    </row>
    <row r="58" spans="1:7" x14ac:dyDescent="0.25">
      <c r="A58" s="8">
        <v>39650</v>
      </c>
      <c r="B58" s="52"/>
      <c r="C58" s="52">
        <v>9.75</v>
      </c>
      <c r="D58" s="52">
        <v>9.9002522291608326</v>
      </c>
      <c r="E58" s="52">
        <v>4.7951115018595134</v>
      </c>
      <c r="F58" s="52">
        <v>9.3038588855759219</v>
      </c>
      <c r="G58" s="52"/>
    </row>
    <row r="59" spans="1:7" x14ac:dyDescent="0.25">
      <c r="A59" s="8">
        <v>39651</v>
      </c>
      <c r="B59" s="52"/>
      <c r="C59" s="52">
        <v>9.75</v>
      </c>
      <c r="D59" s="52">
        <v>9.9044726396881746</v>
      </c>
      <c r="E59" s="52">
        <v>4.7988320959367261</v>
      </c>
      <c r="F59" s="52">
        <v>9.3169672649204749</v>
      </c>
      <c r="G59" s="52"/>
    </row>
    <row r="60" spans="1:7" x14ac:dyDescent="0.25">
      <c r="A60" s="8">
        <v>39652</v>
      </c>
      <c r="B60" s="52"/>
      <c r="C60" s="52">
        <v>9.75</v>
      </c>
      <c r="D60" s="52">
        <v>9.9020285279705398</v>
      </c>
      <c r="E60" s="52">
        <v>4.8015584475382926</v>
      </c>
      <c r="F60" s="52">
        <v>9.3399321282432233</v>
      </c>
      <c r="G60" s="52"/>
    </row>
    <row r="61" spans="1:7" x14ac:dyDescent="0.25">
      <c r="A61" s="8">
        <v>39653</v>
      </c>
      <c r="B61" s="52"/>
      <c r="C61" s="52">
        <v>9.75</v>
      </c>
      <c r="D61" s="52">
        <v>9.9330454747549091</v>
      </c>
      <c r="E61" s="52">
        <v>4.8058785836025217</v>
      </c>
      <c r="F61" s="52">
        <v>9.3711107391787749</v>
      </c>
      <c r="G61" s="52"/>
    </row>
    <row r="62" spans="1:7" x14ac:dyDescent="0.25">
      <c r="A62" s="8">
        <v>39654</v>
      </c>
      <c r="B62" s="52"/>
      <c r="C62" s="52">
        <v>9.75</v>
      </c>
      <c r="D62" s="52">
        <v>9.9243806674670605</v>
      </c>
      <c r="E62" s="52">
        <v>4.8138252665067274</v>
      </c>
      <c r="F62" s="52">
        <v>9.3892749717859765</v>
      </c>
      <c r="G62" s="52"/>
    </row>
    <row r="63" spans="1:7" x14ac:dyDescent="0.25">
      <c r="A63" s="8">
        <v>39657</v>
      </c>
      <c r="B63" s="52"/>
      <c r="C63" s="52">
        <v>10</v>
      </c>
      <c r="D63" s="52">
        <v>9.9110158714849241</v>
      </c>
      <c r="E63" s="52">
        <v>4.8559132091698931</v>
      </c>
      <c r="F63" s="52">
        <v>9.3943890367570049</v>
      </c>
      <c r="G63" s="52"/>
    </row>
    <row r="64" spans="1:7" x14ac:dyDescent="0.25">
      <c r="A64" s="8">
        <v>39658</v>
      </c>
      <c r="B64" s="52"/>
      <c r="C64" s="52">
        <v>10</v>
      </c>
      <c r="D64" s="52">
        <v>9.9793287981774306</v>
      </c>
      <c r="E64" s="52">
        <v>4.8642747931370671</v>
      </c>
      <c r="F64" s="52">
        <v>9.383257361494822</v>
      </c>
      <c r="G64" s="52"/>
    </row>
    <row r="65" spans="1:7" x14ac:dyDescent="0.25">
      <c r="A65" s="8">
        <v>39659</v>
      </c>
      <c r="B65" s="52"/>
      <c r="C65" s="52">
        <v>10</v>
      </c>
      <c r="D65" s="52">
        <v>9.9988892608990998</v>
      </c>
      <c r="E65" s="52">
        <v>4.8659463374135861</v>
      </c>
      <c r="F65" s="52">
        <v>9.3533967353503673</v>
      </c>
      <c r="G65" s="52"/>
    </row>
    <row r="66" spans="1:7" x14ac:dyDescent="0.25">
      <c r="A66" s="8">
        <v>39660</v>
      </c>
      <c r="B66" s="52"/>
      <c r="C66" s="52">
        <v>10</v>
      </c>
      <c r="D66" s="52">
        <v>9.9835113499174035</v>
      </c>
      <c r="E66" s="52">
        <v>4.8646491899539948</v>
      </c>
      <c r="F66" s="52">
        <v>9.3400811827403274</v>
      </c>
      <c r="G66" s="52"/>
    </row>
    <row r="67" spans="1:7" x14ac:dyDescent="0.25">
      <c r="A67" s="8">
        <v>39661</v>
      </c>
      <c r="B67" s="52"/>
      <c r="C67" s="52">
        <v>10</v>
      </c>
      <c r="D67" s="52">
        <v>9.9662763132564738</v>
      </c>
      <c r="E67" s="52">
        <v>4.8652127916709009</v>
      </c>
      <c r="F67" s="52">
        <v>9.3270011244012743</v>
      </c>
      <c r="G67" s="52"/>
    </row>
    <row r="68" spans="1:7" x14ac:dyDescent="0.25">
      <c r="A68" s="8">
        <v>39664</v>
      </c>
      <c r="B68" s="52"/>
      <c r="C68" s="52">
        <v>10</v>
      </c>
      <c r="D68" s="52">
        <v>9.9937127533680297</v>
      </c>
      <c r="E68" s="52">
        <v>4.8669479378865299</v>
      </c>
      <c r="F68" s="52">
        <v>9.3215277698543346</v>
      </c>
      <c r="G68" s="52"/>
    </row>
    <row r="69" spans="1:7" x14ac:dyDescent="0.25">
      <c r="A69" s="8">
        <v>39665</v>
      </c>
      <c r="B69" s="52"/>
      <c r="C69" s="52">
        <v>10</v>
      </c>
      <c r="D69" s="52">
        <v>10.007224096597104</v>
      </c>
      <c r="E69" s="52">
        <v>4.8662345503226856</v>
      </c>
      <c r="F69" s="52">
        <v>9.3155118545230042</v>
      </c>
      <c r="G69" s="52"/>
    </row>
    <row r="70" spans="1:7" x14ac:dyDescent="0.25">
      <c r="A70" s="8">
        <v>39666</v>
      </c>
      <c r="B70" s="52"/>
      <c r="C70" s="52">
        <v>10</v>
      </c>
      <c r="D70" s="52">
        <v>10.018356530988122</v>
      </c>
      <c r="E70" s="52">
        <v>4.8625775643169691</v>
      </c>
      <c r="F70" s="52">
        <v>9.3147348728738049</v>
      </c>
      <c r="G70" s="52"/>
    </row>
    <row r="71" spans="1:7" x14ac:dyDescent="0.25">
      <c r="A71" s="8">
        <v>39668</v>
      </c>
      <c r="B71" s="52"/>
      <c r="C71" s="52">
        <v>10</v>
      </c>
      <c r="D71" s="52">
        <v>10.037331739459342</v>
      </c>
      <c r="E71" s="52">
        <v>4.8619467535479419</v>
      </c>
      <c r="F71" s="52">
        <v>9.330582433603448</v>
      </c>
      <c r="G71" s="52"/>
    </row>
    <row r="72" spans="1:7" x14ac:dyDescent="0.25">
      <c r="A72" s="8">
        <v>39671</v>
      </c>
      <c r="B72" s="52"/>
      <c r="C72" s="52">
        <v>10</v>
      </c>
      <c r="D72" s="52">
        <v>10.055945134672346</v>
      </c>
      <c r="E72" s="52">
        <v>4.8653530598608672</v>
      </c>
      <c r="F72" s="52">
        <v>9.3059681623543415</v>
      </c>
      <c r="G72" s="52"/>
    </row>
    <row r="73" spans="1:7" x14ac:dyDescent="0.25">
      <c r="A73" s="8">
        <v>39672</v>
      </c>
      <c r="B73" s="52"/>
      <c r="C73" s="52">
        <v>10</v>
      </c>
      <c r="D73" s="52">
        <v>10.095693356977289</v>
      </c>
      <c r="E73" s="52">
        <v>4.8740056591976986</v>
      </c>
      <c r="F73" s="52">
        <v>9.2721858006589919</v>
      </c>
      <c r="G73" s="52"/>
    </row>
    <row r="74" spans="1:7" x14ac:dyDescent="0.25">
      <c r="A74" s="8">
        <v>39673</v>
      </c>
      <c r="B74" s="52"/>
      <c r="C74" s="52">
        <v>10</v>
      </c>
      <c r="D74" s="52">
        <v>10.176260530048651</v>
      </c>
      <c r="E74" s="52">
        <v>4.8811383175590368</v>
      </c>
      <c r="F74" s="52">
        <v>9.2495606970749797</v>
      </c>
      <c r="G74" s="52"/>
    </row>
    <row r="75" spans="1:7" x14ac:dyDescent="0.25">
      <c r="A75" s="8">
        <v>39674</v>
      </c>
      <c r="B75" s="52"/>
      <c r="C75" s="52">
        <v>10</v>
      </c>
      <c r="D75" s="52">
        <v>10.205610439150211</v>
      </c>
      <c r="E75" s="52">
        <v>4.8865889868486017</v>
      </c>
      <c r="F75" s="52">
        <v>9.243906501063428</v>
      </c>
      <c r="G75" s="52"/>
    </row>
    <row r="76" spans="1:7" x14ac:dyDescent="0.25">
      <c r="A76" s="8">
        <v>39675</v>
      </c>
      <c r="B76" s="52"/>
      <c r="C76" s="52">
        <v>10</v>
      </c>
      <c r="D76" s="52">
        <v>10.243857727494463</v>
      </c>
      <c r="E76" s="52">
        <v>4.8910264904850482</v>
      </c>
      <c r="F76" s="52">
        <v>9.2453057215855186</v>
      </c>
      <c r="G76" s="52"/>
    </row>
    <row r="77" spans="1:7" x14ac:dyDescent="0.25">
      <c r="A77" s="8">
        <v>39679</v>
      </c>
      <c r="B77" s="52"/>
      <c r="C77" s="52">
        <v>10</v>
      </c>
      <c r="D77" s="52">
        <v>10.273315407287335</v>
      </c>
      <c r="E77" s="52">
        <v>4.8967900677558882</v>
      </c>
      <c r="F77" s="52">
        <v>9.2383066269999308</v>
      </c>
      <c r="G77" s="52"/>
    </row>
    <row r="78" spans="1:7" x14ac:dyDescent="0.25">
      <c r="A78" s="8">
        <v>39680</v>
      </c>
      <c r="B78" s="52"/>
      <c r="C78" s="52">
        <v>10</v>
      </c>
      <c r="D78" s="52">
        <v>10.298629969409957</v>
      </c>
      <c r="E78" s="52">
        <v>4.9012227875680479</v>
      </c>
      <c r="F78" s="52">
        <v>9.205375444788821</v>
      </c>
      <c r="G78" s="52"/>
    </row>
    <row r="79" spans="1:7" x14ac:dyDescent="0.25">
      <c r="A79" s="8">
        <v>39681</v>
      </c>
      <c r="B79" s="52"/>
      <c r="C79" s="52">
        <v>10</v>
      </c>
      <c r="D79" s="52">
        <v>10.308209792942355</v>
      </c>
      <c r="E79" s="52">
        <v>4.9042866699480232</v>
      </c>
      <c r="F79" s="52">
        <v>9.1878660694680772</v>
      </c>
      <c r="G79" s="52"/>
    </row>
    <row r="80" spans="1:7" x14ac:dyDescent="0.25">
      <c r="A80" s="8">
        <v>39682</v>
      </c>
      <c r="B80" s="52"/>
      <c r="C80" s="52">
        <v>10</v>
      </c>
      <c r="D80" s="52">
        <v>10.339767193861313</v>
      </c>
      <c r="E80" s="52">
        <v>4.9106053155877314</v>
      </c>
      <c r="F80" s="52">
        <v>9.1660379377262924</v>
      </c>
      <c r="G80" s="52"/>
    </row>
    <row r="81" spans="1:7" x14ac:dyDescent="0.25">
      <c r="A81" s="8">
        <v>39685</v>
      </c>
      <c r="B81" s="52"/>
      <c r="C81" s="52">
        <v>10</v>
      </c>
      <c r="D81" s="52">
        <v>10.329481410939495</v>
      </c>
      <c r="E81" s="52">
        <v>4.9177022338191865</v>
      </c>
      <c r="F81" s="52">
        <v>9.1432665442632306</v>
      </c>
      <c r="G81" s="52"/>
    </row>
    <row r="82" spans="1:7" x14ac:dyDescent="0.25">
      <c r="A82" s="8">
        <v>39686</v>
      </c>
      <c r="B82" s="52"/>
      <c r="C82" s="52">
        <v>10</v>
      </c>
      <c r="D82" s="52">
        <v>10.339322888523391</v>
      </c>
      <c r="E82" s="52">
        <v>4.9278389425586351</v>
      </c>
      <c r="F82" s="52">
        <v>9.125787412073052</v>
      </c>
      <c r="G82" s="52"/>
    </row>
    <row r="83" spans="1:7" x14ac:dyDescent="0.25">
      <c r="A83" s="8">
        <v>39687</v>
      </c>
      <c r="B83" s="52"/>
      <c r="C83" s="52">
        <v>10</v>
      </c>
      <c r="D83" s="52">
        <v>10.355565131561614</v>
      </c>
      <c r="E83" s="52">
        <v>4.9336253091406963</v>
      </c>
      <c r="F83" s="52">
        <v>9.1315659498505717</v>
      </c>
      <c r="G83" s="52"/>
    </row>
    <row r="84" spans="1:7" x14ac:dyDescent="0.25">
      <c r="A84" s="8">
        <v>39688</v>
      </c>
      <c r="B84" s="52"/>
      <c r="C84" s="52">
        <v>10</v>
      </c>
      <c r="D84" s="52">
        <v>10.356742002006111</v>
      </c>
      <c r="E84" s="52">
        <v>4.9379697012642119</v>
      </c>
      <c r="F84" s="52">
        <v>9.1409061703345262</v>
      </c>
      <c r="G84" s="52"/>
    </row>
    <row r="85" spans="1:7" x14ac:dyDescent="0.25">
      <c r="A85" s="8">
        <v>39689</v>
      </c>
      <c r="B85" s="52"/>
      <c r="C85" s="52">
        <v>10</v>
      </c>
      <c r="D85" s="52">
        <v>10.363623608126893</v>
      </c>
      <c r="E85" s="52">
        <v>4.942622108479342</v>
      </c>
      <c r="F85" s="52">
        <v>9.1500536888194333</v>
      </c>
      <c r="G85" s="52"/>
    </row>
    <row r="86" spans="1:7" x14ac:dyDescent="0.25">
      <c r="A86" s="8">
        <v>39692</v>
      </c>
      <c r="B86" s="52"/>
      <c r="C86" s="52">
        <v>10</v>
      </c>
      <c r="D86" s="52">
        <v>10.389164537337539</v>
      </c>
      <c r="E86" s="52">
        <v>4.9607510865266438</v>
      </c>
      <c r="F86" s="52">
        <v>9.1504319848898472</v>
      </c>
      <c r="G86" s="52"/>
    </row>
    <row r="87" spans="1:7" x14ac:dyDescent="0.25">
      <c r="A87" s="8">
        <v>39693</v>
      </c>
      <c r="B87" s="52"/>
      <c r="C87" s="52">
        <v>10</v>
      </c>
      <c r="D87" s="52">
        <v>10.463563942043567</v>
      </c>
      <c r="E87" s="52">
        <v>4.9727449276474678</v>
      </c>
      <c r="F87" s="52">
        <v>9.1503929896169645</v>
      </c>
      <c r="G87" s="52"/>
    </row>
    <row r="88" spans="1:7" x14ac:dyDescent="0.25">
      <c r="A88" s="8">
        <v>39694</v>
      </c>
      <c r="B88" s="52"/>
      <c r="C88" s="52">
        <v>10</v>
      </c>
      <c r="D88" s="52">
        <v>10.47873955314958</v>
      </c>
      <c r="E88" s="52">
        <v>4.9820273066906591</v>
      </c>
      <c r="F88" s="52">
        <v>9.1646245630572878</v>
      </c>
      <c r="G88" s="52"/>
    </row>
    <row r="89" spans="1:7" x14ac:dyDescent="0.25">
      <c r="A89" s="8">
        <v>39695</v>
      </c>
      <c r="B89" s="52"/>
      <c r="C89" s="52">
        <v>10</v>
      </c>
      <c r="D89" s="52">
        <v>10.502248353767529</v>
      </c>
      <c r="E89" s="52">
        <v>4.9917898341104747</v>
      </c>
      <c r="F89" s="52">
        <v>9.1622468089005178</v>
      </c>
      <c r="G89" s="52"/>
    </row>
    <row r="90" spans="1:7" x14ac:dyDescent="0.25">
      <c r="A90" s="8">
        <v>39696</v>
      </c>
      <c r="B90" s="52"/>
      <c r="C90" s="52">
        <v>10</v>
      </c>
      <c r="D90" s="52">
        <v>10.519626724137805</v>
      </c>
      <c r="E90" s="52">
        <v>5.0016572207214054</v>
      </c>
      <c r="F90" s="52">
        <v>9.159644749729658</v>
      </c>
      <c r="G90" s="52"/>
    </row>
    <row r="91" spans="1:7" x14ac:dyDescent="0.25">
      <c r="A91" s="8">
        <v>39699</v>
      </c>
      <c r="B91" s="52"/>
      <c r="C91" s="52">
        <v>10</v>
      </c>
      <c r="D91" s="52">
        <v>10.505132539530699</v>
      </c>
      <c r="E91" s="52">
        <v>5.0124089405935965</v>
      </c>
      <c r="F91" s="52">
        <v>9.16648474199242</v>
      </c>
      <c r="G91" s="52"/>
    </row>
    <row r="92" spans="1:7" x14ac:dyDescent="0.25">
      <c r="A92" s="8">
        <v>39700</v>
      </c>
      <c r="B92" s="52"/>
      <c r="C92" s="52">
        <v>10</v>
      </c>
      <c r="D92" s="52">
        <v>10.515019349107652</v>
      </c>
      <c r="E92" s="52">
        <v>5.0192958433026504</v>
      </c>
      <c r="F92" s="52">
        <v>9.1900037857749943</v>
      </c>
      <c r="G92" s="52"/>
    </row>
    <row r="93" spans="1:7" x14ac:dyDescent="0.25">
      <c r="A93" s="8">
        <v>39701</v>
      </c>
      <c r="B93" s="52"/>
      <c r="C93" s="52">
        <v>10</v>
      </c>
      <c r="D93" s="52">
        <v>10.503403451387932</v>
      </c>
      <c r="E93" s="52">
        <v>5.0202806348970137</v>
      </c>
      <c r="F93" s="52">
        <v>9.2219632492528092</v>
      </c>
      <c r="G93" s="52"/>
    </row>
    <row r="94" spans="1:7" x14ac:dyDescent="0.25">
      <c r="A94" s="8">
        <v>39702</v>
      </c>
      <c r="B94" s="52"/>
      <c r="C94" s="52">
        <v>10</v>
      </c>
      <c r="D94" s="52">
        <v>10.46421653181417</v>
      </c>
      <c r="E94" s="52">
        <v>5.0236775599056056</v>
      </c>
      <c r="F94" s="52">
        <v>9.2536373003111372</v>
      </c>
      <c r="G94" s="52"/>
    </row>
    <row r="95" spans="1:7" x14ac:dyDescent="0.25">
      <c r="A95" s="8">
        <v>39703</v>
      </c>
      <c r="B95" s="52"/>
      <c r="C95" s="52">
        <v>10</v>
      </c>
      <c r="D95" s="52">
        <v>10.459228573582944</v>
      </c>
      <c r="E95" s="52">
        <v>5.0297637946145572</v>
      </c>
      <c r="F95" s="52">
        <v>9.2653730772695919</v>
      </c>
      <c r="G95" s="52"/>
    </row>
    <row r="96" spans="1:7" x14ac:dyDescent="0.25">
      <c r="A96" s="8">
        <v>39706</v>
      </c>
      <c r="B96" s="52"/>
      <c r="C96" s="52">
        <v>10</v>
      </c>
      <c r="D96" s="52">
        <v>10.436853466722882</v>
      </c>
      <c r="E96" s="52">
        <v>5.037968439076848</v>
      </c>
      <c r="F96" s="52">
        <v>9.2756128269905993</v>
      </c>
      <c r="G96" s="52"/>
    </row>
    <row r="97" spans="1:7" x14ac:dyDescent="0.25">
      <c r="A97" s="8">
        <v>39707</v>
      </c>
      <c r="B97" s="52"/>
      <c r="C97" s="52">
        <v>10</v>
      </c>
      <c r="D97" s="52">
        <v>10.414032280281885</v>
      </c>
      <c r="E97" s="52">
        <v>5.0438501820608836</v>
      </c>
      <c r="F97" s="52">
        <v>9.2888877242670844</v>
      </c>
      <c r="G97" s="52"/>
    </row>
    <row r="98" spans="1:7" x14ac:dyDescent="0.25">
      <c r="A98" s="8">
        <v>39708</v>
      </c>
      <c r="B98" s="52"/>
      <c r="C98" s="52">
        <v>10</v>
      </c>
      <c r="D98" s="52">
        <v>10.402138217203488</v>
      </c>
      <c r="E98" s="52">
        <v>5.050831210631598</v>
      </c>
      <c r="F98" s="52">
        <v>9.3266990486634445</v>
      </c>
      <c r="G98" s="52"/>
    </row>
    <row r="99" spans="1:7" x14ac:dyDescent="0.25">
      <c r="A99" s="8">
        <v>39709</v>
      </c>
      <c r="B99" s="52"/>
      <c r="C99" s="52">
        <v>10</v>
      </c>
      <c r="D99" s="52">
        <v>10.403869691274561</v>
      </c>
      <c r="E99" s="52">
        <v>5.05865922397789</v>
      </c>
      <c r="F99" s="52">
        <v>9.3495529507597332</v>
      </c>
      <c r="G99" s="52"/>
    </row>
    <row r="100" spans="1:7" x14ac:dyDescent="0.25">
      <c r="A100" s="8">
        <v>39710</v>
      </c>
      <c r="B100" s="52"/>
      <c r="C100" s="52">
        <v>10</v>
      </c>
      <c r="D100" s="52">
        <v>10.380133107150348</v>
      </c>
      <c r="E100" s="52">
        <v>5.0615394957617701</v>
      </c>
      <c r="F100" s="52">
        <v>9.3688252747955456</v>
      </c>
      <c r="G100" s="52"/>
    </row>
    <row r="101" spans="1:7" x14ac:dyDescent="0.25">
      <c r="A101" s="8">
        <v>39713</v>
      </c>
      <c r="B101" s="52"/>
      <c r="C101" s="52">
        <v>10</v>
      </c>
      <c r="D101" s="52">
        <v>10.376427373631696</v>
      </c>
      <c r="E101" s="52">
        <v>5.0684960938208681</v>
      </c>
      <c r="F101" s="52">
        <v>9.3940092309778755</v>
      </c>
      <c r="G101" s="52"/>
    </row>
    <row r="102" spans="1:7" x14ac:dyDescent="0.25">
      <c r="A102" s="8">
        <v>39714</v>
      </c>
      <c r="B102" s="52"/>
      <c r="C102" s="52">
        <v>10</v>
      </c>
      <c r="D102" s="52">
        <v>10.389929900010779</v>
      </c>
      <c r="E102" s="52">
        <v>5.0726260485594654</v>
      </c>
      <c r="F102" s="52">
        <v>9.4087356105732525</v>
      </c>
      <c r="G102" s="52"/>
    </row>
    <row r="103" spans="1:7" x14ac:dyDescent="0.25">
      <c r="A103" s="8">
        <v>39715</v>
      </c>
      <c r="B103" s="52"/>
      <c r="C103" s="52">
        <v>10</v>
      </c>
      <c r="D103" s="52">
        <v>10.428603770234421</v>
      </c>
      <c r="E103" s="52">
        <v>5.0777368526338647</v>
      </c>
      <c r="F103" s="52">
        <v>9.4088024313547098</v>
      </c>
      <c r="G103" s="52"/>
    </row>
    <row r="104" spans="1:7" x14ac:dyDescent="0.25">
      <c r="A104" s="8">
        <v>39716</v>
      </c>
      <c r="B104" s="52"/>
      <c r="C104" s="52">
        <v>10</v>
      </c>
      <c r="D104" s="52">
        <v>10.452052128700835</v>
      </c>
      <c r="E104" s="52">
        <v>5.0813216265919507</v>
      </c>
      <c r="F104" s="52">
        <v>9.4112855827276363</v>
      </c>
      <c r="G104" s="52"/>
    </row>
    <row r="105" spans="1:7" x14ac:dyDescent="0.25">
      <c r="A105" s="8">
        <v>39717</v>
      </c>
      <c r="B105" s="52"/>
      <c r="C105" s="52">
        <v>10</v>
      </c>
      <c r="D105" s="52">
        <v>10.442472067734476</v>
      </c>
      <c r="E105" s="52">
        <v>5.0869009199552142</v>
      </c>
      <c r="F105" s="52">
        <v>9.4274892035628461</v>
      </c>
      <c r="G105" s="52"/>
    </row>
    <row r="106" spans="1:7" x14ac:dyDescent="0.25">
      <c r="A106" s="8">
        <v>39720</v>
      </c>
      <c r="B106" s="52"/>
      <c r="C106" s="52">
        <v>10</v>
      </c>
      <c r="D106" s="52">
        <v>10.450689015083309</v>
      </c>
      <c r="E106" s="52">
        <v>5.0819406221678936</v>
      </c>
      <c r="F106" s="52">
        <v>9.4555186053437552</v>
      </c>
      <c r="G106" s="52"/>
    </row>
    <row r="107" spans="1:7" x14ac:dyDescent="0.25">
      <c r="A107" s="8">
        <v>39721</v>
      </c>
      <c r="B107" s="52"/>
      <c r="C107" s="52">
        <v>10</v>
      </c>
      <c r="D107" s="52">
        <v>10.401568736207501</v>
      </c>
      <c r="E107" s="52">
        <v>5.0773615250204838</v>
      </c>
      <c r="F107" s="52">
        <v>9.4700356392608409</v>
      </c>
      <c r="G107" s="52"/>
    </row>
    <row r="108" spans="1:7" x14ac:dyDescent="0.25">
      <c r="A108" s="8">
        <v>39722</v>
      </c>
      <c r="B108" s="52"/>
      <c r="C108" s="52">
        <v>10</v>
      </c>
      <c r="D108" s="52">
        <v>10.380472386830188</v>
      </c>
      <c r="E108" s="52">
        <v>5.078532950148233</v>
      </c>
      <c r="F108" s="52">
        <v>9.4730374168861715</v>
      </c>
      <c r="G108" s="52"/>
    </row>
    <row r="109" spans="1:7" x14ac:dyDescent="0.25">
      <c r="A109" s="8">
        <v>39723</v>
      </c>
      <c r="B109" s="52"/>
      <c r="C109" s="52">
        <v>10</v>
      </c>
      <c r="D109" s="52">
        <v>10.378934950747633</v>
      </c>
      <c r="E109" s="52">
        <v>5.0795160197719182</v>
      </c>
      <c r="F109" s="52">
        <v>9.4861171350850011</v>
      </c>
      <c r="G109" s="52"/>
    </row>
    <row r="110" spans="1:7" x14ac:dyDescent="0.25">
      <c r="A110" s="8">
        <v>39724</v>
      </c>
      <c r="B110" s="52"/>
      <c r="C110" s="52">
        <v>10</v>
      </c>
      <c r="D110" s="52">
        <v>10.371836095158622</v>
      </c>
      <c r="E110" s="52">
        <v>5.0809798982629815</v>
      </c>
      <c r="F110" s="52">
        <v>9.4850955229634764</v>
      </c>
      <c r="G110" s="52"/>
    </row>
    <row r="111" spans="1:7" x14ac:dyDescent="0.25">
      <c r="A111" s="8">
        <v>39727</v>
      </c>
      <c r="B111" s="52"/>
      <c r="C111" s="52">
        <v>10</v>
      </c>
      <c r="D111" s="52">
        <v>10.358857957543275</v>
      </c>
      <c r="E111" s="52">
        <v>5.0835976514663583</v>
      </c>
      <c r="F111" s="52">
        <v>9.488269598943436</v>
      </c>
      <c r="G111" s="52"/>
    </row>
    <row r="112" spans="1:7" x14ac:dyDescent="0.25">
      <c r="A112" s="8">
        <v>39728</v>
      </c>
      <c r="B112" s="52"/>
      <c r="C112" s="52">
        <v>10</v>
      </c>
      <c r="D112" s="52">
        <v>10.339874383756618</v>
      </c>
      <c r="E112" s="52">
        <v>5.0879806216560937</v>
      </c>
      <c r="F112" s="52">
        <v>9.4653540991258787</v>
      </c>
      <c r="G112" s="52"/>
    </row>
    <row r="113" spans="1:7" x14ac:dyDescent="0.25">
      <c r="A113" s="8">
        <v>39729</v>
      </c>
      <c r="B113" s="52"/>
      <c r="C113" s="52">
        <v>10</v>
      </c>
      <c r="D113" s="52">
        <v>10.320952287936626</v>
      </c>
      <c r="E113" s="52">
        <v>5.0955741083869048</v>
      </c>
      <c r="F113" s="52">
        <v>9.454261342080855</v>
      </c>
      <c r="G113" s="52"/>
    </row>
    <row r="114" spans="1:7" x14ac:dyDescent="0.25">
      <c r="A114" s="8">
        <v>39730</v>
      </c>
      <c r="B114" s="52"/>
      <c r="C114" s="52">
        <v>10</v>
      </c>
      <c r="D114" s="52">
        <v>10.283550345222331</v>
      </c>
      <c r="E114" s="52">
        <v>5.1023808786695444</v>
      </c>
      <c r="F114" s="52">
        <v>9.4382351957852393</v>
      </c>
      <c r="G114" s="52"/>
    </row>
    <row r="115" spans="1:7" x14ac:dyDescent="0.25">
      <c r="A115" s="8">
        <v>39731</v>
      </c>
      <c r="B115" s="52"/>
      <c r="C115" s="52">
        <v>10</v>
      </c>
      <c r="D115" s="52">
        <v>10.258610999762807</v>
      </c>
      <c r="E115" s="52">
        <v>5.1073967011669641</v>
      </c>
      <c r="F115" s="52">
        <v>9.4132916968828013</v>
      </c>
      <c r="G115" s="52"/>
    </row>
    <row r="116" spans="1:7" x14ac:dyDescent="0.25">
      <c r="A116" s="8">
        <v>39735</v>
      </c>
      <c r="B116" s="52"/>
      <c r="C116" s="52">
        <v>10</v>
      </c>
      <c r="D116" s="52">
        <v>10.252594331970622</v>
      </c>
      <c r="E116" s="52">
        <v>5.1121584649989682</v>
      </c>
      <c r="F116" s="52">
        <v>9.3905274652721289</v>
      </c>
      <c r="G116" s="52"/>
    </row>
    <row r="117" spans="1:7" x14ac:dyDescent="0.25">
      <c r="A117" s="8">
        <v>39736</v>
      </c>
      <c r="B117" s="52"/>
      <c r="C117" s="52">
        <v>10</v>
      </c>
      <c r="D117" s="52">
        <v>10.258809496646945</v>
      </c>
      <c r="E117" s="52">
        <v>5.1160407691406311</v>
      </c>
      <c r="F117" s="52">
        <v>9.3589471374112421</v>
      </c>
      <c r="G117" s="52"/>
    </row>
    <row r="118" spans="1:7" x14ac:dyDescent="0.25">
      <c r="A118" s="8">
        <v>39737</v>
      </c>
      <c r="B118" s="52"/>
      <c r="C118" s="52">
        <v>10</v>
      </c>
      <c r="D118" s="52">
        <v>10.246621646299849</v>
      </c>
      <c r="E118" s="52">
        <v>5.1169233315033571</v>
      </c>
      <c r="F118" s="52">
        <v>9.3222612752424556</v>
      </c>
      <c r="G118" s="52"/>
    </row>
    <row r="119" spans="1:7" x14ac:dyDescent="0.25">
      <c r="A119" s="8">
        <v>39738</v>
      </c>
      <c r="B119" s="52"/>
      <c r="C119" s="52">
        <v>10</v>
      </c>
      <c r="D119" s="52">
        <v>10.256595770099493</v>
      </c>
      <c r="E119" s="52">
        <v>5.112314274115473</v>
      </c>
      <c r="F119" s="52">
        <v>9.2999103187655656</v>
      </c>
      <c r="G119" s="52"/>
    </row>
    <row r="120" spans="1:7" x14ac:dyDescent="0.25">
      <c r="A120" s="8">
        <v>39741</v>
      </c>
      <c r="B120" s="52"/>
      <c r="C120" s="52">
        <v>10</v>
      </c>
      <c r="D120" s="52">
        <v>10.268244315789579</v>
      </c>
      <c r="E120" s="52">
        <v>5.1110085075422003</v>
      </c>
      <c r="F120" s="52">
        <v>9.2837105661568469</v>
      </c>
      <c r="G120" s="52"/>
    </row>
    <row r="121" spans="1:7" x14ac:dyDescent="0.25">
      <c r="A121" s="8">
        <v>39742</v>
      </c>
      <c r="B121" s="52"/>
      <c r="C121" s="52">
        <v>10</v>
      </c>
      <c r="D121" s="52">
        <v>10.271538809889567</v>
      </c>
      <c r="E121" s="52">
        <v>5.11429654664264</v>
      </c>
      <c r="F121" s="52">
        <v>9.2477953401715798</v>
      </c>
      <c r="G121" s="52"/>
    </row>
    <row r="122" spans="1:7" x14ac:dyDescent="0.25">
      <c r="A122" s="8">
        <v>39743</v>
      </c>
      <c r="B122" s="52"/>
      <c r="C122" s="52">
        <v>10</v>
      </c>
      <c r="D122" s="52">
        <v>10.250000871324103</v>
      </c>
      <c r="E122" s="52">
        <v>5.1186917381623278</v>
      </c>
      <c r="F122" s="52">
        <v>9.2268552813008302</v>
      </c>
      <c r="G122" s="52"/>
    </row>
    <row r="123" spans="1:7" x14ac:dyDescent="0.25">
      <c r="A123" s="8">
        <v>39744</v>
      </c>
      <c r="B123" s="52"/>
      <c r="C123" s="52">
        <v>10</v>
      </c>
      <c r="D123" s="52">
        <v>10.218986345245643</v>
      </c>
      <c r="E123" s="52">
        <v>5.1239806115149786</v>
      </c>
      <c r="F123" s="52">
        <v>9.2144606724094587</v>
      </c>
      <c r="G123" s="52"/>
    </row>
    <row r="124" spans="1:7" x14ac:dyDescent="0.25">
      <c r="A124" s="8">
        <v>39745</v>
      </c>
      <c r="B124" s="52"/>
      <c r="C124" s="52">
        <v>10</v>
      </c>
      <c r="D124" s="52">
        <v>10.165752970894292</v>
      </c>
      <c r="E124" s="52">
        <v>5.1304628717602876</v>
      </c>
      <c r="F124" s="52">
        <v>9.1980900694748708</v>
      </c>
      <c r="G124" s="52"/>
    </row>
    <row r="125" spans="1:7" x14ac:dyDescent="0.25">
      <c r="A125" s="8">
        <v>39748</v>
      </c>
      <c r="B125" s="52"/>
      <c r="C125" s="52">
        <v>10</v>
      </c>
      <c r="D125" s="52">
        <v>10.158329256906551</v>
      </c>
      <c r="E125" s="52">
        <v>5.1395034980918162</v>
      </c>
      <c r="F125" s="52">
        <v>9.1684701155244728</v>
      </c>
      <c r="G125" s="52"/>
    </row>
    <row r="126" spans="1:7" x14ac:dyDescent="0.25">
      <c r="A126" s="8">
        <v>39749</v>
      </c>
      <c r="B126" s="52"/>
      <c r="C126" s="52">
        <v>10</v>
      </c>
      <c r="D126" s="52">
        <v>10.13385987360363</v>
      </c>
      <c r="E126" s="52">
        <v>5.1467905339018394</v>
      </c>
      <c r="F126" s="52">
        <v>9.1283413591290419</v>
      </c>
      <c r="G126" s="52"/>
    </row>
    <row r="127" spans="1:7" x14ac:dyDescent="0.25">
      <c r="A127" s="8">
        <v>39750</v>
      </c>
      <c r="B127" s="52"/>
      <c r="C127" s="52">
        <v>10</v>
      </c>
      <c r="D127" s="52">
        <v>10.17924246506227</v>
      </c>
      <c r="E127" s="52">
        <v>5.1559615312054046</v>
      </c>
      <c r="F127" s="52">
        <v>9.0979882817622091</v>
      </c>
      <c r="G127" s="52"/>
    </row>
    <row r="128" spans="1:7" x14ac:dyDescent="0.25">
      <c r="A128" s="8">
        <v>39751</v>
      </c>
      <c r="B128" s="52"/>
      <c r="C128" s="52">
        <v>10</v>
      </c>
      <c r="D128" s="52">
        <v>10.216222896394694</v>
      </c>
      <c r="E128" s="52">
        <v>5.1601578005218691</v>
      </c>
      <c r="F128" s="52">
        <v>9.0570085512735119</v>
      </c>
      <c r="G128" s="52"/>
    </row>
    <row r="129" spans="1:7" x14ac:dyDescent="0.25">
      <c r="A129" s="8">
        <v>39752</v>
      </c>
      <c r="B129" s="52"/>
      <c r="C129" s="52">
        <v>10</v>
      </c>
      <c r="D129" s="52">
        <v>10.207572403031548</v>
      </c>
      <c r="E129" s="52">
        <v>5.1634339341515059</v>
      </c>
      <c r="F129" s="52">
        <v>9.0375485230734753</v>
      </c>
      <c r="G129" s="52"/>
    </row>
    <row r="130" spans="1:7" x14ac:dyDescent="0.25">
      <c r="A130" s="8">
        <v>39756</v>
      </c>
      <c r="B130" s="52"/>
      <c r="C130" s="52">
        <v>10</v>
      </c>
      <c r="D130" s="52">
        <v>10.198831910654468</v>
      </c>
      <c r="E130" s="52">
        <v>5.1723006385267185</v>
      </c>
      <c r="F130" s="52">
        <v>9.0297566212841431</v>
      </c>
      <c r="G130" s="52"/>
    </row>
    <row r="131" spans="1:7" x14ac:dyDescent="0.25">
      <c r="A131" s="8">
        <v>39757</v>
      </c>
      <c r="B131" s="52"/>
      <c r="C131" s="52">
        <v>10</v>
      </c>
      <c r="D131" s="52">
        <v>10.216859295551199</v>
      </c>
      <c r="E131" s="52">
        <v>5.1790543252673311</v>
      </c>
      <c r="F131" s="52">
        <v>9.0098877307180185</v>
      </c>
      <c r="G131" s="52"/>
    </row>
    <row r="132" spans="1:7" x14ac:dyDescent="0.25">
      <c r="A132" s="8">
        <v>39758</v>
      </c>
      <c r="B132" s="52"/>
      <c r="C132" s="52">
        <v>10</v>
      </c>
      <c r="D132" s="52">
        <v>10.228025541395571</v>
      </c>
      <c r="E132" s="52">
        <v>5.1861073043328236</v>
      </c>
      <c r="F132" s="52">
        <v>9.0188383570265991</v>
      </c>
      <c r="G132" s="52"/>
    </row>
    <row r="133" spans="1:7" x14ac:dyDescent="0.25">
      <c r="A133" s="8">
        <v>39759</v>
      </c>
      <c r="B133" s="52"/>
      <c r="C133" s="52">
        <v>10</v>
      </c>
      <c r="D133" s="52">
        <v>10.270004900208889</v>
      </c>
      <c r="E133" s="52">
        <v>5.1941810904736494</v>
      </c>
      <c r="F133" s="52">
        <v>9.0095507776759209</v>
      </c>
      <c r="G133" s="52"/>
    </row>
    <row r="134" spans="1:7" x14ac:dyDescent="0.25">
      <c r="A134" s="8">
        <v>39762</v>
      </c>
      <c r="B134" s="52"/>
      <c r="C134" s="52">
        <v>10</v>
      </c>
      <c r="D134" s="52">
        <v>10.28731633702513</v>
      </c>
      <c r="E134" s="52">
        <v>5.2043933175224932</v>
      </c>
      <c r="F134" s="52">
        <v>9.0003752893640954</v>
      </c>
      <c r="G134" s="52"/>
    </row>
    <row r="135" spans="1:7" x14ac:dyDescent="0.25">
      <c r="A135" s="8">
        <v>39763</v>
      </c>
      <c r="B135" s="52"/>
      <c r="C135" s="52">
        <v>10</v>
      </c>
      <c r="D135" s="52">
        <v>10.313531493349323</v>
      </c>
      <c r="E135" s="52">
        <v>5.2146554414492901</v>
      </c>
      <c r="F135" s="52">
        <v>8.9865844678976288</v>
      </c>
      <c r="G135" s="52"/>
    </row>
    <row r="136" spans="1:7" x14ac:dyDescent="0.25">
      <c r="A136" s="8">
        <v>39764</v>
      </c>
      <c r="B136" s="52"/>
      <c r="C136" s="52">
        <v>10</v>
      </c>
      <c r="D136" s="52">
        <v>10.300495878420303</v>
      </c>
      <c r="E136" s="52">
        <v>5.2206162202712658</v>
      </c>
      <c r="F136" s="52">
        <v>8.9827331553524488</v>
      </c>
      <c r="G136" s="52"/>
    </row>
    <row r="137" spans="1:7" x14ac:dyDescent="0.25">
      <c r="A137" s="8">
        <v>39765</v>
      </c>
      <c r="B137" s="52"/>
      <c r="C137" s="52">
        <v>10</v>
      </c>
      <c r="D137" s="52">
        <v>10.31491512248108</v>
      </c>
      <c r="E137" s="52">
        <v>5.22556313673749</v>
      </c>
      <c r="F137" s="52">
        <v>8.9845490453679417</v>
      </c>
      <c r="G137" s="52"/>
    </row>
    <row r="138" spans="1:7" x14ac:dyDescent="0.25">
      <c r="A138" s="8">
        <v>39766</v>
      </c>
      <c r="B138" s="52"/>
      <c r="C138" s="52">
        <v>10</v>
      </c>
      <c r="D138" s="52">
        <v>10.376854403780825</v>
      </c>
      <c r="E138" s="52">
        <v>5.2274815142173088</v>
      </c>
      <c r="F138" s="52">
        <v>9.0003270432558029</v>
      </c>
      <c r="G138" s="52"/>
    </row>
    <row r="139" spans="1:7" x14ac:dyDescent="0.25">
      <c r="A139" s="8">
        <v>39770</v>
      </c>
      <c r="B139" s="52"/>
      <c r="C139" s="52">
        <v>10</v>
      </c>
      <c r="D139" s="52">
        <v>10.363786559394615</v>
      </c>
      <c r="E139" s="52">
        <v>5.2436432451705031</v>
      </c>
      <c r="F139" s="52">
        <v>8.9914758819446909</v>
      </c>
      <c r="G139" s="52"/>
    </row>
    <row r="140" spans="1:7" x14ac:dyDescent="0.25">
      <c r="A140" s="8">
        <v>39771</v>
      </c>
      <c r="B140" s="52"/>
      <c r="C140" s="52">
        <v>10</v>
      </c>
      <c r="D140" s="52">
        <v>10.353681169252372</v>
      </c>
      <c r="E140" s="52">
        <v>5.2608801911045813</v>
      </c>
      <c r="F140" s="52">
        <v>8.9787690018570228</v>
      </c>
      <c r="G140" s="52"/>
    </row>
    <row r="141" spans="1:7" x14ac:dyDescent="0.25">
      <c r="A141" s="8">
        <v>39772</v>
      </c>
      <c r="B141" s="52"/>
      <c r="C141" s="52">
        <v>10</v>
      </c>
      <c r="D141" s="52">
        <v>10.351961019590457</v>
      </c>
      <c r="E141" s="52">
        <v>5.2686165141084</v>
      </c>
      <c r="F141" s="52">
        <v>8.9769681868316749</v>
      </c>
      <c r="G141" s="52"/>
    </row>
    <row r="142" spans="1:7" x14ac:dyDescent="0.25">
      <c r="A142" s="8">
        <v>39773</v>
      </c>
      <c r="B142" s="52"/>
      <c r="C142" s="52">
        <v>10</v>
      </c>
      <c r="D142" s="52">
        <v>10.35244385679275</v>
      </c>
      <c r="E142" s="52">
        <v>5.2702588820270062</v>
      </c>
      <c r="F142" s="52">
        <v>8.9684777732269385</v>
      </c>
      <c r="G142" s="52"/>
    </row>
    <row r="143" spans="1:7" x14ac:dyDescent="0.25">
      <c r="A143" s="8">
        <v>39776</v>
      </c>
      <c r="B143" s="52"/>
      <c r="C143" s="52">
        <v>10</v>
      </c>
      <c r="D143" s="52">
        <v>10.3424290756847</v>
      </c>
      <c r="E143" s="52">
        <v>5.2730272613211557</v>
      </c>
      <c r="F143" s="52">
        <v>8.9430292269090863</v>
      </c>
      <c r="G143" s="52"/>
    </row>
    <row r="144" spans="1:7" x14ac:dyDescent="0.25">
      <c r="A144" s="8">
        <v>39777</v>
      </c>
      <c r="B144" s="52"/>
      <c r="C144" s="52">
        <v>10</v>
      </c>
      <c r="D144" s="52">
        <v>10.3301763485801</v>
      </c>
      <c r="E144" s="52">
        <v>5.2769539827613032</v>
      </c>
      <c r="F144" s="52">
        <v>8.9243368066708495</v>
      </c>
      <c r="G144" s="52"/>
    </row>
    <row r="145" spans="1:7" x14ac:dyDescent="0.25">
      <c r="A145" s="8">
        <v>39778</v>
      </c>
      <c r="B145" s="52"/>
      <c r="C145" s="52">
        <v>10</v>
      </c>
      <c r="D145" s="52">
        <v>10.301497539230203</v>
      </c>
      <c r="E145" s="52">
        <v>5.2804692398630575</v>
      </c>
      <c r="F145" s="52">
        <v>8.9158116465531094</v>
      </c>
      <c r="G145" s="52"/>
    </row>
    <row r="146" spans="1:7" x14ac:dyDescent="0.25">
      <c r="A146" s="8">
        <v>39779</v>
      </c>
      <c r="B146" s="52"/>
      <c r="C146" s="52">
        <v>10</v>
      </c>
      <c r="D146" s="52">
        <v>10.325997251778658</v>
      </c>
      <c r="E146" s="52">
        <v>5.2821507172240922</v>
      </c>
      <c r="F146" s="52">
        <v>8.8989058133832089</v>
      </c>
      <c r="G146" s="52"/>
    </row>
    <row r="147" spans="1:7" x14ac:dyDescent="0.25">
      <c r="A147" s="8">
        <v>39780</v>
      </c>
      <c r="B147" s="52"/>
      <c r="C147" s="52">
        <v>10</v>
      </c>
      <c r="D147" s="52">
        <v>10.300041868853617</v>
      </c>
      <c r="E147" s="52">
        <v>5.2800017207575998</v>
      </c>
      <c r="F147" s="52">
        <v>8.8913996075734776</v>
      </c>
      <c r="G147" s="52"/>
    </row>
    <row r="148" spans="1:7" x14ac:dyDescent="0.25">
      <c r="A148" s="8">
        <v>39783</v>
      </c>
      <c r="B148" s="52"/>
      <c r="C148" s="52">
        <v>10</v>
      </c>
      <c r="D148" s="52">
        <v>10.236723057745099</v>
      </c>
      <c r="E148" s="52">
        <v>5.2801852919093557</v>
      </c>
      <c r="F148" s="52">
        <v>8.8898337771415878</v>
      </c>
      <c r="G148" s="52"/>
    </row>
    <row r="149" spans="1:7" x14ac:dyDescent="0.25">
      <c r="A149" s="8">
        <v>39784</v>
      </c>
      <c r="B149" s="52"/>
      <c r="C149" s="52">
        <v>10</v>
      </c>
      <c r="D149" s="52">
        <v>10.265455251865948</v>
      </c>
      <c r="E149" s="52">
        <v>5.2826675101930913</v>
      </c>
      <c r="F149" s="52">
        <v>8.8879829873343592</v>
      </c>
      <c r="G149" s="52"/>
    </row>
    <row r="150" spans="1:7" x14ac:dyDescent="0.25">
      <c r="A150" s="8">
        <v>39785</v>
      </c>
      <c r="B150" s="52"/>
      <c r="C150" s="52">
        <v>10</v>
      </c>
      <c r="D150" s="52">
        <v>10.283454952221957</v>
      </c>
      <c r="E150" s="52">
        <v>5.2811757355164186</v>
      </c>
      <c r="F150" s="52">
        <v>8.8751491328860244</v>
      </c>
      <c r="G150" s="52"/>
    </row>
    <row r="151" spans="1:7" x14ac:dyDescent="0.25">
      <c r="A151" s="8">
        <v>39786</v>
      </c>
      <c r="B151" s="52"/>
      <c r="C151" s="52">
        <v>10</v>
      </c>
      <c r="D151" s="52">
        <v>10.31057937883477</v>
      </c>
      <c r="E151" s="52">
        <v>5.2755287475425439</v>
      </c>
      <c r="F151" s="52">
        <v>8.870867623991483</v>
      </c>
      <c r="G151" s="52"/>
    </row>
    <row r="152" spans="1:7" x14ac:dyDescent="0.25">
      <c r="A152" s="8">
        <v>39787</v>
      </c>
      <c r="B152" s="52"/>
      <c r="C152" s="52">
        <v>10</v>
      </c>
      <c r="D152" s="52">
        <v>10.336207321272031</v>
      </c>
      <c r="E152" s="52">
        <v>5.2687699019829504</v>
      </c>
      <c r="F152" s="52">
        <v>8.8551976017072587</v>
      </c>
      <c r="G152" s="52"/>
    </row>
    <row r="153" spans="1:7" x14ac:dyDescent="0.25">
      <c r="A153" s="8">
        <v>39791</v>
      </c>
      <c r="B153" s="52"/>
      <c r="C153" s="52">
        <v>10</v>
      </c>
      <c r="D153" s="52">
        <v>10.319795700192008</v>
      </c>
      <c r="E153" s="52">
        <v>5.262520790862566</v>
      </c>
      <c r="F153" s="52">
        <v>8.8453355514771648</v>
      </c>
      <c r="G153" s="52"/>
    </row>
    <row r="154" spans="1:7" x14ac:dyDescent="0.25">
      <c r="A154" s="8">
        <v>39792</v>
      </c>
      <c r="B154" s="52"/>
      <c r="C154" s="52">
        <v>10</v>
      </c>
      <c r="D154" s="52">
        <v>10.341993058009431</v>
      </c>
      <c r="E154" s="52">
        <v>5.2558766318639263</v>
      </c>
      <c r="F154" s="52">
        <v>8.8334062997371561</v>
      </c>
      <c r="G154" s="52"/>
    </row>
    <row r="155" spans="1:7" x14ac:dyDescent="0.25">
      <c r="A155" s="8">
        <v>39793</v>
      </c>
      <c r="B155" s="52"/>
      <c r="C155" s="52">
        <v>10</v>
      </c>
      <c r="D155" s="52">
        <v>10.34715140396783</v>
      </c>
      <c r="E155" s="52">
        <v>5.248130234740886</v>
      </c>
      <c r="F155" s="52">
        <v>8.7976236873029521</v>
      </c>
      <c r="G155" s="52"/>
    </row>
    <row r="156" spans="1:7" x14ac:dyDescent="0.25">
      <c r="A156" s="8">
        <v>39794</v>
      </c>
      <c r="B156" s="52"/>
      <c r="C156" s="52">
        <v>10</v>
      </c>
      <c r="D156" s="52">
        <v>10.39855944193366</v>
      </c>
      <c r="E156" s="52">
        <v>5.2396980051937918</v>
      </c>
      <c r="F156" s="52">
        <v>8.754727743470534</v>
      </c>
      <c r="G156" s="52"/>
    </row>
    <row r="157" spans="1:7" x14ac:dyDescent="0.25">
      <c r="A157" s="8">
        <v>39797</v>
      </c>
      <c r="B157" s="52"/>
      <c r="C157" s="52">
        <v>10</v>
      </c>
      <c r="D157" s="52">
        <v>10.388334253083531</v>
      </c>
      <c r="E157" s="52">
        <v>5.2300241338435356</v>
      </c>
      <c r="F157" s="52">
        <v>8.7498166222314815</v>
      </c>
      <c r="G157" s="52"/>
    </row>
    <row r="158" spans="1:7" x14ac:dyDescent="0.25">
      <c r="A158" s="8">
        <v>39798</v>
      </c>
      <c r="B158" s="52"/>
      <c r="C158" s="52">
        <v>10</v>
      </c>
      <c r="D158" s="52">
        <v>10.375844380049035</v>
      </c>
      <c r="E158" s="52">
        <v>5.2251776792512468</v>
      </c>
      <c r="F158" s="52">
        <v>8.7343902667863063</v>
      </c>
      <c r="G158" s="52"/>
    </row>
    <row r="159" spans="1:7" x14ac:dyDescent="0.25">
      <c r="A159" s="8">
        <v>39799</v>
      </c>
      <c r="B159" s="52"/>
      <c r="C159" s="52">
        <v>10</v>
      </c>
      <c r="D159" s="52">
        <v>10.401757106926706</v>
      </c>
      <c r="E159" s="52">
        <v>5.209902882808616</v>
      </c>
      <c r="F159" s="52">
        <v>8.7416532141348213</v>
      </c>
      <c r="G159" s="52"/>
    </row>
    <row r="160" spans="1:7" x14ac:dyDescent="0.25">
      <c r="A160" s="8">
        <v>39800</v>
      </c>
      <c r="B160" s="52"/>
      <c r="C160" s="52">
        <v>10</v>
      </c>
      <c r="D160" s="52">
        <v>10.425887474179957</v>
      </c>
      <c r="E160" s="52">
        <v>5.1887642810377059</v>
      </c>
      <c r="F160" s="52">
        <v>8.7538305923690203</v>
      </c>
      <c r="G160" s="52"/>
    </row>
    <row r="161" spans="1:7" x14ac:dyDescent="0.25">
      <c r="A161" s="8">
        <v>39801</v>
      </c>
      <c r="B161" s="52"/>
      <c r="C161" s="52">
        <v>10</v>
      </c>
      <c r="D161" s="52">
        <v>10.454364871338177</v>
      </c>
      <c r="E161" s="52">
        <v>5.1654824390069169</v>
      </c>
      <c r="F161" s="52">
        <v>8.7719759361121739</v>
      </c>
      <c r="G161" s="52"/>
    </row>
    <row r="162" spans="1:7" x14ac:dyDescent="0.25">
      <c r="A162" s="8">
        <v>39804</v>
      </c>
      <c r="B162" s="52"/>
      <c r="C162" s="52">
        <v>9.5</v>
      </c>
      <c r="D162" s="52">
        <v>10.456219995130962</v>
      </c>
      <c r="E162" s="52">
        <v>5.1512313591309162</v>
      </c>
      <c r="F162" s="52">
        <v>8.7915324684598719</v>
      </c>
      <c r="G162" s="52"/>
    </row>
    <row r="163" spans="1:7" x14ac:dyDescent="0.25">
      <c r="A163" s="8">
        <v>39805</v>
      </c>
      <c r="B163" s="52"/>
      <c r="C163" s="52">
        <v>9.5</v>
      </c>
      <c r="D163" s="52">
        <v>10.4828096178157</v>
      </c>
      <c r="E163" s="52">
        <v>5.132492058050568</v>
      </c>
      <c r="F163" s="52">
        <v>8.821005920680685</v>
      </c>
      <c r="G163" s="52"/>
    </row>
    <row r="164" spans="1:7" x14ac:dyDescent="0.25">
      <c r="A164" s="8">
        <v>39806</v>
      </c>
      <c r="B164" s="52"/>
      <c r="C164" s="52">
        <v>9.5</v>
      </c>
      <c r="D164" s="52">
        <v>10.464632515330049</v>
      </c>
      <c r="E164" s="52">
        <v>5.1138506167466806</v>
      </c>
      <c r="F164" s="52">
        <v>8.8297033009772399</v>
      </c>
      <c r="G164" s="52"/>
    </row>
    <row r="165" spans="1:7" x14ac:dyDescent="0.25">
      <c r="A165" s="8">
        <v>39808</v>
      </c>
      <c r="B165" s="52"/>
      <c r="C165" s="52">
        <v>9.5</v>
      </c>
      <c r="D165" s="52">
        <v>10.482301617390823</v>
      </c>
      <c r="E165" s="52">
        <v>5.0947725163560449</v>
      </c>
      <c r="F165" s="52">
        <v>8.8423400036009649</v>
      </c>
      <c r="G165" s="52"/>
    </row>
    <row r="166" spans="1:7" x14ac:dyDescent="0.25">
      <c r="A166" s="8">
        <v>39811</v>
      </c>
      <c r="B166" s="52"/>
      <c r="C166" s="52">
        <v>9.5</v>
      </c>
      <c r="D166" s="52">
        <v>10.476092337932393</v>
      </c>
      <c r="E166" s="52">
        <v>5.0812776402905673</v>
      </c>
      <c r="F166" s="52">
        <v>8.8666947348967042</v>
      </c>
      <c r="G166" s="52"/>
    </row>
    <row r="167" spans="1:7" x14ac:dyDescent="0.25">
      <c r="A167" s="8">
        <v>39812</v>
      </c>
      <c r="B167" s="52"/>
      <c r="C167" s="52">
        <v>9.5</v>
      </c>
      <c r="D167" s="52">
        <v>10.43177251840158</v>
      </c>
      <c r="E167" s="52">
        <v>5.0699671717113945</v>
      </c>
      <c r="F167" s="52">
        <v>8.8916757672920586</v>
      </c>
      <c r="G167" s="52"/>
    </row>
    <row r="168" spans="1:7" x14ac:dyDescent="0.25">
      <c r="A168" s="8">
        <v>39815</v>
      </c>
      <c r="B168" s="52"/>
      <c r="C168" s="52">
        <v>9.5</v>
      </c>
      <c r="D168" s="52">
        <v>10.434895723347681</v>
      </c>
      <c r="E168" s="52">
        <v>5.0586087400921063</v>
      </c>
      <c r="F168" s="52">
        <v>8.9211213507735003</v>
      </c>
      <c r="G168" s="52"/>
    </row>
    <row r="169" spans="1:7" x14ac:dyDescent="0.25">
      <c r="A169" s="8">
        <v>39818</v>
      </c>
      <c r="B169" s="52"/>
      <c r="C169" s="52">
        <v>9.5</v>
      </c>
      <c r="D169" s="52">
        <v>10.37953020344219</v>
      </c>
      <c r="E169" s="52">
        <v>5.0503888259061434</v>
      </c>
      <c r="F169" s="52">
        <v>8.9250695782988583</v>
      </c>
      <c r="G169" s="52"/>
    </row>
    <row r="170" spans="1:7" x14ac:dyDescent="0.25">
      <c r="A170" s="8">
        <v>39819</v>
      </c>
      <c r="B170" s="52"/>
      <c r="C170" s="52">
        <v>9.5</v>
      </c>
      <c r="D170" s="52">
        <v>10.376308063564597</v>
      </c>
      <c r="E170" s="52">
        <v>5.0416688254950071</v>
      </c>
      <c r="F170" s="52">
        <v>8.9421316334319805</v>
      </c>
      <c r="G170" s="52"/>
    </row>
    <row r="171" spans="1:7" x14ac:dyDescent="0.25">
      <c r="A171" s="8">
        <v>39820</v>
      </c>
      <c r="B171" s="52"/>
      <c r="C171" s="52">
        <v>9.5</v>
      </c>
      <c r="D171" s="52">
        <v>10.357077096055033</v>
      </c>
      <c r="E171" s="52">
        <v>5.0349374842442325</v>
      </c>
      <c r="F171" s="52">
        <v>8.950583969352909</v>
      </c>
      <c r="G171" s="52"/>
    </row>
    <row r="172" spans="1:7" x14ac:dyDescent="0.25">
      <c r="A172" s="8">
        <v>39821</v>
      </c>
      <c r="B172" s="52"/>
      <c r="C172" s="52">
        <v>9.5</v>
      </c>
      <c r="D172" s="52">
        <v>10.341679549360908</v>
      </c>
      <c r="E172" s="52">
        <v>5.0278988797219331</v>
      </c>
      <c r="F172" s="52">
        <v>8.958152670510767</v>
      </c>
      <c r="G172" s="52"/>
    </row>
    <row r="173" spans="1:7" x14ac:dyDescent="0.25">
      <c r="A173" s="8">
        <v>39822</v>
      </c>
      <c r="B173" s="52"/>
      <c r="C173" s="52">
        <v>9.5</v>
      </c>
      <c r="D173" s="52">
        <v>10.328130611683985</v>
      </c>
      <c r="E173" s="52">
        <v>5.0213690046598618</v>
      </c>
      <c r="F173" s="52">
        <v>8.9500320481200024</v>
      </c>
      <c r="G173" s="52"/>
    </row>
    <row r="174" spans="1:7" x14ac:dyDescent="0.25">
      <c r="A174" s="8">
        <v>39826</v>
      </c>
      <c r="B174" s="52"/>
      <c r="C174" s="52">
        <v>9.5</v>
      </c>
      <c r="D174" s="52">
        <v>10.307156255821349</v>
      </c>
      <c r="E174" s="52">
        <v>5.0140125742166273</v>
      </c>
      <c r="F174" s="52">
        <v>8.9544775055681871</v>
      </c>
      <c r="G174" s="52"/>
    </row>
    <row r="175" spans="1:7" x14ac:dyDescent="0.25">
      <c r="A175" s="8">
        <v>39827</v>
      </c>
      <c r="B175" s="52"/>
      <c r="C175" s="52">
        <v>9.5</v>
      </c>
      <c r="D175" s="52">
        <v>10.293267630832037</v>
      </c>
      <c r="E175" s="52">
        <v>5.0094022837804513</v>
      </c>
      <c r="F175" s="52">
        <v>8.9933101833687825</v>
      </c>
      <c r="G175" s="52"/>
    </row>
    <row r="176" spans="1:7" x14ac:dyDescent="0.25">
      <c r="A176" s="8">
        <v>39828</v>
      </c>
      <c r="B176" s="52"/>
      <c r="C176" s="52">
        <v>9.5</v>
      </c>
      <c r="D176" s="52">
        <v>10.263356762674345</v>
      </c>
      <c r="E176" s="52">
        <v>5.0083513826461772</v>
      </c>
      <c r="F176" s="52">
        <v>9.0300149084845067</v>
      </c>
      <c r="G176" s="52"/>
    </row>
    <row r="177" spans="1:7" x14ac:dyDescent="0.25">
      <c r="A177" s="8">
        <v>39829</v>
      </c>
      <c r="B177" s="52"/>
      <c r="C177" s="52">
        <v>9.5</v>
      </c>
      <c r="D177" s="52">
        <v>10.257042199945698</v>
      </c>
      <c r="E177" s="52">
        <v>5.0100505975705927</v>
      </c>
      <c r="F177" s="52">
        <v>9.0307730822354486</v>
      </c>
      <c r="G177" s="52"/>
    </row>
    <row r="178" spans="1:7" x14ac:dyDescent="0.25">
      <c r="A178" s="8">
        <v>39832</v>
      </c>
      <c r="B178" s="52"/>
      <c r="C178" s="52">
        <v>9.5</v>
      </c>
      <c r="D178" s="52">
        <v>10.221252711678734</v>
      </c>
      <c r="E178" s="52">
        <v>5.012978141322451</v>
      </c>
      <c r="F178" s="52">
        <v>9.0303496936723278</v>
      </c>
      <c r="G178" s="52"/>
    </row>
    <row r="179" spans="1:7" x14ac:dyDescent="0.25">
      <c r="A179" s="8">
        <v>39833</v>
      </c>
      <c r="B179" s="52"/>
      <c r="C179" s="52">
        <v>9.5</v>
      </c>
      <c r="D179" s="52">
        <v>10.196048151277314</v>
      </c>
      <c r="E179" s="52">
        <v>5.0172212396726596</v>
      </c>
      <c r="F179" s="52">
        <v>9.0194304092387245</v>
      </c>
      <c r="G179" s="52"/>
    </row>
    <row r="180" spans="1:7" x14ac:dyDescent="0.25">
      <c r="A180" s="8">
        <v>39834</v>
      </c>
      <c r="B180" s="52"/>
      <c r="C180" s="52">
        <v>9.5</v>
      </c>
      <c r="D180" s="52">
        <v>10.160080037798036</v>
      </c>
      <c r="E180" s="52">
        <v>5.026606292203704</v>
      </c>
      <c r="F180" s="52">
        <v>9.0109859117265181</v>
      </c>
      <c r="G180" s="52"/>
    </row>
    <row r="181" spans="1:7" x14ac:dyDescent="0.25">
      <c r="A181" s="8">
        <v>39835</v>
      </c>
      <c r="B181" s="52"/>
      <c r="C181" s="52">
        <v>9.5</v>
      </c>
      <c r="D181" s="52">
        <v>10.124898661027839</v>
      </c>
      <c r="E181" s="52">
        <v>5.0384689208644744</v>
      </c>
      <c r="F181" s="52">
        <v>8.9936373890123722</v>
      </c>
      <c r="G181" s="52"/>
    </row>
    <row r="182" spans="1:7" x14ac:dyDescent="0.25">
      <c r="A182" s="8">
        <v>39836</v>
      </c>
      <c r="B182" s="52"/>
      <c r="C182" s="52">
        <v>9.5</v>
      </c>
      <c r="D182" s="52">
        <v>10.122463915684801</v>
      </c>
      <c r="E182" s="52">
        <v>5.0436033023921905</v>
      </c>
      <c r="F182" s="52">
        <v>8.9707655149481305</v>
      </c>
      <c r="G182" s="52"/>
    </row>
    <row r="183" spans="1:7" x14ac:dyDescent="0.25">
      <c r="A183" s="8">
        <v>39839</v>
      </c>
      <c r="B183" s="52"/>
      <c r="C183" s="52">
        <v>9.5</v>
      </c>
      <c r="D183" s="52">
        <v>10.092711389223062</v>
      </c>
      <c r="E183" s="52">
        <v>5.0524318333785159</v>
      </c>
      <c r="F183" s="52">
        <v>8.9583516027721544</v>
      </c>
      <c r="G183" s="52"/>
    </row>
    <row r="184" spans="1:7" x14ac:dyDescent="0.25">
      <c r="A184" s="8">
        <v>39840</v>
      </c>
      <c r="B184" s="52"/>
      <c r="C184" s="52">
        <v>9.5</v>
      </c>
      <c r="D184" s="52">
        <v>10.123084351741719</v>
      </c>
      <c r="E184" s="52">
        <v>5.0623309139907438</v>
      </c>
      <c r="F184" s="52">
        <v>8.9642534856028817</v>
      </c>
      <c r="G184" s="52"/>
    </row>
    <row r="185" spans="1:7" x14ac:dyDescent="0.25">
      <c r="A185" s="8">
        <v>39841</v>
      </c>
      <c r="B185" s="52"/>
      <c r="C185" s="52">
        <v>9.5</v>
      </c>
      <c r="D185" s="52">
        <v>10.120744315843782</v>
      </c>
      <c r="E185" s="52">
        <v>5.0707362829789684</v>
      </c>
      <c r="F185" s="52">
        <v>8.9697407714789215</v>
      </c>
      <c r="G185" s="52"/>
    </row>
    <row r="186" spans="1:7" x14ac:dyDescent="0.25">
      <c r="A186" s="8">
        <v>39842</v>
      </c>
      <c r="B186" s="52"/>
      <c r="C186" s="52">
        <v>9.5</v>
      </c>
      <c r="D186" s="52">
        <v>10.11857527701593</v>
      </c>
      <c r="E186" s="52">
        <v>5.0722252486188202</v>
      </c>
      <c r="F186" s="52">
        <v>8.9675110359142618</v>
      </c>
      <c r="G186" s="52"/>
    </row>
    <row r="187" spans="1:7" x14ac:dyDescent="0.25">
      <c r="A187" s="8">
        <v>39843</v>
      </c>
      <c r="B187" s="52"/>
      <c r="C187" s="52">
        <v>9.5</v>
      </c>
      <c r="D187" s="52">
        <v>10.134694628186528</v>
      </c>
      <c r="E187" s="52">
        <v>5.0734398277646973</v>
      </c>
      <c r="F187" s="52">
        <v>8.9522593938692498</v>
      </c>
      <c r="G187" s="52"/>
    </row>
    <row r="188" spans="1:7" x14ac:dyDescent="0.25">
      <c r="A188" s="8">
        <v>39846</v>
      </c>
      <c r="B188" s="52"/>
      <c r="C188" s="52">
        <v>9</v>
      </c>
      <c r="D188" s="52">
        <v>10.137908886797565</v>
      </c>
      <c r="E188" s="52">
        <v>5.0738397732812794</v>
      </c>
      <c r="F188" s="52">
        <v>8.9335994908135312</v>
      </c>
      <c r="G188" s="52"/>
    </row>
    <row r="189" spans="1:7" x14ac:dyDescent="0.25">
      <c r="A189" s="8">
        <v>39847</v>
      </c>
      <c r="B189" s="52"/>
      <c r="C189" s="52">
        <v>9</v>
      </c>
      <c r="D189" s="52">
        <v>10.14311854921937</v>
      </c>
      <c r="E189" s="52">
        <v>5.0700798669085456</v>
      </c>
      <c r="F189" s="52">
        <v>8.882342866104235</v>
      </c>
      <c r="G189" s="52"/>
    </row>
    <row r="190" spans="1:7" x14ac:dyDescent="0.25">
      <c r="A190" s="8">
        <v>39848</v>
      </c>
      <c r="B190" s="52"/>
      <c r="C190" s="52">
        <v>9</v>
      </c>
      <c r="D190" s="52">
        <v>10.108287944979356</v>
      </c>
      <c r="E190" s="52">
        <v>5.0630292337534062</v>
      </c>
      <c r="F190" s="52">
        <v>8.8287064330881169</v>
      </c>
      <c r="G190" s="52"/>
    </row>
    <row r="191" spans="1:7" x14ac:dyDescent="0.25">
      <c r="A191" s="8">
        <v>39849</v>
      </c>
      <c r="B191" s="52"/>
      <c r="C191" s="52">
        <v>9</v>
      </c>
      <c r="D191" s="52">
        <v>10.093916580843658</v>
      </c>
      <c r="E191" s="52">
        <v>5.0541359553551057</v>
      </c>
      <c r="F191" s="52">
        <v>8.7717239437261387</v>
      </c>
      <c r="G191" s="52"/>
    </row>
    <row r="192" spans="1:7" x14ac:dyDescent="0.25">
      <c r="A192" s="8">
        <v>39850</v>
      </c>
      <c r="B192" s="52"/>
      <c r="C192" s="52">
        <v>9</v>
      </c>
      <c r="D192" s="52">
        <v>10.059042609541347</v>
      </c>
      <c r="E192" s="52">
        <v>5.0457371963211326</v>
      </c>
      <c r="F192" s="52">
        <v>8.7159178937266262</v>
      </c>
      <c r="G192" s="52"/>
    </row>
    <row r="193" spans="1:7" x14ac:dyDescent="0.25">
      <c r="A193" s="8">
        <v>39853</v>
      </c>
      <c r="B193" s="52"/>
      <c r="C193" s="52">
        <v>9</v>
      </c>
      <c r="D193" s="52">
        <v>10.023308615933786</v>
      </c>
      <c r="E193" s="52">
        <v>5.0366141648282623</v>
      </c>
      <c r="F193" s="52">
        <v>8.6684237304592564</v>
      </c>
      <c r="G193" s="52"/>
    </row>
    <row r="194" spans="1:7" x14ac:dyDescent="0.25">
      <c r="A194" s="8">
        <v>39854</v>
      </c>
      <c r="B194" s="52"/>
      <c r="C194" s="52">
        <v>9</v>
      </c>
      <c r="D194" s="52">
        <v>9.9889844569988036</v>
      </c>
      <c r="E194" s="52">
        <v>5.0259080784711472</v>
      </c>
      <c r="F194" s="52">
        <v>8.6092642075127639</v>
      </c>
      <c r="G194" s="52"/>
    </row>
    <row r="195" spans="1:7" x14ac:dyDescent="0.25">
      <c r="A195" s="8">
        <v>39855</v>
      </c>
      <c r="B195" s="52"/>
      <c r="C195" s="52">
        <v>9</v>
      </c>
      <c r="D195" s="52">
        <v>9.9371015227106891</v>
      </c>
      <c r="E195" s="52">
        <v>5.0130410933969936</v>
      </c>
      <c r="F195" s="52">
        <v>8.5547374670690282</v>
      </c>
      <c r="G195" s="52"/>
    </row>
    <row r="196" spans="1:7" x14ac:dyDescent="0.25">
      <c r="A196" s="8">
        <v>39856</v>
      </c>
      <c r="B196" s="52"/>
      <c r="C196" s="52">
        <v>9</v>
      </c>
      <c r="D196" s="52">
        <v>9.8819084630780001</v>
      </c>
      <c r="E196" s="52">
        <v>5.0009427331009535</v>
      </c>
      <c r="F196" s="52">
        <v>8.5020090438631666</v>
      </c>
      <c r="G196" s="52"/>
    </row>
    <row r="197" spans="1:7" x14ac:dyDescent="0.25">
      <c r="A197" s="8">
        <v>39857</v>
      </c>
      <c r="B197" s="52"/>
      <c r="C197" s="52">
        <v>9</v>
      </c>
      <c r="D197" s="52">
        <v>9.8324121031357237</v>
      </c>
      <c r="E197" s="52">
        <v>4.9876695884904514</v>
      </c>
      <c r="F197" s="52">
        <v>8.4481892689431834</v>
      </c>
      <c r="G197" s="52"/>
    </row>
    <row r="198" spans="1:7" x14ac:dyDescent="0.25">
      <c r="A198" s="8">
        <v>39860</v>
      </c>
      <c r="B198" s="52"/>
      <c r="C198" s="52">
        <v>9</v>
      </c>
      <c r="D198" s="52">
        <v>9.804266090601395</v>
      </c>
      <c r="E198" s="52">
        <v>4.9743361091023557</v>
      </c>
      <c r="F198" s="52">
        <v>8.3976973165989346</v>
      </c>
      <c r="G198" s="52"/>
    </row>
    <row r="199" spans="1:7" x14ac:dyDescent="0.25">
      <c r="A199" s="8">
        <v>39861</v>
      </c>
      <c r="B199" s="52"/>
      <c r="C199" s="52">
        <v>9</v>
      </c>
      <c r="D199" s="52">
        <v>9.7629620898563978</v>
      </c>
      <c r="E199" s="52">
        <v>4.9622191100385331</v>
      </c>
      <c r="F199" s="52">
        <v>8.3462902375115355</v>
      </c>
      <c r="G199" s="52"/>
    </row>
    <row r="200" spans="1:7" x14ac:dyDescent="0.25">
      <c r="A200" s="8">
        <v>39862</v>
      </c>
      <c r="B200" s="52"/>
      <c r="C200" s="52">
        <v>9</v>
      </c>
      <c r="D200" s="52">
        <v>9.7088017609910473</v>
      </c>
      <c r="E200" s="52">
        <v>4.9493174516350047</v>
      </c>
      <c r="F200" s="52">
        <v>8.2947511532275477</v>
      </c>
      <c r="G200" s="52"/>
    </row>
    <row r="201" spans="1:7" x14ac:dyDescent="0.25">
      <c r="A201" s="8">
        <v>39863</v>
      </c>
      <c r="B201" s="52"/>
      <c r="C201" s="52">
        <v>9</v>
      </c>
      <c r="D201" s="52">
        <v>9.6729951052105783</v>
      </c>
      <c r="E201" s="52">
        <v>4.9369354364104492</v>
      </c>
      <c r="F201" s="52">
        <v>8.2367050964863999</v>
      </c>
      <c r="G201" s="52"/>
    </row>
    <row r="202" spans="1:7" x14ac:dyDescent="0.25">
      <c r="A202" s="8">
        <v>39864</v>
      </c>
      <c r="B202" s="52"/>
      <c r="C202" s="52">
        <v>9</v>
      </c>
      <c r="D202" s="52">
        <v>9.6488607945813367</v>
      </c>
      <c r="E202" s="52">
        <v>4.9256177519523368</v>
      </c>
      <c r="F202" s="52">
        <v>8.1847097118027605</v>
      </c>
      <c r="G202" s="52"/>
    </row>
    <row r="203" spans="1:7" x14ac:dyDescent="0.25">
      <c r="A203" s="8">
        <v>39867</v>
      </c>
      <c r="B203" s="52"/>
      <c r="C203" s="52">
        <v>9</v>
      </c>
      <c r="D203" s="52">
        <v>9.5996204471946616</v>
      </c>
      <c r="E203" s="52">
        <v>4.9188077168682645</v>
      </c>
      <c r="F203" s="52">
        <v>8.1317422474904273</v>
      </c>
      <c r="G203" s="52"/>
    </row>
    <row r="204" spans="1:7" x14ac:dyDescent="0.25">
      <c r="A204" s="8">
        <v>39868</v>
      </c>
      <c r="B204" s="52"/>
      <c r="C204" s="52">
        <v>9</v>
      </c>
      <c r="D204" s="52">
        <v>9.5649816821983116</v>
      </c>
      <c r="E204" s="52">
        <v>4.9105592278053107</v>
      </c>
      <c r="F204" s="52">
        <v>8.0325178984815224</v>
      </c>
      <c r="G204" s="52"/>
    </row>
    <row r="205" spans="1:7" x14ac:dyDescent="0.25">
      <c r="A205" s="8">
        <v>39869</v>
      </c>
      <c r="B205" s="52"/>
      <c r="C205" s="52">
        <v>9</v>
      </c>
      <c r="D205" s="52">
        <v>9.5347282942408196</v>
      </c>
      <c r="E205" s="52">
        <v>4.9034242825207368</v>
      </c>
      <c r="F205" s="52">
        <v>7.923327555453044</v>
      </c>
      <c r="G205" s="52"/>
    </row>
    <row r="206" spans="1:7" x14ac:dyDescent="0.25">
      <c r="A206" s="8">
        <v>39870</v>
      </c>
      <c r="B206" s="52"/>
      <c r="C206" s="52">
        <v>9</v>
      </c>
      <c r="D206" s="52">
        <v>9.5013429918998575</v>
      </c>
      <c r="E206" s="52">
        <v>4.8975086773835166</v>
      </c>
      <c r="F206" s="52">
        <v>7.8140643024017908</v>
      </c>
      <c r="G206" s="52"/>
    </row>
    <row r="207" spans="1:7" x14ac:dyDescent="0.25">
      <c r="A207" s="8">
        <v>39871</v>
      </c>
      <c r="B207" s="52"/>
      <c r="C207" s="52">
        <v>9</v>
      </c>
      <c r="D207" s="52">
        <v>9.4649190002966517</v>
      </c>
      <c r="E207" s="52">
        <v>4.8910215052456492</v>
      </c>
      <c r="F207" s="52">
        <v>7.7089340235835762</v>
      </c>
      <c r="G207" s="52"/>
    </row>
    <row r="208" spans="1:7" x14ac:dyDescent="0.25">
      <c r="A208" s="8">
        <v>39874</v>
      </c>
      <c r="B208" s="52"/>
      <c r="C208" s="52">
        <v>8</v>
      </c>
      <c r="D208" s="52">
        <v>9.424227433764262</v>
      </c>
      <c r="E208" s="52">
        <v>4.8816789042369697</v>
      </c>
      <c r="F208" s="52">
        <v>7.609664311354118</v>
      </c>
      <c r="G208" s="52"/>
    </row>
    <row r="209" spans="1:7" x14ac:dyDescent="0.25">
      <c r="A209" s="8">
        <v>39875</v>
      </c>
      <c r="B209" s="52"/>
      <c r="C209" s="52">
        <v>8</v>
      </c>
      <c r="D209" s="52">
        <v>9.3687336891031219</v>
      </c>
      <c r="E209" s="52">
        <v>4.8714702453334393</v>
      </c>
      <c r="F209" s="52">
        <v>7.5524062397800034</v>
      </c>
      <c r="G209" s="52"/>
    </row>
    <row r="210" spans="1:7" x14ac:dyDescent="0.25">
      <c r="A210" s="8">
        <v>39876</v>
      </c>
      <c r="B210" s="52"/>
      <c r="C210" s="52">
        <v>8</v>
      </c>
      <c r="D210" s="52">
        <v>9.3073893299023229</v>
      </c>
      <c r="E210" s="52">
        <v>4.8614150955750937</v>
      </c>
      <c r="F210" s="52">
        <v>7.5030948926213803</v>
      </c>
      <c r="G210" s="52"/>
    </row>
    <row r="211" spans="1:7" x14ac:dyDescent="0.25">
      <c r="A211" s="8">
        <v>39877</v>
      </c>
      <c r="B211" s="52"/>
      <c r="C211" s="52">
        <v>8</v>
      </c>
      <c r="D211" s="52">
        <v>9.2414137043783047</v>
      </c>
      <c r="E211" s="52">
        <v>4.851985471051881</v>
      </c>
      <c r="F211" s="52">
        <v>7.4487491240553618</v>
      </c>
      <c r="G211" s="52"/>
    </row>
    <row r="212" spans="1:7" x14ac:dyDescent="0.25">
      <c r="A212" s="8">
        <v>39878</v>
      </c>
      <c r="B212" s="52"/>
      <c r="C212" s="52">
        <v>8</v>
      </c>
      <c r="D212" s="52">
        <v>9.2004810647819948</v>
      </c>
      <c r="E212" s="52">
        <v>4.8414026844781777</v>
      </c>
      <c r="F212" s="52">
        <v>7.4047444214821665</v>
      </c>
      <c r="G212" s="52"/>
    </row>
    <row r="213" spans="1:7" x14ac:dyDescent="0.25">
      <c r="A213" s="8">
        <v>39881</v>
      </c>
      <c r="B213" s="52"/>
      <c r="C213" s="52">
        <v>8</v>
      </c>
      <c r="D213" s="52">
        <v>9.1598150491354442</v>
      </c>
      <c r="E213" s="52">
        <v>4.8270909410801783</v>
      </c>
      <c r="F213" s="52">
        <v>7.371674000812618</v>
      </c>
      <c r="G213" s="52"/>
    </row>
    <row r="214" spans="1:7" x14ac:dyDescent="0.25">
      <c r="A214" s="8">
        <v>39882</v>
      </c>
      <c r="B214" s="52"/>
      <c r="C214" s="52">
        <v>8</v>
      </c>
      <c r="D214" s="52">
        <v>9.1097855036944377</v>
      </c>
      <c r="E214" s="52">
        <v>4.8115794198604149</v>
      </c>
      <c r="F214" s="52">
        <v>7.3316079869969073</v>
      </c>
      <c r="G214" s="52"/>
    </row>
    <row r="215" spans="1:7" x14ac:dyDescent="0.25">
      <c r="A215" s="8">
        <v>39883</v>
      </c>
      <c r="B215" s="52"/>
      <c r="C215" s="52">
        <v>8</v>
      </c>
      <c r="D215" s="52">
        <v>9.1161149853359138</v>
      </c>
      <c r="E215" s="52">
        <v>4.7962952043499465</v>
      </c>
      <c r="F215" s="52">
        <v>7.2983140158728128</v>
      </c>
      <c r="G215" s="52"/>
    </row>
    <row r="216" spans="1:7" x14ac:dyDescent="0.25">
      <c r="A216" s="8">
        <v>39884</v>
      </c>
      <c r="B216" s="52"/>
      <c r="C216" s="52">
        <v>8</v>
      </c>
      <c r="D216" s="52">
        <v>9.0792094660398739</v>
      </c>
      <c r="E216" s="52">
        <v>4.780382560845216</v>
      </c>
      <c r="F216" s="52">
        <v>7.2530690304176613</v>
      </c>
      <c r="G216" s="52"/>
    </row>
    <row r="217" spans="1:7" x14ac:dyDescent="0.25">
      <c r="A217" s="8">
        <v>39885</v>
      </c>
      <c r="B217" s="52"/>
      <c r="C217" s="52">
        <v>8</v>
      </c>
      <c r="D217" s="52">
        <v>9.0398615213244273</v>
      </c>
      <c r="E217" s="52">
        <v>4.7630930351629903</v>
      </c>
      <c r="F217" s="52">
        <v>7.2044868586325954</v>
      </c>
      <c r="G217" s="52"/>
    </row>
    <row r="218" spans="1:7" x14ac:dyDescent="0.25">
      <c r="A218" s="8">
        <v>39888</v>
      </c>
      <c r="B218" s="52"/>
      <c r="C218" s="52">
        <v>8</v>
      </c>
      <c r="D218" s="52">
        <v>8.99668049303793</v>
      </c>
      <c r="E218" s="52">
        <v>4.7452953823792852</v>
      </c>
      <c r="F218" s="52">
        <v>7.1567165695433603</v>
      </c>
      <c r="G218" s="52"/>
    </row>
    <row r="219" spans="1:7" x14ac:dyDescent="0.25">
      <c r="A219" s="8">
        <v>39889</v>
      </c>
      <c r="B219" s="52"/>
      <c r="C219" s="52">
        <v>8</v>
      </c>
      <c r="D219" s="52">
        <v>8.9676202602823061</v>
      </c>
      <c r="E219" s="52">
        <v>4.725186456753053</v>
      </c>
      <c r="F219" s="52">
        <v>7.09570248501353</v>
      </c>
      <c r="G219" s="52"/>
    </row>
    <row r="220" spans="1:7" x14ac:dyDescent="0.25">
      <c r="A220" s="8">
        <v>39890</v>
      </c>
      <c r="B220" s="52"/>
      <c r="C220" s="52">
        <v>8</v>
      </c>
      <c r="D220" s="52">
        <v>8.9366177989690261</v>
      </c>
      <c r="E220" s="52">
        <v>4.7060368053696999</v>
      </c>
      <c r="F220" s="52">
        <v>7.0365200668106311</v>
      </c>
      <c r="G220" s="52"/>
    </row>
    <row r="221" spans="1:7" x14ac:dyDescent="0.25">
      <c r="A221" s="8">
        <v>39891</v>
      </c>
      <c r="B221" s="52"/>
      <c r="C221" s="52">
        <v>8</v>
      </c>
      <c r="D221" s="52">
        <v>8.8917424017344349</v>
      </c>
      <c r="E221" s="52">
        <v>4.6871219446015226</v>
      </c>
      <c r="F221" s="52">
        <v>6.99484953371734</v>
      </c>
      <c r="G221" s="52"/>
    </row>
    <row r="222" spans="1:7" x14ac:dyDescent="0.25">
      <c r="A222" s="8">
        <v>39892</v>
      </c>
      <c r="B222" s="52"/>
      <c r="C222" s="52">
        <v>8</v>
      </c>
      <c r="D222" s="52">
        <v>8.8328853420713269</v>
      </c>
      <c r="E222" s="52">
        <v>4.6692655920106327</v>
      </c>
      <c r="F222" s="52">
        <v>6.9474700157618292</v>
      </c>
      <c r="G222" s="52"/>
    </row>
    <row r="223" spans="1:7" x14ac:dyDescent="0.25">
      <c r="A223" s="8">
        <v>39896</v>
      </c>
      <c r="B223" s="52"/>
      <c r="C223" s="52">
        <v>7.0000000000000009</v>
      </c>
      <c r="D223" s="52">
        <v>8.7876840129093505</v>
      </c>
      <c r="E223" s="52">
        <v>4.6470987205124263</v>
      </c>
      <c r="F223" s="52">
        <v>6.9002139475889761</v>
      </c>
      <c r="G223" s="52"/>
    </row>
    <row r="224" spans="1:7" x14ac:dyDescent="0.25">
      <c r="A224" s="8">
        <v>39897</v>
      </c>
      <c r="B224" s="52"/>
      <c r="C224" s="52">
        <v>7.0000000000000009</v>
      </c>
      <c r="D224" s="52">
        <v>8.7147802332933129</v>
      </c>
      <c r="E224" s="52">
        <v>4.6242876857038162</v>
      </c>
      <c r="F224" s="52">
        <v>6.8946387633274639</v>
      </c>
      <c r="G224" s="52"/>
    </row>
    <row r="225" spans="1:7" x14ac:dyDescent="0.25">
      <c r="A225" s="8">
        <v>39898</v>
      </c>
      <c r="B225" s="52"/>
      <c r="C225" s="52">
        <v>7.0000000000000009</v>
      </c>
      <c r="D225" s="52">
        <v>8.6372722893089975</v>
      </c>
      <c r="E225" s="52">
        <v>4.5968796167611981</v>
      </c>
      <c r="F225" s="52">
        <v>6.8996407069670074</v>
      </c>
      <c r="G225" s="52"/>
    </row>
    <row r="226" spans="1:7" x14ac:dyDescent="0.25">
      <c r="A226" s="8">
        <v>39899</v>
      </c>
      <c r="B226" s="52"/>
      <c r="C226" s="52">
        <v>7.0000000000000009</v>
      </c>
      <c r="D226" s="52">
        <v>8.569782741155402</v>
      </c>
      <c r="E226" s="52">
        <v>4.5695420302825349</v>
      </c>
      <c r="F226" s="52">
        <v>6.9064638279417281</v>
      </c>
      <c r="G226" s="52"/>
    </row>
    <row r="227" spans="1:7" x14ac:dyDescent="0.25">
      <c r="A227" s="8">
        <v>39902</v>
      </c>
      <c r="B227" s="52"/>
      <c r="C227" s="52">
        <v>7.0000000000000009</v>
      </c>
      <c r="D227" s="52">
        <v>8.5061524646650337</v>
      </c>
      <c r="E227" s="52">
        <v>4.5459517776856231</v>
      </c>
      <c r="F227" s="52">
        <v>6.9077652410340811</v>
      </c>
      <c r="G227" s="52"/>
    </row>
    <row r="228" spans="1:7" x14ac:dyDescent="0.25">
      <c r="A228" s="8">
        <v>39903</v>
      </c>
      <c r="B228" s="52"/>
      <c r="C228" s="52">
        <v>7.0000000000000009</v>
      </c>
      <c r="D228" s="52">
        <v>8.4737424642651149</v>
      </c>
      <c r="E228" s="52">
        <v>4.5166036932923657</v>
      </c>
      <c r="F228" s="52">
        <v>6.9105236884452719</v>
      </c>
      <c r="G228" s="52"/>
    </row>
    <row r="229" spans="1:7" x14ac:dyDescent="0.25">
      <c r="A229" s="8">
        <v>39904</v>
      </c>
      <c r="B229" s="52"/>
      <c r="C229" s="52">
        <v>7.0000000000000009</v>
      </c>
      <c r="D229" s="52">
        <v>8.3951571948903307</v>
      </c>
      <c r="E229" s="52">
        <v>4.482387011038881</v>
      </c>
      <c r="F229" s="52">
        <v>6.9161049670105017</v>
      </c>
      <c r="G229" s="52"/>
    </row>
    <row r="230" spans="1:7" x14ac:dyDescent="0.25">
      <c r="A230" s="8">
        <v>39905</v>
      </c>
      <c r="B230" s="52"/>
      <c r="C230" s="52">
        <v>7.0000000000000009</v>
      </c>
      <c r="D230" s="52">
        <v>8.34654138245822</v>
      </c>
      <c r="E230" s="52">
        <v>4.4548428205397306</v>
      </c>
      <c r="F230" s="52">
        <v>6.8725593485012544</v>
      </c>
      <c r="G230" s="52"/>
    </row>
    <row r="231" spans="1:7" x14ac:dyDescent="0.25">
      <c r="A231" s="8">
        <v>39906</v>
      </c>
      <c r="B231" s="52"/>
      <c r="C231" s="52">
        <v>7.0000000000000009</v>
      </c>
      <c r="D231" s="52">
        <v>8.302009289931771</v>
      </c>
      <c r="E231" s="52">
        <v>4.4243557023441031</v>
      </c>
      <c r="F231" s="52">
        <v>6.840402591175863</v>
      </c>
      <c r="G231" s="52"/>
    </row>
    <row r="232" spans="1:7" x14ac:dyDescent="0.25">
      <c r="A232" s="8">
        <v>39909</v>
      </c>
      <c r="B232" s="52"/>
      <c r="C232" s="52">
        <v>7.0000000000000009</v>
      </c>
      <c r="D232" s="52">
        <v>8.2359872543537822</v>
      </c>
      <c r="E232" s="52">
        <v>4.3966137487141967</v>
      </c>
      <c r="F232" s="52">
        <v>6.7917123956637901</v>
      </c>
      <c r="G232" s="52"/>
    </row>
    <row r="233" spans="1:7" x14ac:dyDescent="0.25">
      <c r="A233" s="8">
        <v>39910</v>
      </c>
      <c r="B233" s="52"/>
      <c r="C233" s="52">
        <v>7.0000000000000009</v>
      </c>
      <c r="D233" s="52">
        <v>8.1761290106199773</v>
      </c>
      <c r="E233" s="52">
        <v>4.3697684091560429</v>
      </c>
      <c r="F233" s="52">
        <v>6.7398623908915267</v>
      </c>
      <c r="G233" s="52"/>
    </row>
    <row r="234" spans="1:7" x14ac:dyDescent="0.25">
      <c r="A234" s="8">
        <v>39911</v>
      </c>
      <c r="B234" s="52"/>
      <c r="C234" s="52">
        <v>7.0000000000000009</v>
      </c>
      <c r="D234" s="52">
        <v>8.1178357986704235</v>
      </c>
      <c r="E234" s="52">
        <v>4.3431732828649867</v>
      </c>
      <c r="F234" s="52">
        <v>6.725961068609049</v>
      </c>
      <c r="G234" s="52"/>
    </row>
    <row r="235" spans="1:7" x14ac:dyDescent="0.25">
      <c r="A235" s="8">
        <v>39916</v>
      </c>
      <c r="B235" s="52"/>
      <c r="C235" s="52">
        <v>7.0000000000000009</v>
      </c>
      <c r="D235" s="52">
        <v>8.0101716566197521</v>
      </c>
      <c r="E235" s="52">
        <v>4.3175080163943393</v>
      </c>
      <c r="F235" s="52">
        <v>6.6918166136839234</v>
      </c>
      <c r="G235" s="52"/>
    </row>
    <row r="236" spans="1:7" x14ac:dyDescent="0.25">
      <c r="A236" s="8">
        <v>39917</v>
      </c>
      <c r="B236" s="52"/>
      <c r="C236" s="52">
        <v>7.0000000000000009</v>
      </c>
      <c r="D236" s="52">
        <v>7.9536574118561916</v>
      </c>
      <c r="E236" s="52">
        <v>4.2939044272097275</v>
      </c>
      <c r="F236" s="52">
        <v>6.655532560003909</v>
      </c>
      <c r="G236" s="52"/>
    </row>
    <row r="237" spans="1:7" x14ac:dyDescent="0.25">
      <c r="A237" s="8">
        <v>39918</v>
      </c>
      <c r="B237" s="52"/>
      <c r="C237" s="52">
        <v>7.0000000000000009</v>
      </c>
      <c r="D237" s="52">
        <v>7.8849204372817354</v>
      </c>
      <c r="E237" s="52">
        <v>4.2692469785720544</v>
      </c>
      <c r="F237" s="52">
        <v>6.6210461162337237</v>
      </c>
      <c r="G237" s="52"/>
    </row>
    <row r="238" spans="1:7" x14ac:dyDescent="0.25">
      <c r="A238" s="8">
        <v>39919</v>
      </c>
      <c r="B238" s="52"/>
      <c r="C238" s="52">
        <v>7.0000000000000009</v>
      </c>
      <c r="D238" s="52">
        <v>7.8345263057759862</v>
      </c>
      <c r="E238" s="52">
        <v>4.2428278070205581</v>
      </c>
      <c r="F238" s="52">
        <v>6.5748094924996794</v>
      </c>
      <c r="G238" s="52"/>
    </row>
    <row r="239" spans="1:7" x14ac:dyDescent="0.25">
      <c r="A239" s="8">
        <v>39920</v>
      </c>
      <c r="B239" s="52"/>
      <c r="C239" s="52">
        <v>7.0000000000000009</v>
      </c>
      <c r="D239" s="52">
        <v>7.7685288024818577</v>
      </c>
      <c r="E239" s="52">
        <v>4.2183330600877973</v>
      </c>
      <c r="F239" s="52">
        <v>6.5333465559692234</v>
      </c>
      <c r="G239" s="52"/>
    </row>
    <row r="240" spans="1:7" x14ac:dyDescent="0.25">
      <c r="A240" s="8">
        <v>39923</v>
      </c>
      <c r="B240" s="52"/>
      <c r="C240" s="52">
        <v>7.0000000000000009</v>
      </c>
      <c r="D240" s="52">
        <v>7.7190822392854077</v>
      </c>
      <c r="E240" s="52">
        <v>4.1925233664481905</v>
      </c>
      <c r="F240" s="52">
        <v>6.4920444980864396</v>
      </c>
      <c r="G240" s="52"/>
    </row>
    <row r="241" spans="1:7" x14ac:dyDescent="0.25">
      <c r="A241" s="8">
        <v>39924</v>
      </c>
      <c r="B241" s="52"/>
      <c r="C241" s="52">
        <v>7.0000000000000009</v>
      </c>
      <c r="D241" s="52">
        <v>7.6633579154251805</v>
      </c>
      <c r="E241" s="52">
        <v>4.1684031782722677</v>
      </c>
      <c r="F241" s="52">
        <v>6.4443916984331633</v>
      </c>
      <c r="G241" s="52"/>
    </row>
    <row r="242" spans="1:7" x14ac:dyDescent="0.25">
      <c r="A242" s="8">
        <v>39925</v>
      </c>
      <c r="B242" s="52"/>
      <c r="C242" s="52">
        <v>7.0000000000000009</v>
      </c>
      <c r="D242" s="52">
        <v>7.6077227680606612</v>
      </c>
      <c r="E242" s="52">
        <v>4.1470365759006595</v>
      </c>
      <c r="F242" s="52">
        <v>6.3910955996764631</v>
      </c>
      <c r="G242" s="52"/>
    </row>
    <row r="243" spans="1:7" x14ac:dyDescent="0.25">
      <c r="A243" s="8">
        <v>39926</v>
      </c>
      <c r="B243" s="52"/>
      <c r="C243" s="52">
        <v>7.0000000000000009</v>
      </c>
      <c r="D243" s="52">
        <v>7.5710928418622672</v>
      </c>
      <c r="E243" s="52">
        <v>4.1247328548197402</v>
      </c>
      <c r="F243" s="52">
        <v>6.2989494658357277</v>
      </c>
      <c r="G243" s="52"/>
    </row>
    <row r="244" spans="1:7" x14ac:dyDescent="0.25">
      <c r="A244" s="8">
        <v>39927</v>
      </c>
      <c r="B244" s="52"/>
      <c r="C244" s="52">
        <v>7.0000000000000009</v>
      </c>
      <c r="D244" s="52">
        <v>7.5493217813838216</v>
      </c>
      <c r="E244" s="52">
        <v>4.1027576499904024</v>
      </c>
      <c r="F244" s="52">
        <v>6.2345079431998478</v>
      </c>
      <c r="G244" s="52"/>
    </row>
    <row r="245" spans="1:7" x14ac:dyDescent="0.25">
      <c r="A245" s="8">
        <v>39930</v>
      </c>
      <c r="B245" s="52"/>
      <c r="C245" s="52">
        <v>7.0000000000000009</v>
      </c>
      <c r="D245" s="52">
        <v>7.5307317165365149</v>
      </c>
      <c r="E245" s="52">
        <v>4.0858891242412465</v>
      </c>
      <c r="F245" s="52">
        <v>6.1866534995574307</v>
      </c>
      <c r="G245" s="52"/>
    </row>
    <row r="246" spans="1:7" x14ac:dyDescent="0.25">
      <c r="A246" s="8">
        <v>39931</v>
      </c>
      <c r="B246" s="52"/>
      <c r="C246" s="52">
        <v>7.0000000000000009</v>
      </c>
      <c r="D246" s="52">
        <v>7.4955110445399455</v>
      </c>
      <c r="E246" s="52">
        <v>4.06931831165618</v>
      </c>
      <c r="F246" s="52">
        <v>6.1356796913012452</v>
      </c>
      <c r="G246" s="52"/>
    </row>
    <row r="247" spans="1:7" x14ac:dyDescent="0.25">
      <c r="A247" s="8">
        <v>39932</v>
      </c>
      <c r="B247" s="52"/>
      <c r="C247" s="52">
        <v>7.0000000000000009</v>
      </c>
      <c r="D247" s="52">
        <v>7.4585260557939055</v>
      </c>
      <c r="E247" s="52">
        <v>4.0459576868677267</v>
      </c>
      <c r="F247" s="52">
        <v>6.0668112087298613</v>
      </c>
      <c r="G247" s="52"/>
    </row>
    <row r="248" spans="1:7" x14ac:dyDescent="0.25">
      <c r="A248" s="8">
        <v>39933</v>
      </c>
      <c r="B248" s="52"/>
      <c r="C248" s="52">
        <v>7.0000000000000009</v>
      </c>
      <c r="D248" s="52">
        <v>7.4306917142249329</v>
      </c>
      <c r="E248" s="52">
        <v>4.0257950057567635</v>
      </c>
      <c r="F248" s="52">
        <v>6.0161765744600713</v>
      </c>
      <c r="G248" s="52"/>
    </row>
    <row r="249" spans="1:7" x14ac:dyDescent="0.25">
      <c r="A249" s="8">
        <v>39937</v>
      </c>
      <c r="B249" s="52"/>
      <c r="C249" s="52">
        <v>6</v>
      </c>
      <c r="D249" s="52">
        <v>7.4029841057291375</v>
      </c>
      <c r="E249" s="52">
        <v>4.0103812006829811</v>
      </c>
      <c r="F249" s="52">
        <v>5.899478175025151</v>
      </c>
      <c r="G249" s="52"/>
    </row>
    <row r="250" spans="1:7" x14ac:dyDescent="0.25">
      <c r="A250" s="8">
        <v>39938</v>
      </c>
      <c r="B250" s="52"/>
      <c r="C250" s="52">
        <v>6</v>
      </c>
      <c r="D250" s="52">
        <v>7.3672648332560069</v>
      </c>
      <c r="E250" s="52">
        <v>3.9864430442170766</v>
      </c>
      <c r="F250" s="52">
        <v>5.8409256374620782</v>
      </c>
      <c r="G250" s="52"/>
    </row>
    <row r="251" spans="1:7" x14ac:dyDescent="0.25">
      <c r="A251" s="8">
        <v>39939</v>
      </c>
      <c r="B251" s="52"/>
      <c r="C251" s="52">
        <v>6</v>
      </c>
      <c r="D251" s="52">
        <v>7.3032239920194586</v>
      </c>
      <c r="E251" s="52">
        <v>3.967377352456011</v>
      </c>
      <c r="F251" s="52">
        <v>5.7775207860406672</v>
      </c>
      <c r="G251" s="52"/>
    </row>
    <row r="252" spans="1:7" x14ac:dyDescent="0.25">
      <c r="A252" s="8">
        <v>39940</v>
      </c>
      <c r="B252" s="52"/>
      <c r="C252" s="52">
        <v>6</v>
      </c>
      <c r="D252" s="52">
        <v>7.2660697915027894</v>
      </c>
      <c r="E252" s="52">
        <v>3.9456967032849013</v>
      </c>
      <c r="F252" s="52">
        <v>5.718275471712035</v>
      </c>
      <c r="G252" s="52"/>
    </row>
    <row r="253" spans="1:7" x14ac:dyDescent="0.25">
      <c r="A253" s="8">
        <v>39941</v>
      </c>
      <c r="B253" s="52"/>
      <c r="C253" s="52">
        <v>6</v>
      </c>
      <c r="D253" s="52">
        <v>7.228752601508468</v>
      </c>
      <c r="E253" s="52">
        <v>3.9242188725424825</v>
      </c>
      <c r="F253" s="52">
        <v>5.6566408724996737</v>
      </c>
      <c r="G253" s="52"/>
    </row>
    <row r="254" spans="1:7" x14ac:dyDescent="0.25">
      <c r="A254" s="8">
        <v>39944</v>
      </c>
      <c r="B254" s="52"/>
      <c r="C254" s="52">
        <v>6</v>
      </c>
      <c r="D254" s="52">
        <v>7.1919716219448615</v>
      </c>
      <c r="E254" s="52">
        <v>3.9040937422856317</v>
      </c>
      <c r="F254" s="52">
        <v>5.5596638160230043</v>
      </c>
      <c r="G254" s="52"/>
    </row>
    <row r="255" spans="1:7" x14ac:dyDescent="0.25">
      <c r="A255" s="8">
        <v>39945</v>
      </c>
      <c r="B255" s="52"/>
      <c r="C255" s="52">
        <v>6</v>
      </c>
      <c r="D255" s="52">
        <v>7.1740355914004201</v>
      </c>
      <c r="E255" s="52">
        <v>3.8830474074646779</v>
      </c>
      <c r="F255" s="52">
        <v>5.4725787693544827</v>
      </c>
      <c r="G255" s="52"/>
    </row>
    <row r="256" spans="1:7" x14ac:dyDescent="0.25">
      <c r="A256" s="8">
        <v>39946</v>
      </c>
      <c r="B256" s="52"/>
      <c r="C256" s="52">
        <v>6</v>
      </c>
      <c r="D256" s="52">
        <v>7.1256603789108324</v>
      </c>
      <c r="E256" s="52">
        <v>3.8596845360289307</v>
      </c>
      <c r="F256" s="52">
        <v>5.3900691612352922</v>
      </c>
      <c r="G256" s="52"/>
    </row>
    <row r="257" spans="1:7" x14ac:dyDescent="0.25">
      <c r="A257" s="8">
        <v>39947</v>
      </c>
      <c r="B257" s="52"/>
      <c r="C257" s="52">
        <v>6</v>
      </c>
      <c r="D257" s="52">
        <v>7.1074046772906909</v>
      </c>
      <c r="E257" s="52">
        <v>3.8424364531357043</v>
      </c>
      <c r="F257" s="52">
        <v>5.315788999900251</v>
      </c>
      <c r="G257" s="52"/>
    </row>
    <row r="258" spans="1:7" x14ac:dyDescent="0.25">
      <c r="A258" s="8">
        <v>39948</v>
      </c>
      <c r="B258" s="52"/>
      <c r="C258" s="52">
        <v>6</v>
      </c>
      <c r="D258" s="52">
        <v>7.0687721662992002</v>
      </c>
      <c r="E258" s="52">
        <v>3.8222889066904955</v>
      </c>
      <c r="F258" s="52">
        <v>5.2559275989597687</v>
      </c>
      <c r="G258" s="52"/>
    </row>
    <row r="259" spans="1:7" x14ac:dyDescent="0.25">
      <c r="A259" s="8">
        <v>39951</v>
      </c>
      <c r="B259" s="52"/>
      <c r="C259" s="52">
        <v>6</v>
      </c>
      <c r="D259" s="52">
        <v>7.0269321823095812</v>
      </c>
      <c r="E259" s="52">
        <v>3.7948374121253101</v>
      </c>
      <c r="F259" s="52">
        <v>5.1858596607081529</v>
      </c>
      <c r="G259" s="52"/>
    </row>
    <row r="260" spans="1:7" x14ac:dyDescent="0.25">
      <c r="A260" s="8">
        <v>39952</v>
      </c>
      <c r="B260" s="52"/>
      <c r="C260" s="52">
        <v>6</v>
      </c>
      <c r="D260" s="52">
        <v>6.9895727000581331</v>
      </c>
      <c r="E260" s="52">
        <v>3.7749019792974936</v>
      </c>
      <c r="F260" s="52">
        <v>5.1315665635280432</v>
      </c>
      <c r="G260" s="52"/>
    </row>
    <row r="261" spans="1:7" x14ac:dyDescent="0.25">
      <c r="A261" s="8">
        <v>39953</v>
      </c>
      <c r="B261" s="52"/>
      <c r="C261" s="52">
        <v>6</v>
      </c>
      <c r="D261" s="52">
        <v>6.9463530542500305</v>
      </c>
      <c r="E261" s="52">
        <v>3.7537740478150807</v>
      </c>
      <c r="F261" s="52">
        <v>5.0735251069961755</v>
      </c>
      <c r="G261" s="52"/>
    </row>
    <row r="262" spans="1:7" x14ac:dyDescent="0.25">
      <c r="A262" s="8">
        <v>39954</v>
      </c>
      <c r="B262" s="52"/>
      <c r="C262" s="52">
        <v>6</v>
      </c>
      <c r="D262" s="52">
        <v>6.8937252423059663</v>
      </c>
      <c r="E262" s="52">
        <v>3.7334477468157714</v>
      </c>
      <c r="F262" s="52">
        <v>5.0268409423845011</v>
      </c>
      <c r="G262" s="52"/>
    </row>
    <row r="263" spans="1:7" x14ac:dyDescent="0.25">
      <c r="A263" s="8">
        <v>39955</v>
      </c>
      <c r="B263" s="52"/>
      <c r="C263" s="52">
        <v>6</v>
      </c>
      <c r="D263" s="52">
        <v>6.8369643363189807</v>
      </c>
      <c r="E263" s="52">
        <v>3.7125571567170397</v>
      </c>
      <c r="F263" s="52">
        <v>4.9942838715703779</v>
      </c>
      <c r="G263" s="52"/>
    </row>
    <row r="264" spans="1:7" x14ac:dyDescent="0.25">
      <c r="A264" s="8">
        <v>39959</v>
      </c>
      <c r="B264" s="52"/>
      <c r="C264" s="52">
        <v>6</v>
      </c>
      <c r="D264" s="52">
        <v>6.7799388772191325</v>
      </c>
      <c r="E264" s="52">
        <v>3.6994312102908724</v>
      </c>
      <c r="F264" s="52">
        <v>4.9463321161212752</v>
      </c>
      <c r="G264" s="52"/>
    </row>
    <row r="265" spans="1:7" x14ac:dyDescent="0.25">
      <c r="A265" s="8">
        <v>39960</v>
      </c>
      <c r="B265" s="52"/>
      <c r="C265" s="52">
        <v>6</v>
      </c>
      <c r="D265" s="52">
        <v>6.7360814570566534</v>
      </c>
      <c r="E265" s="52">
        <v>3.6849325524162841</v>
      </c>
      <c r="F265" s="52">
        <v>4.8687362704068997</v>
      </c>
      <c r="G265" s="52"/>
    </row>
    <row r="266" spans="1:7" x14ac:dyDescent="0.25">
      <c r="A266" s="8">
        <v>39961</v>
      </c>
      <c r="B266" s="52"/>
      <c r="C266" s="52">
        <v>6</v>
      </c>
      <c r="D266" s="52">
        <v>6.6883169210360789</v>
      </c>
      <c r="E266" s="52">
        <v>3.6704342922063313</v>
      </c>
      <c r="F266" s="52">
        <v>4.7941899895054529</v>
      </c>
      <c r="G266" s="52"/>
    </row>
    <row r="267" spans="1:7" x14ac:dyDescent="0.25">
      <c r="A267" s="8">
        <v>39962</v>
      </c>
      <c r="B267" s="52"/>
      <c r="C267" s="52">
        <v>6</v>
      </c>
      <c r="D267" s="52">
        <v>6.6455836470595884</v>
      </c>
      <c r="E267" s="52">
        <v>3.6575777384354948</v>
      </c>
      <c r="F267" s="52">
        <v>4.7445102892276019</v>
      </c>
      <c r="G267" s="52"/>
    </row>
    <row r="268" spans="1:7" x14ac:dyDescent="0.25">
      <c r="A268" s="8">
        <v>39965</v>
      </c>
      <c r="B268" s="52"/>
      <c r="C268" s="52">
        <v>5</v>
      </c>
      <c r="D268" s="52">
        <v>6.5660389678482307</v>
      </c>
      <c r="E268" s="52">
        <v>3.6423064249387087</v>
      </c>
      <c r="F268" s="52">
        <v>4.6708466951609617</v>
      </c>
      <c r="G268" s="52"/>
    </row>
    <row r="269" spans="1:7" x14ac:dyDescent="0.25">
      <c r="A269" s="8">
        <v>39966</v>
      </c>
      <c r="B269" s="52"/>
      <c r="C269" s="52">
        <v>5</v>
      </c>
      <c r="D269" s="52">
        <v>6.5178197236062489</v>
      </c>
      <c r="E269" s="52">
        <v>3.6283431624273526</v>
      </c>
      <c r="F269" s="52">
        <v>4.6599311664743226</v>
      </c>
      <c r="G269" s="52"/>
    </row>
    <row r="270" spans="1:7" x14ac:dyDescent="0.25">
      <c r="A270" s="8">
        <v>39967</v>
      </c>
      <c r="B270" s="52"/>
      <c r="C270" s="52">
        <v>5</v>
      </c>
      <c r="D270" s="52">
        <v>6.472823998702582</v>
      </c>
      <c r="E270" s="52">
        <v>3.6142697871150924</v>
      </c>
      <c r="F270" s="52">
        <v>4.636041409068822</v>
      </c>
      <c r="G270" s="52"/>
    </row>
    <row r="271" spans="1:7" x14ac:dyDescent="0.25">
      <c r="A271" s="8">
        <v>39968</v>
      </c>
      <c r="B271" s="52"/>
      <c r="C271" s="52">
        <v>5</v>
      </c>
      <c r="D271" s="52">
        <v>6.4357027925921191</v>
      </c>
      <c r="E271" s="52">
        <v>3.6004357484196747</v>
      </c>
      <c r="F271" s="52">
        <v>4.6233053736855823</v>
      </c>
      <c r="G271" s="52"/>
    </row>
    <row r="272" spans="1:7" x14ac:dyDescent="0.25">
      <c r="A272" s="8">
        <v>39969</v>
      </c>
      <c r="B272" s="52"/>
      <c r="C272" s="52">
        <v>5</v>
      </c>
      <c r="D272" s="52">
        <v>6.38924240159725</v>
      </c>
      <c r="E272" s="52">
        <v>3.5885051538672927</v>
      </c>
      <c r="F272" s="52">
        <v>4.621553215186915</v>
      </c>
      <c r="G272" s="52"/>
    </row>
    <row r="273" spans="1:7" x14ac:dyDescent="0.25">
      <c r="A273" s="8">
        <v>39972</v>
      </c>
      <c r="B273" s="52"/>
      <c r="C273" s="52">
        <v>5</v>
      </c>
      <c r="D273" s="52">
        <v>6.3435068177877705</v>
      </c>
      <c r="E273" s="52">
        <v>3.5776216484606067</v>
      </c>
      <c r="F273" s="52">
        <v>4.6195787043498875</v>
      </c>
      <c r="G273" s="52"/>
    </row>
    <row r="274" spans="1:7" x14ac:dyDescent="0.25">
      <c r="A274" s="8">
        <v>39973</v>
      </c>
      <c r="B274" s="52"/>
      <c r="C274" s="52">
        <v>5</v>
      </c>
      <c r="D274" s="52">
        <v>6.2940431210336341</v>
      </c>
      <c r="E274" s="52">
        <v>3.5636427272591633</v>
      </c>
      <c r="F274" s="52">
        <v>4.6202930120880499</v>
      </c>
      <c r="G274" s="52"/>
    </row>
    <row r="275" spans="1:7" x14ac:dyDescent="0.25">
      <c r="A275" s="8">
        <v>39974</v>
      </c>
      <c r="B275" s="52"/>
      <c r="C275" s="52">
        <v>5</v>
      </c>
      <c r="D275" s="52">
        <v>6.2505618607694631</v>
      </c>
      <c r="E275" s="52">
        <v>3.5492084932952608</v>
      </c>
      <c r="F275" s="52">
        <v>4.5711944154101918</v>
      </c>
      <c r="G275" s="52"/>
    </row>
    <row r="276" spans="1:7" x14ac:dyDescent="0.25">
      <c r="A276" s="8">
        <v>39975</v>
      </c>
      <c r="B276" s="52"/>
      <c r="C276" s="52">
        <v>5</v>
      </c>
      <c r="D276" s="52">
        <v>6.2109062972875826</v>
      </c>
      <c r="E276" s="52">
        <v>3.5341638651577894</v>
      </c>
      <c r="F276" s="52">
        <v>4.521373296462543</v>
      </c>
      <c r="G276" s="52"/>
    </row>
    <row r="277" spans="1:7" x14ac:dyDescent="0.25">
      <c r="A277" s="8">
        <v>39976</v>
      </c>
      <c r="B277" s="52"/>
      <c r="C277" s="52">
        <v>5</v>
      </c>
      <c r="D277" s="52">
        <v>6.1616759806030315</v>
      </c>
      <c r="E277" s="52">
        <v>3.5144294646875265</v>
      </c>
      <c r="F277" s="52">
        <v>4.4454775845402317</v>
      </c>
      <c r="G277" s="52"/>
    </row>
    <row r="278" spans="1:7" x14ac:dyDescent="0.25">
      <c r="A278" s="8">
        <v>39980</v>
      </c>
      <c r="B278" s="52"/>
      <c r="C278" s="52">
        <v>5</v>
      </c>
      <c r="D278" s="52">
        <v>6.1019296961800533</v>
      </c>
      <c r="E278" s="52">
        <v>3.4966766277822492</v>
      </c>
      <c r="F278" s="52">
        <v>4.4048053086969778</v>
      </c>
      <c r="G278" s="52"/>
    </row>
    <row r="279" spans="1:7" x14ac:dyDescent="0.25">
      <c r="A279" s="8">
        <v>39981</v>
      </c>
      <c r="B279" s="52"/>
      <c r="C279" s="52">
        <v>5</v>
      </c>
      <c r="D279" s="52">
        <v>6.0628942936473216</v>
      </c>
      <c r="E279" s="52">
        <v>3.4853348194134788</v>
      </c>
      <c r="F279" s="52">
        <v>4.3743947208187874</v>
      </c>
      <c r="G279" s="52"/>
    </row>
    <row r="280" spans="1:7" x14ac:dyDescent="0.25">
      <c r="A280" s="8">
        <v>39982</v>
      </c>
      <c r="B280" s="52"/>
      <c r="C280" s="52">
        <v>5</v>
      </c>
      <c r="D280" s="52">
        <v>6.0132088059384365</v>
      </c>
      <c r="E280" s="52">
        <v>3.4680991850104883</v>
      </c>
      <c r="F280" s="52">
        <v>4.3259987197671386</v>
      </c>
      <c r="G280" s="52"/>
    </row>
    <row r="281" spans="1:7" x14ac:dyDescent="0.25">
      <c r="A281" s="8">
        <v>39983</v>
      </c>
      <c r="B281" s="52"/>
      <c r="C281" s="52">
        <v>5</v>
      </c>
      <c r="D281" s="52">
        <v>5.9765095464550955</v>
      </c>
      <c r="E281" s="52">
        <v>3.447706023929352</v>
      </c>
      <c r="F281" s="52">
        <v>4.281801419951738</v>
      </c>
      <c r="G281" s="52"/>
    </row>
    <row r="282" spans="1:7" x14ac:dyDescent="0.25">
      <c r="A282" s="8">
        <v>39987</v>
      </c>
      <c r="B282" s="52"/>
      <c r="C282" s="52">
        <v>4.5</v>
      </c>
      <c r="D282" s="52">
        <v>5.9398471539264506</v>
      </c>
      <c r="E282" s="52">
        <v>3.4258369028756226</v>
      </c>
      <c r="F282" s="52">
        <v>4.2256624966433778</v>
      </c>
      <c r="G282" s="52"/>
    </row>
    <row r="283" spans="1:7" x14ac:dyDescent="0.25">
      <c r="A283" s="8">
        <v>39988</v>
      </c>
      <c r="B283" s="52"/>
      <c r="C283" s="52">
        <v>4.5</v>
      </c>
      <c r="D283" s="52">
        <v>5.9103971386633329</v>
      </c>
      <c r="E283" s="52">
        <v>3.4048178648849698</v>
      </c>
      <c r="F283" s="52">
        <v>4.1932996235145525</v>
      </c>
      <c r="G283" s="52"/>
    </row>
    <row r="284" spans="1:7" x14ac:dyDescent="0.25">
      <c r="A284" s="8">
        <v>39989</v>
      </c>
      <c r="B284" s="52"/>
      <c r="C284" s="52">
        <v>4.5</v>
      </c>
      <c r="D284" s="52">
        <v>5.863295442881979</v>
      </c>
      <c r="E284" s="52">
        <v>3.3764088985109182</v>
      </c>
      <c r="F284" s="52">
        <v>4.1487750952624536</v>
      </c>
      <c r="G284" s="52"/>
    </row>
    <row r="285" spans="1:7" x14ac:dyDescent="0.25">
      <c r="A285" s="8">
        <v>39990</v>
      </c>
      <c r="B285" s="52"/>
      <c r="C285" s="52">
        <v>4.5</v>
      </c>
      <c r="D285" s="52">
        <v>5.8276422352295523</v>
      </c>
      <c r="E285" s="52">
        <v>3.3489135156138872</v>
      </c>
      <c r="F285" s="52">
        <v>4.1115366943188913</v>
      </c>
      <c r="G285" s="52"/>
    </row>
    <row r="286" spans="1:7" x14ac:dyDescent="0.25">
      <c r="A286" s="8">
        <v>39994</v>
      </c>
      <c r="B286" s="52"/>
      <c r="C286" s="52">
        <v>4.5</v>
      </c>
      <c r="D286" s="52">
        <v>5.7918437855538789</v>
      </c>
      <c r="E286" s="52">
        <v>3.3223479053632765</v>
      </c>
      <c r="F286" s="52">
        <v>4.0669262984061776</v>
      </c>
      <c r="G286" s="52"/>
    </row>
    <row r="287" spans="1:7" x14ac:dyDescent="0.25">
      <c r="A287" s="8">
        <v>39995</v>
      </c>
      <c r="B287" s="52"/>
      <c r="C287" s="52">
        <v>4.5</v>
      </c>
      <c r="D287" s="52">
        <v>5.7411406788934931</v>
      </c>
      <c r="E287" s="52">
        <v>3.3002262516232519</v>
      </c>
      <c r="F287" s="52">
        <v>4.0202888389232889</v>
      </c>
      <c r="G287" s="52"/>
    </row>
    <row r="288" spans="1:7" x14ac:dyDescent="0.25">
      <c r="A288" s="8">
        <v>39996</v>
      </c>
      <c r="B288" s="52"/>
      <c r="C288" s="52">
        <v>4.5</v>
      </c>
      <c r="D288" s="52">
        <v>5.707448683165266</v>
      </c>
      <c r="E288" s="52">
        <v>3.2820540968523817</v>
      </c>
      <c r="F288" s="52">
        <v>3.9757585308081809</v>
      </c>
      <c r="G288" s="52"/>
    </row>
    <row r="289" spans="1:7" x14ac:dyDescent="0.25">
      <c r="A289" s="8">
        <v>39997</v>
      </c>
      <c r="B289" s="52"/>
      <c r="C289" s="52">
        <v>4.5</v>
      </c>
      <c r="D289" s="52">
        <v>5.6876873749501025</v>
      </c>
      <c r="E289" s="52">
        <v>3.2599442260721245</v>
      </c>
      <c r="F289" s="52">
        <v>3.934695201254153</v>
      </c>
      <c r="G289" s="52"/>
    </row>
    <row r="290" spans="1:7" x14ac:dyDescent="0.25">
      <c r="A290" s="8">
        <v>40000</v>
      </c>
      <c r="B290" s="52"/>
      <c r="C290" s="52">
        <v>4.5</v>
      </c>
      <c r="D290" s="52">
        <v>5.6623701575821341</v>
      </c>
      <c r="E290" s="52">
        <v>3.2440794566703746</v>
      </c>
      <c r="F290" s="52">
        <v>3.8901639207036389</v>
      </c>
      <c r="G290" s="52"/>
    </row>
    <row r="291" spans="1:7" x14ac:dyDescent="0.25">
      <c r="A291" s="8">
        <v>40001</v>
      </c>
      <c r="B291" s="52"/>
      <c r="C291" s="52">
        <v>4.5</v>
      </c>
      <c r="D291" s="52">
        <v>5.6516561759626809</v>
      </c>
      <c r="E291" s="52">
        <v>3.2280035718243028</v>
      </c>
      <c r="F291" s="52">
        <v>3.8464948254285662</v>
      </c>
      <c r="G291" s="52"/>
    </row>
    <row r="292" spans="1:7" x14ac:dyDescent="0.25">
      <c r="A292" s="8">
        <v>40002</v>
      </c>
      <c r="B292" s="52"/>
      <c r="C292" s="52">
        <v>4.5</v>
      </c>
      <c r="D292" s="52">
        <v>5.6291874276006926</v>
      </c>
      <c r="E292" s="52">
        <v>3.2105424847194421</v>
      </c>
      <c r="F292" s="52">
        <v>3.7933651285260779</v>
      </c>
      <c r="G292" s="52"/>
    </row>
    <row r="293" spans="1:7" x14ac:dyDescent="0.25">
      <c r="A293" s="8">
        <v>40003</v>
      </c>
      <c r="B293" s="52"/>
      <c r="C293" s="52">
        <v>4.5</v>
      </c>
      <c r="D293" s="52">
        <v>5.6182512188677887</v>
      </c>
      <c r="E293" s="52">
        <v>3.1934655412016655</v>
      </c>
      <c r="F293" s="52">
        <v>3.7344967493179242</v>
      </c>
      <c r="G293" s="52"/>
    </row>
    <row r="294" spans="1:7" x14ac:dyDescent="0.25">
      <c r="A294" s="8">
        <v>40004</v>
      </c>
      <c r="B294" s="52"/>
      <c r="C294" s="52">
        <v>4.5</v>
      </c>
      <c r="D294" s="52">
        <v>5.6327366289469332</v>
      </c>
      <c r="E294" s="52">
        <v>3.1810706336470838</v>
      </c>
      <c r="F294" s="52">
        <v>3.6641561101961448</v>
      </c>
      <c r="G294" s="52"/>
    </row>
    <row r="295" spans="1:7" x14ac:dyDescent="0.25">
      <c r="A295" s="8">
        <v>40007</v>
      </c>
      <c r="B295" s="52"/>
      <c r="C295" s="52">
        <v>4.5</v>
      </c>
      <c r="D295" s="52">
        <v>5.6040022674606638</v>
      </c>
      <c r="E295" s="52">
        <v>3.1719589454005108</v>
      </c>
      <c r="F295" s="52">
        <v>3.6607990354037048</v>
      </c>
      <c r="G295" s="52"/>
    </row>
    <row r="296" spans="1:7" x14ac:dyDescent="0.25">
      <c r="A296" s="8">
        <v>40008</v>
      </c>
      <c r="B296" s="52"/>
      <c r="C296" s="52">
        <v>4.5</v>
      </c>
      <c r="D296" s="52">
        <v>5.5906982349252505</v>
      </c>
      <c r="E296" s="52">
        <v>3.163321246904979</v>
      </c>
      <c r="F296" s="52">
        <v>3.6632964445239629</v>
      </c>
      <c r="G296" s="52"/>
    </row>
    <row r="297" spans="1:7" x14ac:dyDescent="0.25">
      <c r="A297" s="8">
        <v>40009</v>
      </c>
      <c r="B297" s="52"/>
      <c r="C297" s="52">
        <v>4.5</v>
      </c>
      <c r="D297" s="52">
        <v>5.5653756447910947</v>
      </c>
      <c r="E297" s="52">
        <v>3.1506932292588945</v>
      </c>
      <c r="F297" s="52">
        <v>3.6848703307038289</v>
      </c>
      <c r="G297" s="52"/>
    </row>
    <row r="298" spans="1:7" x14ac:dyDescent="0.25">
      <c r="A298" s="8">
        <v>40010</v>
      </c>
      <c r="B298" s="52"/>
      <c r="C298" s="52">
        <v>4.5</v>
      </c>
      <c r="D298" s="52">
        <v>5.5589750216746321</v>
      </c>
      <c r="E298" s="52">
        <v>3.1445018517063246</v>
      </c>
      <c r="F298" s="52">
        <v>3.6676821136547759</v>
      </c>
      <c r="G298" s="52"/>
    </row>
    <row r="299" spans="1:7" x14ac:dyDescent="0.25">
      <c r="A299" s="8">
        <v>40011</v>
      </c>
      <c r="B299" s="52"/>
      <c r="C299" s="52">
        <v>4.5</v>
      </c>
      <c r="D299" s="52">
        <v>5.5408599074256779</v>
      </c>
      <c r="E299" s="52">
        <v>3.1386679685791017</v>
      </c>
      <c r="F299" s="52">
        <v>3.6575430570223868</v>
      </c>
      <c r="G299" s="52"/>
    </row>
    <row r="300" spans="1:7" x14ac:dyDescent="0.25">
      <c r="A300" s="8">
        <v>40015</v>
      </c>
      <c r="B300" s="52"/>
      <c r="C300" s="52">
        <v>4.5</v>
      </c>
      <c r="D300" s="52">
        <v>5.5214967516091047</v>
      </c>
      <c r="E300" s="52">
        <v>3.1318279987302531</v>
      </c>
      <c r="F300" s="52">
        <v>3.6475230165621917</v>
      </c>
      <c r="G300" s="52"/>
    </row>
    <row r="301" spans="1:7" x14ac:dyDescent="0.25">
      <c r="A301" s="8">
        <v>40016</v>
      </c>
      <c r="B301" s="52"/>
      <c r="C301" s="52">
        <v>4.5</v>
      </c>
      <c r="D301" s="52">
        <v>5.5043740641579619</v>
      </c>
      <c r="E301" s="52">
        <v>3.1285315995573701</v>
      </c>
      <c r="F301" s="52">
        <v>3.631683292504801</v>
      </c>
      <c r="G301" s="52"/>
    </row>
    <row r="302" spans="1:7" x14ac:dyDescent="0.25">
      <c r="A302" s="8">
        <v>40017</v>
      </c>
      <c r="B302" s="52"/>
      <c r="C302" s="52">
        <v>4.5</v>
      </c>
      <c r="D302" s="52">
        <v>5.4849536573914675</v>
      </c>
      <c r="E302" s="52">
        <v>3.1247781958477705</v>
      </c>
      <c r="F302" s="52">
        <v>3.6341330535047311</v>
      </c>
      <c r="G302" s="52"/>
    </row>
    <row r="303" spans="1:7" x14ac:dyDescent="0.25">
      <c r="A303" s="8">
        <v>40018</v>
      </c>
      <c r="B303" s="52"/>
      <c r="C303" s="52">
        <v>4.5</v>
      </c>
      <c r="D303" s="52">
        <v>5.471880943227946</v>
      </c>
      <c r="E303" s="52">
        <v>3.1219202400099784</v>
      </c>
      <c r="F303" s="52">
        <v>3.6184776625312818</v>
      </c>
      <c r="G303" s="52"/>
    </row>
    <row r="304" spans="1:7" x14ac:dyDescent="0.25">
      <c r="A304" s="8">
        <v>40021</v>
      </c>
      <c r="B304" s="52"/>
      <c r="C304" s="52">
        <v>4.5</v>
      </c>
      <c r="D304" s="52">
        <v>5.4732919559291346</v>
      </c>
      <c r="E304" s="52">
        <v>3.1204092131131338</v>
      </c>
      <c r="F304" s="52">
        <v>3.615486004997877</v>
      </c>
      <c r="G304" s="52"/>
    </row>
    <row r="305" spans="1:7" x14ac:dyDescent="0.25">
      <c r="A305" s="8">
        <v>40022</v>
      </c>
      <c r="B305" s="52"/>
      <c r="C305" s="52">
        <v>4.5</v>
      </c>
      <c r="D305" s="52">
        <v>5.4535953758715916</v>
      </c>
      <c r="E305" s="52">
        <v>3.1191280047407313</v>
      </c>
      <c r="F305" s="52">
        <v>3.6181483564512855</v>
      </c>
      <c r="G305" s="52"/>
    </row>
    <row r="306" spans="1:7" x14ac:dyDescent="0.25">
      <c r="A306" s="8">
        <v>40023</v>
      </c>
      <c r="B306" s="52"/>
      <c r="C306" s="52">
        <v>4.5</v>
      </c>
      <c r="D306" s="52">
        <v>5.4445423905042185</v>
      </c>
      <c r="E306" s="52">
        <v>3.1180446653939069</v>
      </c>
      <c r="F306" s="52">
        <v>3.6403444632579731</v>
      </c>
      <c r="G306" s="52"/>
    </row>
    <row r="307" spans="1:7" x14ac:dyDescent="0.25">
      <c r="A307" s="8">
        <v>40024</v>
      </c>
      <c r="B307" s="52"/>
      <c r="C307" s="52">
        <v>4.5</v>
      </c>
      <c r="D307" s="52">
        <v>5.4420318278788695</v>
      </c>
      <c r="E307" s="52">
        <v>3.116245749922494</v>
      </c>
      <c r="F307" s="52">
        <v>3.6599254956598952</v>
      </c>
      <c r="G307" s="52"/>
    </row>
    <row r="308" spans="1:7" x14ac:dyDescent="0.25">
      <c r="A308" s="8">
        <v>40025</v>
      </c>
      <c r="B308" s="52"/>
      <c r="C308" s="52">
        <v>4.5</v>
      </c>
      <c r="D308" s="52">
        <v>5.4479551094146501</v>
      </c>
      <c r="E308" s="52">
        <v>3.1136253786736763</v>
      </c>
      <c r="F308" s="52">
        <v>3.6795858643926351</v>
      </c>
      <c r="G308" s="52"/>
    </row>
    <row r="309" spans="1:7" x14ac:dyDescent="0.25">
      <c r="A309" s="8">
        <v>40028</v>
      </c>
      <c r="B309" s="52"/>
      <c r="C309" s="52">
        <v>4.5</v>
      </c>
      <c r="D309" s="52">
        <v>5.4439472141448046</v>
      </c>
      <c r="E309" s="52">
        <v>3.1159407304731697</v>
      </c>
      <c r="F309" s="52">
        <v>3.6995543439271481</v>
      </c>
      <c r="G309" s="52"/>
    </row>
    <row r="310" spans="1:7" x14ac:dyDescent="0.25">
      <c r="A310" s="8">
        <v>40029</v>
      </c>
      <c r="B310" s="52"/>
      <c r="C310" s="52">
        <v>4.5</v>
      </c>
      <c r="D310" s="52">
        <v>5.4348091623932984</v>
      </c>
      <c r="E310" s="52">
        <v>3.1157448063153441</v>
      </c>
      <c r="F310" s="52">
        <v>3.7218860272286132</v>
      </c>
      <c r="G310" s="52"/>
    </row>
    <row r="311" spans="1:7" x14ac:dyDescent="0.25">
      <c r="A311" s="8">
        <v>40030</v>
      </c>
      <c r="B311" s="52"/>
      <c r="C311" s="52">
        <v>4.5</v>
      </c>
      <c r="D311" s="52">
        <v>5.4087274083214636</v>
      </c>
      <c r="E311" s="52">
        <v>3.115278567218704</v>
      </c>
      <c r="F311" s="52">
        <v>3.7373746427877359</v>
      </c>
      <c r="G311" s="52"/>
    </row>
    <row r="312" spans="1:7" x14ac:dyDescent="0.25">
      <c r="A312" s="8">
        <v>40031</v>
      </c>
      <c r="B312" s="52"/>
      <c r="C312" s="52">
        <v>4.5</v>
      </c>
      <c r="D312" s="52">
        <v>5.4043392393610734</v>
      </c>
      <c r="E312" s="52">
        <v>3.112894691893048</v>
      </c>
      <c r="F312" s="52">
        <v>3.7623853690505178</v>
      </c>
      <c r="G312" s="52"/>
    </row>
    <row r="313" spans="1:7" x14ac:dyDescent="0.25">
      <c r="A313" s="8">
        <v>40035</v>
      </c>
      <c r="B313" s="52"/>
      <c r="C313" s="52">
        <v>4.5</v>
      </c>
      <c r="D313" s="52">
        <v>5.3876439572148644</v>
      </c>
      <c r="E313" s="52">
        <v>3.1114883687021075</v>
      </c>
      <c r="F313" s="52">
        <v>3.7918228889156609</v>
      </c>
      <c r="G313" s="52"/>
    </row>
    <row r="314" spans="1:7" x14ac:dyDescent="0.25">
      <c r="A314" s="8">
        <v>40036</v>
      </c>
      <c r="B314" s="52"/>
      <c r="C314" s="52">
        <v>4.5</v>
      </c>
      <c r="D314" s="52">
        <v>5.347264706555352</v>
      </c>
      <c r="E314" s="52">
        <v>3.1094023949935687</v>
      </c>
      <c r="F314" s="52">
        <v>3.8217534152839785</v>
      </c>
      <c r="G314" s="52"/>
    </row>
    <row r="315" spans="1:7" x14ac:dyDescent="0.25">
      <c r="A315" s="8">
        <v>40037</v>
      </c>
      <c r="B315" s="52"/>
      <c r="C315" s="52">
        <v>4.5</v>
      </c>
      <c r="D315" s="52">
        <v>5.3311893263098149</v>
      </c>
      <c r="E315" s="52">
        <v>3.1057912459677528</v>
      </c>
      <c r="F315" s="52">
        <v>3.8392342472996548</v>
      </c>
      <c r="G315" s="52"/>
    </row>
    <row r="316" spans="1:7" x14ac:dyDescent="0.25">
      <c r="A316" s="8">
        <v>40038</v>
      </c>
      <c r="B316" s="52"/>
      <c r="C316" s="52">
        <v>4.5</v>
      </c>
      <c r="D316" s="52">
        <v>5.324620531139681</v>
      </c>
      <c r="E316" s="52">
        <v>3.1011739235851659</v>
      </c>
      <c r="F316" s="52">
        <v>3.856888735631967</v>
      </c>
      <c r="G316" s="52"/>
    </row>
    <row r="317" spans="1:7" x14ac:dyDescent="0.25">
      <c r="A317" s="8">
        <v>40039</v>
      </c>
      <c r="B317" s="52"/>
      <c r="C317" s="52">
        <v>4.5</v>
      </c>
      <c r="D317" s="52">
        <v>5.3136655839376772</v>
      </c>
      <c r="E317" s="52">
        <v>3.1018972432850718</v>
      </c>
      <c r="F317" s="52">
        <v>3.8805028805371942</v>
      </c>
      <c r="G317" s="52"/>
    </row>
    <row r="318" spans="1:7" x14ac:dyDescent="0.25">
      <c r="A318" s="8">
        <v>40043</v>
      </c>
      <c r="B318" s="52"/>
      <c r="C318" s="52">
        <v>4.5</v>
      </c>
      <c r="D318" s="52">
        <v>5.3040320052720533</v>
      </c>
      <c r="E318" s="52">
        <v>3.0981401291541717</v>
      </c>
      <c r="F318" s="52">
        <v>3.9024866234778384</v>
      </c>
      <c r="G318" s="52"/>
    </row>
    <row r="319" spans="1:7" x14ac:dyDescent="0.25">
      <c r="A319" s="8">
        <v>40044</v>
      </c>
      <c r="B319" s="52"/>
      <c r="C319" s="52">
        <v>4.5</v>
      </c>
      <c r="D319" s="52">
        <v>5.3467767338413825</v>
      </c>
      <c r="E319" s="52">
        <v>3.0948899840965955</v>
      </c>
      <c r="F319" s="52">
        <v>3.9207831050013442</v>
      </c>
      <c r="G319" s="52"/>
    </row>
    <row r="320" spans="1:7" x14ac:dyDescent="0.25">
      <c r="A320" s="8">
        <v>40045</v>
      </c>
      <c r="B320" s="52"/>
      <c r="C320" s="52">
        <v>4.5</v>
      </c>
      <c r="D320" s="52">
        <v>5.3438139368707995</v>
      </c>
      <c r="E320" s="52">
        <v>3.0904331858513236</v>
      </c>
      <c r="F320" s="52">
        <v>3.941969501627435</v>
      </c>
      <c r="G320" s="52"/>
    </row>
    <row r="321" spans="1:7" x14ac:dyDescent="0.25">
      <c r="A321" s="8">
        <v>40046</v>
      </c>
      <c r="B321" s="52"/>
      <c r="C321" s="52">
        <v>4.5</v>
      </c>
      <c r="D321" s="52">
        <v>5.3362545505227512</v>
      </c>
      <c r="E321" s="52">
        <v>3.0846840343108131</v>
      </c>
      <c r="F321" s="52">
        <v>3.9702469397499898</v>
      </c>
      <c r="G321" s="52"/>
    </row>
    <row r="322" spans="1:7" x14ac:dyDescent="0.25">
      <c r="A322" s="8">
        <v>40049</v>
      </c>
      <c r="B322" s="52"/>
      <c r="C322" s="52">
        <v>4.5</v>
      </c>
      <c r="D322" s="52">
        <v>5.3322916288674609</v>
      </c>
      <c r="E322" s="52">
        <v>3.0789330462394711</v>
      </c>
      <c r="F322" s="52">
        <v>3.9878683983960017</v>
      </c>
      <c r="G322" s="52"/>
    </row>
    <row r="323" spans="1:7" x14ac:dyDescent="0.25">
      <c r="A323" s="8">
        <v>40050</v>
      </c>
      <c r="B323" s="52"/>
      <c r="C323" s="52">
        <v>4.5</v>
      </c>
      <c r="D323" s="52">
        <v>5.3259993649261226</v>
      </c>
      <c r="E323" s="52">
        <v>3.0729213437097114</v>
      </c>
      <c r="F323" s="52">
        <v>4.0223731551702997</v>
      </c>
      <c r="G323" s="52"/>
    </row>
    <row r="324" spans="1:7" x14ac:dyDescent="0.25">
      <c r="A324" s="8">
        <v>40051</v>
      </c>
      <c r="B324" s="52"/>
      <c r="C324" s="52">
        <v>4.5</v>
      </c>
      <c r="D324" s="52">
        <v>5.3114431661654393</v>
      </c>
      <c r="E324" s="52">
        <v>3.0676158296154665</v>
      </c>
      <c r="F324" s="52">
        <v>4.0486009723862235</v>
      </c>
      <c r="G324" s="52"/>
    </row>
    <row r="325" spans="1:7" x14ac:dyDescent="0.25">
      <c r="A325" s="8">
        <v>40052</v>
      </c>
      <c r="B325" s="52"/>
      <c r="C325" s="52">
        <v>4.5</v>
      </c>
      <c r="D325" s="52">
        <v>5.3031174902739346</v>
      </c>
      <c r="E325" s="52">
        <v>3.06077539693002</v>
      </c>
      <c r="F325" s="52">
        <v>4.0634736525988755</v>
      </c>
      <c r="G325" s="52"/>
    </row>
    <row r="326" spans="1:7" x14ac:dyDescent="0.25">
      <c r="A326" s="8">
        <v>40053</v>
      </c>
      <c r="B326" s="52"/>
      <c r="C326" s="52">
        <v>4.5</v>
      </c>
      <c r="D326" s="52">
        <v>5.2886829237100255</v>
      </c>
      <c r="E326" s="52">
        <v>3.0535975532910475</v>
      </c>
      <c r="F326" s="52">
        <v>4.0767099249379957</v>
      </c>
      <c r="G326" s="52"/>
    </row>
    <row r="327" spans="1:7" x14ac:dyDescent="0.25">
      <c r="A327" s="8">
        <v>40056</v>
      </c>
      <c r="B327" s="52"/>
      <c r="C327" s="52">
        <v>4.5</v>
      </c>
      <c r="D327" s="52">
        <v>5.2633722991964751</v>
      </c>
      <c r="E327" s="52">
        <v>3.0474432269328218</v>
      </c>
      <c r="F327" s="52">
        <v>4.0891578578242989</v>
      </c>
      <c r="G327" s="52"/>
    </row>
    <row r="328" spans="1:7" x14ac:dyDescent="0.25">
      <c r="A328" s="8">
        <v>40057</v>
      </c>
      <c r="B328" s="52"/>
      <c r="C328" s="52">
        <v>4.5</v>
      </c>
      <c r="D328" s="52">
        <v>5.2502169179063713</v>
      </c>
      <c r="E328" s="52">
        <v>3.0423291154640593</v>
      </c>
      <c r="F328" s="52">
        <v>4.0776216723727243</v>
      </c>
      <c r="G328" s="52"/>
    </row>
    <row r="329" spans="1:7" x14ac:dyDescent="0.25">
      <c r="A329" s="8">
        <v>40058</v>
      </c>
      <c r="B329" s="52"/>
      <c r="C329" s="52">
        <v>4.5</v>
      </c>
      <c r="D329" s="52">
        <v>5.2380886144993015</v>
      </c>
      <c r="E329" s="52">
        <v>3.0364544041037531</v>
      </c>
      <c r="F329" s="52">
        <v>4.0648754874674298</v>
      </c>
      <c r="G329" s="52"/>
    </row>
    <row r="330" spans="1:7" x14ac:dyDescent="0.25">
      <c r="A330" s="8">
        <v>40059</v>
      </c>
      <c r="B330" s="52"/>
      <c r="C330" s="52">
        <v>4.5</v>
      </c>
      <c r="D330" s="52">
        <v>5.2634177198805991</v>
      </c>
      <c r="E330" s="52">
        <v>3.0300450388325659</v>
      </c>
      <c r="F330" s="52">
        <v>4.0551694699578507</v>
      </c>
      <c r="G330" s="52"/>
    </row>
    <row r="331" spans="1:7" x14ac:dyDescent="0.25">
      <c r="A331" s="8">
        <v>40060</v>
      </c>
      <c r="B331" s="52"/>
      <c r="C331" s="52">
        <v>4.5</v>
      </c>
      <c r="D331" s="52">
        <v>5.2722607904433048</v>
      </c>
      <c r="E331" s="52">
        <v>3.0241634324331281</v>
      </c>
      <c r="F331" s="52">
        <v>4.0385511044263005</v>
      </c>
      <c r="G331" s="52"/>
    </row>
    <row r="332" spans="1:7" x14ac:dyDescent="0.25">
      <c r="A332" s="8">
        <v>40063</v>
      </c>
      <c r="B332" s="52"/>
      <c r="C332" s="52">
        <v>4.5</v>
      </c>
      <c r="D332" s="52">
        <v>5.2724721355603172</v>
      </c>
      <c r="E332" s="52">
        <v>3.0221477462440283</v>
      </c>
      <c r="F332" s="52">
        <v>4.0176078525115511</v>
      </c>
      <c r="G332" s="52"/>
    </row>
    <row r="333" spans="1:7" x14ac:dyDescent="0.25">
      <c r="A333" s="8">
        <v>40064</v>
      </c>
      <c r="B333" s="52"/>
      <c r="C333" s="52">
        <v>4.5</v>
      </c>
      <c r="D333" s="52">
        <v>5.2767184007420198</v>
      </c>
      <c r="E333" s="52">
        <v>3.0196239303346939</v>
      </c>
      <c r="F333" s="52">
        <v>3.9921715510224351</v>
      </c>
      <c r="G333" s="52"/>
    </row>
    <row r="334" spans="1:7" x14ac:dyDescent="0.25">
      <c r="A334" s="8">
        <v>40065</v>
      </c>
      <c r="B334" s="52"/>
      <c r="C334" s="52">
        <v>4.5</v>
      </c>
      <c r="D334" s="52">
        <v>5.2691212928452984</v>
      </c>
      <c r="E334" s="52">
        <v>3.0160568176973777</v>
      </c>
      <c r="F334" s="52">
        <v>3.9782615088125661</v>
      </c>
      <c r="G334" s="52"/>
    </row>
    <row r="335" spans="1:7" x14ac:dyDescent="0.25">
      <c r="A335" s="8">
        <v>40066</v>
      </c>
      <c r="B335" s="52"/>
      <c r="C335" s="52">
        <v>4.5</v>
      </c>
      <c r="D335" s="52">
        <v>5.2742539111000619</v>
      </c>
      <c r="E335" s="52">
        <v>3.0127135077384688</v>
      </c>
      <c r="F335" s="52">
        <v>3.9600989514066915</v>
      </c>
      <c r="G335" s="52"/>
    </row>
    <row r="336" spans="1:7" x14ac:dyDescent="0.25">
      <c r="A336" s="8">
        <v>40067</v>
      </c>
      <c r="B336" s="52"/>
      <c r="C336" s="52">
        <v>4.5</v>
      </c>
      <c r="D336" s="52">
        <v>5.2629286109892419</v>
      </c>
      <c r="E336" s="52">
        <v>3.0109295353441614</v>
      </c>
      <c r="F336" s="52">
        <v>3.9396315666291621</v>
      </c>
      <c r="G336" s="52"/>
    </row>
    <row r="337" spans="1:7" x14ac:dyDescent="0.25">
      <c r="A337" s="8">
        <v>40070</v>
      </c>
      <c r="B337" s="52"/>
      <c r="C337" s="52">
        <v>4.5</v>
      </c>
      <c r="D337" s="52">
        <v>5.2575062478296637</v>
      </c>
      <c r="E337" s="52">
        <v>3.0104076970999492</v>
      </c>
      <c r="F337" s="52">
        <v>3.912227991735262</v>
      </c>
      <c r="G337" s="52"/>
    </row>
    <row r="338" spans="1:7" x14ac:dyDescent="0.25">
      <c r="A338" s="8">
        <v>40071</v>
      </c>
      <c r="B338" s="52"/>
      <c r="C338" s="52">
        <v>4.5</v>
      </c>
      <c r="D338" s="52">
        <v>5.2693446479365242</v>
      </c>
      <c r="E338" s="52">
        <v>3.0089900868680637</v>
      </c>
      <c r="F338" s="52">
        <v>3.8929519786466069</v>
      </c>
      <c r="G338" s="52"/>
    </row>
    <row r="339" spans="1:7" x14ac:dyDescent="0.25">
      <c r="A339" s="8">
        <v>40072</v>
      </c>
      <c r="B339" s="52"/>
      <c r="C339" s="52">
        <v>4.5</v>
      </c>
      <c r="D339" s="52">
        <v>5.2120390259785747</v>
      </c>
      <c r="E339" s="52">
        <v>3.0080659306178359</v>
      </c>
      <c r="F339" s="52">
        <v>3.8812669871621392</v>
      </c>
      <c r="G339" s="52"/>
    </row>
    <row r="340" spans="1:7" x14ac:dyDescent="0.25">
      <c r="A340" s="8">
        <v>40073</v>
      </c>
      <c r="B340" s="52"/>
      <c r="C340" s="52">
        <v>4.5</v>
      </c>
      <c r="D340" s="52">
        <v>5.2359120525547809</v>
      </c>
      <c r="E340" s="52">
        <v>3.0067077201990342</v>
      </c>
      <c r="F340" s="52">
        <v>3.8658293586903349</v>
      </c>
      <c r="G340" s="52"/>
    </row>
    <row r="341" spans="1:7" x14ac:dyDescent="0.25">
      <c r="A341" s="8">
        <v>40074</v>
      </c>
      <c r="B341" s="52"/>
      <c r="C341" s="52">
        <v>4.5</v>
      </c>
      <c r="D341" s="52">
        <v>5.2588922237188207</v>
      </c>
      <c r="E341" s="52">
        <v>3.0048483649124256</v>
      </c>
      <c r="F341" s="52">
        <v>3.8498281207425245</v>
      </c>
      <c r="G341" s="52"/>
    </row>
    <row r="342" spans="1:7" x14ac:dyDescent="0.25">
      <c r="A342" s="8">
        <v>40077</v>
      </c>
      <c r="B342" s="52"/>
      <c r="C342" s="52">
        <v>4.5</v>
      </c>
      <c r="D342" s="52">
        <v>5.2755264570579934</v>
      </c>
      <c r="E342" s="52">
        <v>3.0037465807495636</v>
      </c>
      <c r="F342" s="52">
        <v>3.8344477111729813</v>
      </c>
      <c r="G342" s="52"/>
    </row>
    <row r="343" spans="1:7" x14ac:dyDescent="0.25">
      <c r="A343" s="8">
        <v>40078</v>
      </c>
      <c r="B343" s="52"/>
      <c r="C343" s="52">
        <v>4.5</v>
      </c>
      <c r="D343" s="52">
        <v>5.2938812451638659</v>
      </c>
      <c r="E343" s="52">
        <v>3.0008101246765975</v>
      </c>
      <c r="F343" s="52">
        <v>3.8169457694874649</v>
      </c>
      <c r="G343" s="52"/>
    </row>
    <row r="344" spans="1:7" x14ac:dyDescent="0.25">
      <c r="A344" s="8">
        <v>40079</v>
      </c>
      <c r="B344" s="52"/>
      <c r="C344" s="52">
        <v>4.5</v>
      </c>
      <c r="D344" s="52">
        <v>5.3059565979619645</v>
      </c>
      <c r="E344" s="52">
        <v>2.9974009871864298</v>
      </c>
      <c r="F344" s="52">
        <v>3.7866754773929081</v>
      </c>
      <c r="G344" s="52"/>
    </row>
    <row r="345" spans="1:7" x14ac:dyDescent="0.25">
      <c r="A345" s="8">
        <v>40080</v>
      </c>
      <c r="B345" s="52"/>
      <c r="C345" s="52">
        <v>4.5</v>
      </c>
      <c r="D345" s="52">
        <v>5.3046367992705985</v>
      </c>
      <c r="E345" s="52">
        <v>2.9950491819927878</v>
      </c>
      <c r="F345" s="52">
        <v>3.7771626421436673</v>
      </c>
      <c r="G345" s="52"/>
    </row>
    <row r="346" spans="1:7" x14ac:dyDescent="0.25">
      <c r="A346" s="8">
        <v>40081</v>
      </c>
      <c r="B346" s="52"/>
      <c r="C346" s="52">
        <v>4.5</v>
      </c>
      <c r="D346" s="52">
        <v>5.3212751503440803</v>
      </c>
      <c r="E346" s="52">
        <v>2.9926934503366738</v>
      </c>
      <c r="F346" s="52">
        <v>3.7546249170233006</v>
      </c>
      <c r="G346" s="52"/>
    </row>
    <row r="347" spans="1:7" x14ac:dyDescent="0.25">
      <c r="A347" s="8">
        <v>40084</v>
      </c>
      <c r="B347" s="52"/>
      <c r="C347" s="52">
        <v>4</v>
      </c>
      <c r="D347" s="52">
        <v>5.3701026561265026</v>
      </c>
      <c r="E347" s="52">
        <v>2.9918513424940496</v>
      </c>
      <c r="F347" s="52">
        <v>3.7337121951768548</v>
      </c>
      <c r="G347" s="52"/>
    </row>
    <row r="348" spans="1:7" x14ac:dyDescent="0.25">
      <c r="A348" s="8">
        <v>40085</v>
      </c>
      <c r="B348" s="52"/>
      <c r="C348" s="52">
        <v>4</v>
      </c>
      <c r="D348" s="52">
        <v>5.3811045188427302</v>
      </c>
      <c r="E348" s="52">
        <v>2.9915226159235866</v>
      </c>
      <c r="F348" s="52">
        <v>3.7362452196650486</v>
      </c>
      <c r="G348" s="52"/>
    </row>
    <row r="349" spans="1:7" x14ac:dyDescent="0.25">
      <c r="A349" s="8">
        <v>40086</v>
      </c>
      <c r="B349" s="52"/>
      <c r="C349" s="52">
        <v>4</v>
      </c>
      <c r="D349" s="52">
        <v>5.3776864006157572</v>
      </c>
      <c r="E349" s="52">
        <v>2.9883687707822424</v>
      </c>
      <c r="F349" s="52">
        <v>3.7365510335564749</v>
      </c>
      <c r="G349" s="52"/>
    </row>
    <row r="350" spans="1:7" x14ac:dyDescent="0.25">
      <c r="A350" s="8">
        <v>40087</v>
      </c>
      <c r="B350" s="52"/>
      <c r="C350" s="52">
        <v>4</v>
      </c>
      <c r="D350" s="52">
        <v>5.3397597943081374</v>
      </c>
      <c r="E350" s="52">
        <v>2.9799144312288037</v>
      </c>
      <c r="F350" s="52">
        <v>3.7383930825810721</v>
      </c>
      <c r="G350" s="52"/>
    </row>
    <row r="351" spans="1:7" x14ac:dyDescent="0.25">
      <c r="A351" s="8">
        <v>40088</v>
      </c>
      <c r="B351" s="52"/>
      <c r="C351" s="52">
        <v>4</v>
      </c>
      <c r="D351" s="52">
        <v>5.3348921110110101</v>
      </c>
      <c r="E351" s="52">
        <v>2.9703458043007838</v>
      </c>
      <c r="F351" s="52">
        <v>3.738926155113536</v>
      </c>
      <c r="G351" s="52"/>
    </row>
    <row r="352" spans="1:7" x14ac:dyDescent="0.25">
      <c r="A352" s="8">
        <v>40091</v>
      </c>
      <c r="B352" s="52"/>
      <c r="C352" s="52">
        <v>4</v>
      </c>
      <c r="D352" s="52">
        <v>5.3105132431373026</v>
      </c>
      <c r="E352" s="52">
        <v>2.9600799437465604</v>
      </c>
      <c r="F352" s="52">
        <v>3.7343355573934742</v>
      </c>
      <c r="G352" s="52"/>
    </row>
    <row r="353" spans="1:7" x14ac:dyDescent="0.25">
      <c r="A353" s="8">
        <v>40092</v>
      </c>
      <c r="B353" s="52"/>
      <c r="C353" s="52">
        <v>4</v>
      </c>
      <c r="D353" s="52">
        <v>5.3036389954578995</v>
      </c>
      <c r="E353" s="52">
        <v>2.949167232289347</v>
      </c>
      <c r="F353" s="52">
        <v>3.7288807248349367</v>
      </c>
      <c r="G353" s="52"/>
    </row>
    <row r="354" spans="1:7" x14ac:dyDescent="0.25">
      <c r="A354" s="8">
        <v>40093</v>
      </c>
      <c r="B354" s="52"/>
      <c r="C354" s="52">
        <v>4</v>
      </c>
      <c r="D354" s="52">
        <v>5.2993399924764759</v>
      </c>
      <c r="E354" s="52">
        <v>2.9376644689518718</v>
      </c>
      <c r="F354" s="52">
        <v>3.7277362042377122</v>
      </c>
      <c r="G354" s="52"/>
    </row>
    <row r="355" spans="1:7" x14ac:dyDescent="0.25">
      <c r="A355" s="8">
        <v>40094</v>
      </c>
      <c r="B355" s="52"/>
      <c r="C355" s="52">
        <v>4</v>
      </c>
      <c r="D355" s="52">
        <v>5.3412591636787079</v>
      </c>
      <c r="E355" s="52">
        <v>2.9250770584022776</v>
      </c>
      <c r="F355" s="52">
        <v>3.7191794659709969</v>
      </c>
      <c r="G355" s="52"/>
    </row>
    <row r="356" spans="1:7" x14ac:dyDescent="0.25">
      <c r="A356" s="8">
        <v>40095</v>
      </c>
      <c r="B356" s="52"/>
      <c r="C356" s="52">
        <v>4</v>
      </c>
      <c r="D356" s="52">
        <v>5.380468529688474</v>
      </c>
      <c r="E356" s="52">
        <v>2.9127733115344365</v>
      </c>
      <c r="F356" s="52">
        <v>3.721566332725442</v>
      </c>
      <c r="G356" s="52"/>
    </row>
    <row r="357" spans="1:7" x14ac:dyDescent="0.25">
      <c r="A357" s="8">
        <v>40099</v>
      </c>
      <c r="B357" s="52"/>
      <c r="C357" s="52">
        <v>4</v>
      </c>
      <c r="D357" s="52">
        <v>5.374818706609787</v>
      </c>
      <c r="E357" s="52">
        <v>2.9005128974704406</v>
      </c>
      <c r="F357" s="52">
        <v>3.7206901071658272</v>
      </c>
      <c r="G357" s="52"/>
    </row>
    <row r="358" spans="1:7" x14ac:dyDescent="0.25">
      <c r="A358" s="8">
        <v>40100</v>
      </c>
      <c r="B358" s="52"/>
      <c r="C358" s="52">
        <v>4</v>
      </c>
      <c r="D358" s="52">
        <v>5.3410129757275815</v>
      </c>
      <c r="E358" s="52">
        <v>2.8887888625686182</v>
      </c>
      <c r="F358" s="52">
        <v>3.7033867113188901</v>
      </c>
      <c r="G358" s="52"/>
    </row>
    <row r="359" spans="1:7" x14ac:dyDescent="0.25">
      <c r="A359" s="8">
        <v>40101</v>
      </c>
      <c r="B359" s="52"/>
      <c r="C359" s="52">
        <v>4</v>
      </c>
      <c r="D359" s="52">
        <v>5.3331212898356437</v>
      </c>
      <c r="E359" s="52">
        <v>2.8760685063111584</v>
      </c>
      <c r="F359" s="52">
        <v>3.6763689337059917</v>
      </c>
      <c r="G359" s="52"/>
    </row>
    <row r="360" spans="1:7" x14ac:dyDescent="0.25">
      <c r="A360" s="8">
        <v>40102</v>
      </c>
      <c r="B360" s="52"/>
      <c r="C360" s="52">
        <v>4</v>
      </c>
      <c r="D360" s="52">
        <v>5.2881726470263954</v>
      </c>
      <c r="E360" s="52">
        <v>2.8641479429617425</v>
      </c>
      <c r="F360" s="52">
        <v>3.6512222264619658</v>
      </c>
      <c r="G360" s="52"/>
    </row>
    <row r="361" spans="1:7" x14ac:dyDescent="0.25">
      <c r="A361" s="8">
        <v>40105</v>
      </c>
      <c r="B361" s="52"/>
      <c r="C361" s="52">
        <v>4</v>
      </c>
      <c r="D361" s="52">
        <v>5.2468402886073271</v>
      </c>
      <c r="E361" s="52">
        <v>2.8535496056694263</v>
      </c>
      <c r="F361" s="52">
        <v>3.6355592358898652</v>
      </c>
      <c r="G361" s="52"/>
    </row>
    <row r="362" spans="1:7" x14ac:dyDescent="0.25">
      <c r="A362" s="8">
        <v>40106</v>
      </c>
      <c r="B362" s="52"/>
      <c r="C362" s="52">
        <v>4</v>
      </c>
      <c r="D362" s="52">
        <v>5.2096137216903244</v>
      </c>
      <c r="E362" s="52">
        <v>2.8432537513847809</v>
      </c>
      <c r="F362" s="52">
        <v>3.6325084219317771</v>
      </c>
      <c r="G362" s="52"/>
    </row>
    <row r="363" spans="1:7" x14ac:dyDescent="0.25">
      <c r="A363" s="8">
        <v>40107</v>
      </c>
      <c r="B363" s="52"/>
      <c r="C363" s="52">
        <v>4</v>
      </c>
      <c r="D363" s="52">
        <v>5.167181066036056</v>
      </c>
      <c r="E363" s="52">
        <v>2.8347907114457671</v>
      </c>
      <c r="F363" s="52">
        <v>3.6328677183167914</v>
      </c>
      <c r="G363" s="52"/>
    </row>
    <row r="364" spans="1:7" x14ac:dyDescent="0.25">
      <c r="A364" s="8">
        <v>40108</v>
      </c>
      <c r="B364" s="52"/>
      <c r="C364" s="52">
        <v>4</v>
      </c>
      <c r="D364" s="52">
        <v>5.1438214129800643</v>
      </c>
      <c r="E364" s="52">
        <v>2.8251493231101183</v>
      </c>
      <c r="F364" s="52">
        <v>3.6406950022828761</v>
      </c>
      <c r="G364" s="52"/>
    </row>
    <row r="365" spans="1:7" x14ac:dyDescent="0.25">
      <c r="A365" s="8">
        <v>40109</v>
      </c>
      <c r="B365" s="52"/>
      <c r="C365" s="52">
        <v>4</v>
      </c>
      <c r="D365" s="52">
        <v>5.1396097739550619</v>
      </c>
      <c r="E365" s="52">
        <v>2.8151892105415404</v>
      </c>
      <c r="F365" s="52">
        <v>3.6316534020613371</v>
      </c>
      <c r="G365" s="52"/>
    </row>
    <row r="366" spans="1:7" x14ac:dyDescent="0.25">
      <c r="A366" s="8">
        <v>40112</v>
      </c>
      <c r="B366" s="52"/>
      <c r="C366" s="52">
        <v>4</v>
      </c>
      <c r="D366" s="52">
        <v>5.1017299057552927</v>
      </c>
      <c r="E366" s="52">
        <v>2.8084702499557759</v>
      </c>
      <c r="F366" s="52">
        <v>3.582749291370646</v>
      </c>
      <c r="G366" s="52"/>
    </row>
    <row r="367" spans="1:7" x14ac:dyDescent="0.25">
      <c r="A367" s="8">
        <v>40113</v>
      </c>
      <c r="B367" s="52"/>
      <c r="C367" s="52">
        <v>4</v>
      </c>
      <c r="D367" s="52">
        <v>5.0470769957861137</v>
      </c>
      <c r="E367" s="52">
        <v>2.7995252728894355</v>
      </c>
      <c r="F367" s="52">
        <v>3.5227535561708399</v>
      </c>
      <c r="G367" s="52"/>
    </row>
    <row r="368" spans="1:7" x14ac:dyDescent="0.25">
      <c r="A368" s="8">
        <v>40114</v>
      </c>
      <c r="B368" s="52"/>
      <c r="C368" s="52">
        <v>4</v>
      </c>
      <c r="D368" s="52">
        <v>5.0107638147813161</v>
      </c>
      <c r="E368" s="52">
        <v>2.7901245059892701</v>
      </c>
      <c r="F368" s="52">
        <v>3.4616225752074334</v>
      </c>
      <c r="G368" s="52"/>
    </row>
    <row r="369" spans="1:7" x14ac:dyDescent="0.25">
      <c r="A369" s="8">
        <v>40115</v>
      </c>
      <c r="B369" s="52"/>
      <c r="C369" s="52">
        <v>4</v>
      </c>
      <c r="D369" s="52">
        <v>5.004915427750829</v>
      </c>
      <c r="E369" s="52">
        <v>2.7815841752881814</v>
      </c>
      <c r="F369" s="52">
        <v>3.3793374397294116</v>
      </c>
      <c r="G369" s="52"/>
    </row>
    <row r="370" spans="1:7" x14ac:dyDescent="0.25">
      <c r="A370" s="8">
        <v>40116</v>
      </c>
      <c r="B370" s="52"/>
      <c r="C370" s="52">
        <v>4</v>
      </c>
      <c r="D370" s="52">
        <v>5.0027768575166744</v>
      </c>
      <c r="E370" s="52">
        <v>2.7772153924394347</v>
      </c>
      <c r="F370" s="52">
        <v>3.2885217696946958</v>
      </c>
      <c r="G370" s="52"/>
    </row>
    <row r="371" spans="1:7" x14ac:dyDescent="0.25">
      <c r="A371" s="8">
        <v>40120</v>
      </c>
      <c r="B371" s="52"/>
      <c r="C371" s="52">
        <v>4</v>
      </c>
      <c r="D371" s="52">
        <v>4.9798000438094832</v>
      </c>
      <c r="E371" s="52">
        <v>2.7753291219625948</v>
      </c>
      <c r="F371" s="52">
        <v>3.2111360177084318</v>
      </c>
      <c r="G371" s="52"/>
    </row>
    <row r="372" spans="1:7" x14ac:dyDescent="0.25">
      <c r="A372" s="8">
        <v>40121</v>
      </c>
      <c r="B372" s="52"/>
      <c r="C372" s="52">
        <v>4</v>
      </c>
      <c r="D372" s="52">
        <v>4.9775427437193542</v>
      </c>
      <c r="E372" s="52">
        <v>2.7749241062314969</v>
      </c>
      <c r="F372" s="52">
        <v>3.1558795087890972</v>
      </c>
      <c r="G372" s="52"/>
    </row>
    <row r="373" spans="1:7" x14ac:dyDescent="0.25">
      <c r="A373" s="8">
        <v>40122</v>
      </c>
      <c r="B373" s="52"/>
      <c r="C373" s="52">
        <v>4</v>
      </c>
      <c r="D373" s="52">
        <v>4.9652965621588283</v>
      </c>
      <c r="E373" s="52">
        <v>2.773509934805964</v>
      </c>
      <c r="F373" s="52">
        <v>3.1187573291697608</v>
      </c>
      <c r="G373" s="52"/>
    </row>
    <row r="374" spans="1:7" x14ac:dyDescent="0.25">
      <c r="A374" s="8">
        <v>40123</v>
      </c>
      <c r="B374" s="52"/>
      <c r="C374" s="52">
        <v>4</v>
      </c>
      <c r="D374" s="52">
        <v>4.9660621181423812</v>
      </c>
      <c r="E374" s="52">
        <v>2.7730065079034416</v>
      </c>
      <c r="F374" s="52">
        <v>3.0771818417892138</v>
      </c>
      <c r="G374" s="52"/>
    </row>
    <row r="375" spans="1:7" x14ac:dyDescent="0.25">
      <c r="A375" s="8">
        <v>40126</v>
      </c>
      <c r="B375" s="52"/>
      <c r="C375" s="52">
        <v>4</v>
      </c>
      <c r="D375" s="52">
        <v>4.9144838441520431</v>
      </c>
      <c r="E375" s="52">
        <v>2.7748689370780806</v>
      </c>
      <c r="F375" s="52">
        <v>3.037783031824965</v>
      </c>
      <c r="G375" s="52"/>
    </row>
    <row r="376" spans="1:7" x14ac:dyDescent="0.25">
      <c r="A376" s="8">
        <v>40127</v>
      </c>
      <c r="B376" s="52"/>
      <c r="C376" s="52">
        <v>4</v>
      </c>
      <c r="D376" s="52">
        <v>4.872349716790275</v>
      </c>
      <c r="E376" s="52">
        <v>2.7768743068977066</v>
      </c>
      <c r="F376" s="52">
        <v>2.987493807803415</v>
      </c>
      <c r="G376" s="52"/>
    </row>
    <row r="377" spans="1:7" x14ac:dyDescent="0.25">
      <c r="A377" s="8">
        <v>40128</v>
      </c>
      <c r="B377" s="52"/>
      <c r="C377" s="52">
        <v>4</v>
      </c>
      <c r="D377" s="52">
        <v>4.8724254052323159</v>
      </c>
      <c r="E377" s="52">
        <v>2.7781921312737818</v>
      </c>
      <c r="F377" s="52">
        <v>2.936902748379739</v>
      </c>
      <c r="G377" s="52"/>
    </row>
    <row r="378" spans="1:7" x14ac:dyDescent="0.25">
      <c r="A378" s="8">
        <v>40129</v>
      </c>
      <c r="B378" s="52"/>
      <c r="C378" s="52">
        <v>4</v>
      </c>
      <c r="D378" s="52">
        <v>4.8738326385511082</v>
      </c>
      <c r="E378" s="52">
        <v>2.7778141979748172</v>
      </c>
      <c r="F378" s="52">
        <v>2.8960479450078913</v>
      </c>
      <c r="G378" s="52"/>
    </row>
    <row r="379" spans="1:7" x14ac:dyDescent="0.25">
      <c r="A379" s="8">
        <v>40130</v>
      </c>
      <c r="B379" s="52"/>
      <c r="C379" s="52">
        <v>4</v>
      </c>
      <c r="D379" s="52">
        <v>4.8608157015098303</v>
      </c>
      <c r="E379" s="52">
        <v>2.7764213577055012</v>
      </c>
      <c r="F379" s="52">
        <v>2.8701979413363192</v>
      </c>
      <c r="G379" s="52"/>
    </row>
    <row r="380" spans="1:7" x14ac:dyDescent="0.25">
      <c r="A380" s="8">
        <v>40134</v>
      </c>
      <c r="B380" s="52"/>
      <c r="C380" s="52">
        <v>4</v>
      </c>
      <c r="D380" s="52">
        <v>4.8573167251108682</v>
      </c>
      <c r="E380" s="52">
        <v>2.7758581100513275</v>
      </c>
      <c r="F380" s="52">
        <v>2.8178194894798216</v>
      </c>
      <c r="G380" s="52"/>
    </row>
    <row r="381" spans="1:7" x14ac:dyDescent="0.25">
      <c r="A381" s="8">
        <v>40135</v>
      </c>
      <c r="B381" s="52"/>
      <c r="C381" s="52">
        <v>4</v>
      </c>
      <c r="D381" s="52">
        <v>4.8498653136583627</v>
      </c>
      <c r="E381" s="52">
        <v>2.7746737704261202</v>
      </c>
      <c r="F381" s="52">
        <v>2.7635213159146734</v>
      </c>
      <c r="G381" s="52"/>
    </row>
    <row r="382" spans="1:7" x14ac:dyDescent="0.25">
      <c r="A382" s="8">
        <v>40136</v>
      </c>
      <c r="B382" s="52"/>
      <c r="C382" s="52">
        <v>4</v>
      </c>
      <c r="D382" s="52">
        <v>4.8395452373538621</v>
      </c>
      <c r="E382" s="52">
        <v>2.7733133598356927</v>
      </c>
      <c r="F382" s="52">
        <v>2.7038302524373088</v>
      </c>
      <c r="G382" s="52"/>
    </row>
    <row r="383" spans="1:7" x14ac:dyDescent="0.25">
      <c r="A383" s="8">
        <v>40137</v>
      </c>
      <c r="B383" s="52"/>
      <c r="C383" s="52">
        <v>4</v>
      </c>
      <c r="D383" s="52">
        <v>4.8484435834571782</v>
      </c>
      <c r="E383" s="52">
        <v>2.769385905105477</v>
      </c>
      <c r="F383" s="52">
        <v>2.6460254394204537</v>
      </c>
      <c r="G383" s="52"/>
    </row>
    <row r="384" spans="1:7" x14ac:dyDescent="0.25">
      <c r="A384" s="8">
        <v>40140</v>
      </c>
      <c r="B384" s="52"/>
      <c r="C384" s="52">
        <v>4</v>
      </c>
      <c r="D384" s="52">
        <v>4.8415835967077125</v>
      </c>
      <c r="E384" s="52">
        <v>2.7670497738590432</v>
      </c>
      <c r="F384" s="52">
        <v>2.5921652713959333</v>
      </c>
      <c r="G384" s="52"/>
    </row>
    <row r="385" spans="1:7" x14ac:dyDescent="0.25">
      <c r="A385" s="8">
        <v>40141</v>
      </c>
      <c r="B385" s="52"/>
      <c r="C385" s="52">
        <v>3.5000000000000004</v>
      </c>
      <c r="D385" s="52">
        <v>4.8169697514167833</v>
      </c>
      <c r="E385" s="52">
        <v>2.764945559334298</v>
      </c>
      <c r="F385" s="52">
        <v>2.5472381499740671</v>
      </c>
      <c r="G385" s="52"/>
    </row>
    <row r="386" spans="1:7" x14ac:dyDescent="0.25">
      <c r="A386" s="8">
        <v>40142</v>
      </c>
      <c r="B386" s="52"/>
      <c r="C386" s="52">
        <v>3.5000000000000004</v>
      </c>
      <c r="D386" s="52">
        <v>4.798522204439843</v>
      </c>
      <c r="E386" s="52">
        <v>2.7574876494881471</v>
      </c>
      <c r="F386" s="52">
        <v>2.5388511710096315</v>
      </c>
      <c r="G386" s="52"/>
    </row>
    <row r="387" spans="1:7" x14ac:dyDescent="0.25">
      <c r="A387" s="8">
        <v>40143</v>
      </c>
      <c r="B387" s="52"/>
      <c r="C387" s="52">
        <v>3.5000000000000004</v>
      </c>
      <c r="D387" s="52">
        <v>4.7850409096807711</v>
      </c>
      <c r="E387" s="52">
        <v>2.7491894966228925</v>
      </c>
      <c r="F387" s="52">
        <v>2.5351621065212817</v>
      </c>
      <c r="G387" s="52"/>
    </row>
    <row r="388" spans="1:7" x14ac:dyDescent="0.25">
      <c r="A388" s="8">
        <v>40144</v>
      </c>
      <c r="B388" s="52"/>
      <c r="C388" s="52">
        <v>3.5000000000000004</v>
      </c>
      <c r="D388" s="52">
        <v>4.762978965187374</v>
      </c>
      <c r="E388" s="52">
        <v>2.7398482055282254</v>
      </c>
      <c r="F388" s="52">
        <v>2.5437175714091964</v>
      </c>
      <c r="G388" s="52"/>
    </row>
    <row r="389" spans="1:7" x14ac:dyDescent="0.25">
      <c r="A389" s="8">
        <v>40147</v>
      </c>
      <c r="B389" s="52"/>
      <c r="C389" s="52">
        <v>3.5000000000000004</v>
      </c>
      <c r="D389" s="52">
        <v>4.7351082329282326</v>
      </c>
      <c r="E389" s="52">
        <v>2.7321792710592918</v>
      </c>
      <c r="F389" s="52">
        <v>2.5758970016643645</v>
      </c>
      <c r="G389" s="52"/>
    </row>
    <row r="390" spans="1:7" x14ac:dyDescent="0.25">
      <c r="A390" s="8">
        <v>40148</v>
      </c>
      <c r="B390" s="52"/>
      <c r="C390" s="52">
        <v>3.5000000000000004</v>
      </c>
      <c r="D390" s="52">
        <v>4.7094072991873146</v>
      </c>
      <c r="E390" s="52">
        <v>2.7241532541420641</v>
      </c>
      <c r="F390" s="52">
        <v>2.6079594801248782</v>
      </c>
      <c r="G390" s="52"/>
    </row>
    <row r="391" spans="1:7" x14ac:dyDescent="0.25">
      <c r="A391" s="8">
        <v>40149</v>
      </c>
      <c r="B391" s="52"/>
      <c r="C391" s="52">
        <v>3.5000000000000004</v>
      </c>
      <c r="D391" s="52">
        <v>4.6995011282253376</v>
      </c>
      <c r="E391" s="52">
        <v>2.7116346749429452</v>
      </c>
      <c r="F391" s="52">
        <v>2.6196183756435825</v>
      </c>
      <c r="G391" s="52"/>
    </row>
    <row r="392" spans="1:7" x14ac:dyDescent="0.25">
      <c r="A392" s="8">
        <v>40150</v>
      </c>
      <c r="B392" s="52"/>
      <c r="C392" s="52">
        <v>3.5000000000000004</v>
      </c>
      <c r="D392" s="52">
        <v>4.6748898134998935</v>
      </c>
      <c r="E392" s="52">
        <v>2.6960472907232775</v>
      </c>
      <c r="F392" s="52">
        <v>2.628158256839201</v>
      </c>
      <c r="G392" s="52"/>
    </row>
    <row r="393" spans="1:7" x14ac:dyDescent="0.25">
      <c r="A393" s="8">
        <v>40151</v>
      </c>
      <c r="B393" s="52"/>
      <c r="C393" s="52">
        <v>3.5000000000000004</v>
      </c>
      <c r="D393" s="52">
        <v>4.6509618149174665</v>
      </c>
      <c r="E393" s="52">
        <v>2.6812324689736036</v>
      </c>
      <c r="F393" s="52">
        <v>2.6305675463102363</v>
      </c>
      <c r="G393" s="52"/>
    </row>
    <row r="394" spans="1:7" x14ac:dyDescent="0.25">
      <c r="A394" s="8">
        <v>40154</v>
      </c>
      <c r="B394" s="52"/>
      <c r="C394" s="52">
        <v>3.5000000000000004</v>
      </c>
      <c r="D394" s="52">
        <v>4.6173729875762453</v>
      </c>
      <c r="E394" s="52">
        <v>2.6664399553167386</v>
      </c>
      <c r="F394" s="52">
        <v>2.6105162274291058</v>
      </c>
      <c r="G394" s="52"/>
    </row>
    <row r="395" spans="1:7" x14ac:dyDescent="0.25">
      <c r="A395" s="8">
        <v>40156</v>
      </c>
      <c r="B395" s="52"/>
      <c r="C395" s="52">
        <v>3.5000000000000004</v>
      </c>
      <c r="D395" s="52">
        <v>4.5890241334501685</v>
      </c>
      <c r="E395" s="52">
        <v>2.650700815837614</v>
      </c>
      <c r="F395" s="52">
        <v>2.605813368018155</v>
      </c>
      <c r="G395" s="52"/>
    </row>
    <row r="396" spans="1:7" x14ac:dyDescent="0.25">
      <c r="A396" s="8">
        <v>40157</v>
      </c>
      <c r="B396" s="52"/>
      <c r="C396" s="52">
        <v>3.5000000000000004</v>
      </c>
      <c r="D396" s="52">
        <v>4.5590226766445952</v>
      </c>
      <c r="E396" s="52">
        <v>2.6342986763261993</v>
      </c>
      <c r="F396" s="52">
        <v>2.6054404533166173</v>
      </c>
      <c r="G396" s="52"/>
    </row>
    <row r="397" spans="1:7" x14ac:dyDescent="0.25">
      <c r="A397" s="8">
        <v>40158</v>
      </c>
      <c r="B397" s="52"/>
      <c r="C397" s="52">
        <v>3.5000000000000004</v>
      </c>
      <c r="D397" s="52">
        <v>4.528757617221375</v>
      </c>
      <c r="E397" s="52">
        <v>2.6174301742835278</v>
      </c>
      <c r="F397" s="52">
        <v>2.6074160260620505</v>
      </c>
      <c r="G397" s="52"/>
    </row>
    <row r="398" spans="1:7" x14ac:dyDescent="0.25">
      <c r="A398" s="8">
        <v>40161</v>
      </c>
      <c r="B398" s="52"/>
      <c r="C398" s="52">
        <v>3.5000000000000004</v>
      </c>
      <c r="D398" s="52">
        <v>4.4994206028934283</v>
      </c>
      <c r="E398" s="52">
        <v>2.5995888114068113</v>
      </c>
      <c r="F398" s="52">
        <v>2.6232430651312733</v>
      </c>
      <c r="G398" s="52"/>
    </row>
    <row r="399" spans="1:7" x14ac:dyDescent="0.25">
      <c r="A399" s="8">
        <v>40162</v>
      </c>
      <c r="B399" s="52"/>
      <c r="C399" s="52">
        <v>3.5000000000000004</v>
      </c>
      <c r="D399" s="52">
        <v>4.4842541316984867</v>
      </c>
      <c r="E399" s="52">
        <v>2.5818804869798848</v>
      </c>
      <c r="F399" s="52">
        <v>2.6407913267123688</v>
      </c>
      <c r="G399" s="52"/>
    </row>
    <row r="400" spans="1:7" x14ac:dyDescent="0.25">
      <c r="A400" s="8">
        <v>40163</v>
      </c>
      <c r="B400" s="52"/>
      <c r="C400" s="52">
        <v>3.5000000000000004</v>
      </c>
      <c r="D400" s="52">
        <v>4.444722551391739</v>
      </c>
      <c r="E400" s="52">
        <v>2.5625432379336108</v>
      </c>
      <c r="F400" s="52">
        <v>2.6897729915281019</v>
      </c>
      <c r="G400" s="52"/>
    </row>
    <row r="401" spans="1:7" x14ac:dyDescent="0.25">
      <c r="A401" s="8">
        <v>40164</v>
      </c>
      <c r="B401" s="52"/>
      <c r="C401" s="52">
        <v>3.5000000000000004</v>
      </c>
      <c r="D401" s="52">
        <v>4.4261974916186997</v>
      </c>
      <c r="E401" s="52">
        <v>2.5425065874223129</v>
      </c>
      <c r="F401" s="52">
        <v>2.7073935801439872</v>
      </c>
      <c r="G401" s="52"/>
    </row>
    <row r="402" spans="1:7" x14ac:dyDescent="0.25">
      <c r="A402" s="8">
        <v>40165</v>
      </c>
      <c r="B402" s="52"/>
      <c r="C402" s="52">
        <v>3.5000000000000004</v>
      </c>
      <c r="D402" s="52">
        <v>4.408844249926279</v>
      </c>
      <c r="E402" s="52">
        <v>2.5211161981064838</v>
      </c>
      <c r="F402" s="52">
        <v>2.7185862672680239</v>
      </c>
      <c r="G402" s="52"/>
    </row>
    <row r="403" spans="1:7" x14ac:dyDescent="0.25">
      <c r="A403" s="8">
        <v>40168</v>
      </c>
      <c r="B403" s="52"/>
      <c r="C403" s="52">
        <v>3.5000000000000004</v>
      </c>
      <c r="D403" s="52">
        <v>4.3753332404145198</v>
      </c>
      <c r="E403" s="52">
        <v>2.502462597119389</v>
      </c>
      <c r="F403" s="52">
        <v>2.7189309798514598</v>
      </c>
      <c r="G403" s="52"/>
    </row>
    <row r="404" spans="1:7" x14ac:dyDescent="0.25">
      <c r="A404" s="8">
        <v>40169</v>
      </c>
      <c r="B404" s="52"/>
      <c r="C404" s="52">
        <v>3.5000000000000004</v>
      </c>
      <c r="D404" s="52">
        <v>4.3505600026484093</v>
      </c>
      <c r="E404" s="52">
        <v>2.4834621097515113</v>
      </c>
      <c r="F404" s="52">
        <v>2.7174841907541167</v>
      </c>
      <c r="G404" s="52"/>
    </row>
    <row r="405" spans="1:7" x14ac:dyDescent="0.25">
      <c r="A405" s="8">
        <v>40170</v>
      </c>
      <c r="B405" s="52"/>
      <c r="C405" s="52">
        <v>3.5000000000000004</v>
      </c>
      <c r="D405" s="52">
        <v>4.3343834402993675</v>
      </c>
      <c r="E405" s="52">
        <v>2.4637541147849769</v>
      </c>
      <c r="F405" s="52">
        <v>2.7196185487118512</v>
      </c>
      <c r="G405" s="52"/>
    </row>
    <row r="406" spans="1:7" x14ac:dyDescent="0.25">
      <c r="A406" s="8">
        <v>40171</v>
      </c>
      <c r="B406" s="52"/>
      <c r="C406" s="52">
        <v>3.5000000000000004</v>
      </c>
      <c r="D406" s="52">
        <v>4.3228319940613398</v>
      </c>
      <c r="E406" s="52">
        <v>2.4469924335955087</v>
      </c>
      <c r="F406" s="52">
        <v>2.72221599943903</v>
      </c>
      <c r="G406" s="52"/>
    </row>
    <row r="407" spans="1:7" x14ac:dyDescent="0.25">
      <c r="A407" s="8">
        <v>40175</v>
      </c>
      <c r="B407" s="52"/>
      <c r="C407" s="52">
        <v>3.5000000000000004</v>
      </c>
      <c r="D407" s="52">
        <v>4.3120344001709077</v>
      </c>
      <c r="E407" s="52">
        <v>2.4322305268734783</v>
      </c>
      <c r="F407" s="52">
        <v>2.7368656338313833</v>
      </c>
      <c r="G407" s="52"/>
    </row>
    <row r="408" spans="1:7" x14ac:dyDescent="0.25">
      <c r="A408" s="8">
        <v>40176</v>
      </c>
      <c r="B408" s="52"/>
      <c r="C408" s="52">
        <v>3.5000000000000004</v>
      </c>
      <c r="D408" s="52">
        <v>4.3033475877962726</v>
      </c>
      <c r="E408" s="52">
        <v>2.4184094192957266</v>
      </c>
      <c r="F408" s="52">
        <v>2.7389592258542499</v>
      </c>
      <c r="G408" s="52"/>
    </row>
    <row r="409" spans="1:7" x14ac:dyDescent="0.25">
      <c r="A409" s="8">
        <v>40177</v>
      </c>
      <c r="B409" s="52"/>
      <c r="C409" s="52">
        <v>3.5000000000000004</v>
      </c>
      <c r="D409" s="52">
        <v>4.2799566079081606</v>
      </c>
      <c r="E409" s="52">
        <v>2.402512745976888</v>
      </c>
      <c r="F409" s="52">
        <v>2.7588122340005619</v>
      </c>
      <c r="G409" s="52"/>
    </row>
    <row r="410" spans="1:7" x14ac:dyDescent="0.25">
      <c r="A410" s="8">
        <v>40182</v>
      </c>
      <c r="B410" s="52"/>
      <c r="C410" s="52">
        <v>3.5000000000000004</v>
      </c>
      <c r="D410" s="52">
        <v>4.2671975359912748</v>
      </c>
      <c r="E410" s="52">
        <v>2.3904670395513747</v>
      </c>
      <c r="F410" s="52">
        <v>2.7684941015762741</v>
      </c>
      <c r="G410" s="52"/>
    </row>
    <row r="411" spans="1:7" x14ac:dyDescent="0.25">
      <c r="A411" s="8">
        <v>40183</v>
      </c>
      <c r="B411" s="52"/>
      <c r="C411" s="52">
        <v>3.5000000000000004</v>
      </c>
      <c r="D411" s="52">
        <v>4.2527000179583885</v>
      </c>
      <c r="E411" s="52">
        <v>2.381887658719493</v>
      </c>
      <c r="F411" s="52">
        <v>2.7892277007805917</v>
      </c>
      <c r="G411" s="52"/>
    </row>
    <row r="412" spans="1:7" x14ac:dyDescent="0.25">
      <c r="A412" s="8">
        <v>40184</v>
      </c>
      <c r="B412" s="52"/>
      <c r="C412" s="52">
        <v>3.5000000000000004</v>
      </c>
      <c r="D412" s="52">
        <v>4.2446479294523067</v>
      </c>
      <c r="E412" s="52">
        <v>2.3752083477296333</v>
      </c>
      <c r="F412" s="52">
        <v>2.7875814299454875</v>
      </c>
      <c r="G412" s="52"/>
    </row>
    <row r="413" spans="1:7" x14ac:dyDescent="0.25">
      <c r="A413" s="8">
        <v>40185</v>
      </c>
      <c r="B413" s="52"/>
      <c r="C413" s="52">
        <v>3.5000000000000004</v>
      </c>
      <c r="D413" s="52">
        <v>4.2183764108522146</v>
      </c>
      <c r="E413" s="52">
        <v>2.3690011678742295</v>
      </c>
      <c r="F413" s="52">
        <v>2.7958468698856414</v>
      </c>
      <c r="G413" s="52"/>
    </row>
    <row r="414" spans="1:7" x14ac:dyDescent="0.25">
      <c r="A414" s="8">
        <v>40186</v>
      </c>
      <c r="B414" s="52"/>
      <c r="C414" s="52">
        <v>3.5000000000000004</v>
      </c>
      <c r="D414" s="52">
        <v>4.2079621458110132</v>
      </c>
      <c r="E414" s="52">
        <v>2.3618892787253323</v>
      </c>
      <c r="F414" s="52">
        <v>2.8335090840403412</v>
      </c>
      <c r="G414" s="52"/>
    </row>
    <row r="415" spans="1:7" x14ac:dyDescent="0.25">
      <c r="A415" s="8">
        <v>40190</v>
      </c>
      <c r="B415" s="52"/>
      <c r="C415" s="52">
        <v>3.5000000000000004</v>
      </c>
      <c r="D415" s="52">
        <v>4.1899425683179263</v>
      </c>
      <c r="E415" s="52">
        <v>2.3550863657103394</v>
      </c>
      <c r="F415" s="52">
        <v>2.8523172111356141</v>
      </c>
      <c r="G415" s="52"/>
    </row>
    <row r="416" spans="1:7" x14ac:dyDescent="0.25">
      <c r="A416" s="8">
        <v>40191</v>
      </c>
      <c r="B416" s="52"/>
      <c r="C416" s="52">
        <v>3.5000000000000004</v>
      </c>
      <c r="D416" s="52">
        <v>4.1746012550851761</v>
      </c>
      <c r="E416" s="52">
        <v>2.3489937059764285</v>
      </c>
      <c r="F416" s="52">
        <v>2.8871445726335221</v>
      </c>
      <c r="G416" s="52"/>
    </row>
    <row r="417" spans="1:7" x14ac:dyDescent="0.25">
      <c r="A417" s="8">
        <v>40192</v>
      </c>
      <c r="B417" s="52"/>
      <c r="C417" s="52">
        <v>3.5000000000000004</v>
      </c>
      <c r="D417" s="52">
        <v>4.1628904889506462</v>
      </c>
      <c r="E417" s="52">
        <v>2.3431549596142682</v>
      </c>
      <c r="F417" s="52">
        <v>2.9281577506496173</v>
      </c>
      <c r="G417" s="52"/>
    </row>
    <row r="418" spans="1:7" x14ac:dyDescent="0.25">
      <c r="A418" s="8">
        <v>40193</v>
      </c>
      <c r="B418" s="52"/>
      <c r="C418" s="52">
        <v>3.5000000000000004</v>
      </c>
      <c r="D418" s="52">
        <v>4.1579361902019922</v>
      </c>
      <c r="E418" s="52">
        <v>2.3391699729953452</v>
      </c>
      <c r="F418" s="52">
        <v>2.9509027004333963</v>
      </c>
      <c r="G418" s="52"/>
    </row>
    <row r="419" spans="1:7" x14ac:dyDescent="0.25">
      <c r="A419" s="8">
        <v>40196</v>
      </c>
      <c r="B419" s="52"/>
      <c r="C419" s="52">
        <v>3.5000000000000004</v>
      </c>
      <c r="D419" s="52">
        <v>4.1492207020626681</v>
      </c>
      <c r="E419" s="52">
        <v>2.3372542756277221</v>
      </c>
      <c r="F419" s="52">
        <v>2.9505630462794605</v>
      </c>
      <c r="G419" s="52"/>
    </row>
    <row r="420" spans="1:7" x14ac:dyDescent="0.25">
      <c r="A420" s="8">
        <v>40197</v>
      </c>
      <c r="B420" s="52"/>
      <c r="C420" s="52">
        <v>3.5000000000000004</v>
      </c>
      <c r="D420" s="52">
        <v>4.1728496242555293</v>
      </c>
      <c r="E420" s="52">
        <v>2.3362209297878254</v>
      </c>
      <c r="F420" s="52">
        <v>2.9259606359251298</v>
      </c>
      <c r="G420" s="52"/>
    </row>
    <row r="421" spans="1:7" x14ac:dyDescent="0.25">
      <c r="A421" s="8">
        <v>40198</v>
      </c>
      <c r="B421" s="52"/>
      <c r="C421" s="52">
        <v>3.5000000000000004</v>
      </c>
      <c r="D421" s="52">
        <v>4.1581720225194987</v>
      </c>
      <c r="E421" s="52">
        <v>2.3352840904409802</v>
      </c>
      <c r="F421" s="52">
        <v>2.9165131353107459</v>
      </c>
      <c r="G421" s="52"/>
    </row>
    <row r="422" spans="1:7" x14ac:dyDescent="0.25">
      <c r="A422" s="8">
        <v>40199</v>
      </c>
      <c r="B422" s="52"/>
      <c r="C422" s="52">
        <v>3.5000000000000004</v>
      </c>
      <c r="D422" s="52">
        <v>4.1520853007136704</v>
      </c>
      <c r="E422" s="52">
        <v>2.3359296613913161</v>
      </c>
      <c r="F422" s="52">
        <v>2.9185146500918928</v>
      </c>
      <c r="G422" s="52"/>
    </row>
    <row r="423" spans="1:7" x14ac:dyDescent="0.25">
      <c r="A423" s="8">
        <v>40200</v>
      </c>
      <c r="B423" s="52"/>
      <c r="C423" s="52">
        <v>3.5000000000000004</v>
      </c>
      <c r="D423" s="52">
        <v>4.144766421135774</v>
      </c>
      <c r="E423" s="52">
        <v>2.3359084960077254</v>
      </c>
      <c r="F423" s="52">
        <v>2.9314976382411575</v>
      </c>
      <c r="G423" s="52"/>
    </row>
    <row r="424" spans="1:7" x14ac:dyDescent="0.25">
      <c r="A424" s="8">
        <v>40203</v>
      </c>
      <c r="B424" s="52"/>
      <c r="C424" s="52">
        <v>3.5000000000000004</v>
      </c>
      <c r="D424" s="52">
        <v>4.1376969191543918</v>
      </c>
      <c r="E424" s="52">
        <v>2.3365611067069509</v>
      </c>
      <c r="F424" s="52">
        <v>2.936983955160108</v>
      </c>
      <c r="G424" s="52"/>
    </row>
    <row r="425" spans="1:7" x14ac:dyDescent="0.25">
      <c r="A425" s="8">
        <v>40204</v>
      </c>
      <c r="B425" s="52"/>
      <c r="C425" s="52">
        <v>3.5000000000000004</v>
      </c>
      <c r="D425" s="52">
        <v>4.1546549546825799</v>
      </c>
      <c r="E425" s="52">
        <v>2.3390453899876311</v>
      </c>
      <c r="F425" s="52">
        <v>2.9282104076690092</v>
      </c>
      <c r="G425" s="52"/>
    </row>
    <row r="426" spans="1:7" x14ac:dyDescent="0.25">
      <c r="A426" s="8">
        <v>40205</v>
      </c>
      <c r="B426" s="52"/>
      <c r="C426" s="52">
        <v>3.5000000000000004</v>
      </c>
      <c r="D426" s="52">
        <v>4.1603504658019999</v>
      </c>
      <c r="E426" s="52">
        <v>2.336901597052703</v>
      </c>
      <c r="F426" s="52">
        <v>2.8998142450176383</v>
      </c>
      <c r="G426" s="52"/>
    </row>
    <row r="427" spans="1:7" x14ac:dyDescent="0.25">
      <c r="A427" s="8">
        <v>40206</v>
      </c>
      <c r="B427" s="52"/>
      <c r="C427" s="52">
        <v>3.5000000000000004</v>
      </c>
      <c r="D427" s="52">
        <v>4.1656684889712592</v>
      </c>
      <c r="E427" s="52">
        <v>2.3381761946334993</v>
      </c>
      <c r="F427" s="52">
        <v>2.8778536321440349</v>
      </c>
      <c r="G427" s="52"/>
    </row>
    <row r="428" spans="1:7" x14ac:dyDescent="0.25">
      <c r="A428" s="8">
        <v>40207</v>
      </c>
      <c r="B428" s="52"/>
      <c r="C428" s="52">
        <v>3.5000000000000004</v>
      </c>
      <c r="D428" s="52">
        <v>4.168106628808248</v>
      </c>
      <c r="E428" s="52">
        <v>2.3387385453688863</v>
      </c>
      <c r="F428" s="52">
        <v>2.8581894090045479</v>
      </c>
      <c r="G428" s="52"/>
    </row>
    <row r="429" spans="1:7" x14ac:dyDescent="0.25">
      <c r="A429" s="8">
        <v>40210</v>
      </c>
      <c r="B429" s="52"/>
      <c r="C429" s="52">
        <v>3.5000000000000004</v>
      </c>
      <c r="D429" s="52">
        <v>4.1729147745040489</v>
      </c>
      <c r="E429" s="52">
        <v>2.3387528898805789</v>
      </c>
      <c r="F429" s="52">
        <v>2.8373875787634821</v>
      </c>
      <c r="G429" s="52"/>
    </row>
    <row r="430" spans="1:7" x14ac:dyDescent="0.25">
      <c r="A430" s="8">
        <v>40211</v>
      </c>
      <c r="B430" s="52"/>
      <c r="C430" s="52">
        <v>3.5000000000000004</v>
      </c>
      <c r="D430" s="52">
        <v>4.1695586448874407</v>
      </c>
      <c r="E430" s="52">
        <v>2.3376195926720684</v>
      </c>
      <c r="F430" s="52">
        <v>2.8195893512023193</v>
      </c>
      <c r="G430" s="52"/>
    </row>
    <row r="431" spans="1:7" x14ac:dyDescent="0.25">
      <c r="A431" s="8">
        <v>40212</v>
      </c>
      <c r="B431" s="52"/>
      <c r="C431" s="52">
        <v>3.5000000000000004</v>
      </c>
      <c r="D431" s="52">
        <v>4.1576964448991962</v>
      </c>
      <c r="E431" s="52">
        <v>2.3363327972430872</v>
      </c>
      <c r="F431" s="52">
        <v>2.7926918944842893</v>
      </c>
      <c r="G431" s="52"/>
    </row>
    <row r="432" spans="1:7" x14ac:dyDescent="0.25">
      <c r="A432" s="8">
        <v>40213</v>
      </c>
      <c r="B432" s="52"/>
      <c r="C432" s="52">
        <v>3.5000000000000004</v>
      </c>
      <c r="D432" s="52">
        <v>4.163525710319516</v>
      </c>
      <c r="E432" s="52">
        <v>2.3343109744448798</v>
      </c>
      <c r="F432" s="52">
        <v>2.7880692089836088</v>
      </c>
      <c r="G432" s="52"/>
    </row>
    <row r="433" spans="1:7" x14ac:dyDescent="0.25">
      <c r="A433" s="8">
        <v>40214</v>
      </c>
      <c r="B433" s="52"/>
      <c r="C433" s="52">
        <v>3.5000000000000004</v>
      </c>
      <c r="D433" s="52">
        <v>4.1784579640875199</v>
      </c>
      <c r="E433" s="52">
        <v>2.3333199556333502</v>
      </c>
      <c r="F433" s="52">
        <v>2.7774776951916285</v>
      </c>
      <c r="G433" s="52"/>
    </row>
    <row r="434" spans="1:7" x14ac:dyDescent="0.25">
      <c r="A434" s="8">
        <v>40217</v>
      </c>
      <c r="B434" s="52"/>
      <c r="C434" s="52">
        <v>3.5000000000000004</v>
      </c>
      <c r="D434" s="52">
        <v>4.1777187234231308</v>
      </c>
      <c r="E434" s="52">
        <v>2.3304904208034869</v>
      </c>
      <c r="F434" s="52">
        <v>2.7433359681140792</v>
      </c>
      <c r="G434" s="52"/>
    </row>
    <row r="435" spans="1:7" x14ac:dyDescent="0.25">
      <c r="A435" s="8">
        <v>40218</v>
      </c>
      <c r="B435" s="52"/>
      <c r="C435" s="52">
        <v>3.5000000000000004</v>
      </c>
      <c r="D435" s="52">
        <v>4.18878706418025</v>
      </c>
      <c r="E435" s="52">
        <v>2.32763074482465</v>
      </c>
      <c r="F435" s="52">
        <v>2.7167388607845129</v>
      </c>
      <c r="G435" s="52"/>
    </row>
    <row r="436" spans="1:7" x14ac:dyDescent="0.25">
      <c r="A436" s="8">
        <v>40219</v>
      </c>
      <c r="B436" s="52"/>
      <c r="C436" s="52">
        <v>3.5000000000000004</v>
      </c>
      <c r="D436" s="52">
        <v>4.2051372565765863</v>
      </c>
      <c r="E436" s="52">
        <v>2.3243698732331621</v>
      </c>
      <c r="F436" s="52">
        <v>2.6870028605736236</v>
      </c>
      <c r="G436" s="52"/>
    </row>
    <row r="437" spans="1:7" x14ac:dyDescent="0.25">
      <c r="A437" s="8">
        <v>40220</v>
      </c>
      <c r="B437" s="52"/>
      <c r="C437" s="52">
        <v>3.5000000000000004</v>
      </c>
      <c r="D437" s="52">
        <v>4.2266927340123361</v>
      </c>
      <c r="E437" s="52">
        <v>2.3208807409326075</v>
      </c>
      <c r="F437" s="52">
        <v>2.655290808342206</v>
      </c>
      <c r="G437" s="52"/>
    </row>
    <row r="438" spans="1:7" x14ac:dyDescent="0.25">
      <c r="A438" s="8">
        <v>40221</v>
      </c>
      <c r="B438" s="52"/>
      <c r="C438" s="52">
        <v>3.5000000000000004</v>
      </c>
      <c r="D438" s="52">
        <v>4.2237361640790079</v>
      </c>
      <c r="E438" s="52">
        <v>2.3176739944166789</v>
      </c>
      <c r="F438" s="52">
        <v>2.6406643311703544</v>
      </c>
      <c r="G438" s="52"/>
    </row>
    <row r="439" spans="1:7" x14ac:dyDescent="0.25">
      <c r="A439" s="8">
        <v>40224</v>
      </c>
      <c r="B439" s="52"/>
      <c r="C439" s="52">
        <v>3.5000000000000004</v>
      </c>
      <c r="D439" s="52">
        <v>4.215083013731574</v>
      </c>
      <c r="E439" s="52">
        <v>2.3135322987939846</v>
      </c>
      <c r="F439" s="52">
        <v>2.6419022319566228</v>
      </c>
      <c r="G439" s="52"/>
    </row>
    <row r="440" spans="1:7" x14ac:dyDescent="0.25">
      <c r="A440" s="8">
        <v>40225</v>
      </c>
      <c r="B440" s="52"/>
      <c r="C440" s="52">
        <v>3.5000000000000004</v>
      </c>
      <c r="D440" s="52">
        <v>4.2427952896135297</v>
      </c>
      <c r="E440" s="52">
        <v>2.3093483135622419</v>
      </c>
      <c r="F440" s="52">
        <v>2.661122423117479</v>
      </c>
      <c r="G440" s="52"/>
    </row>
    <row r="441" spans="1:7" x14ac:dyDescent="0.25">
      <c r="A441" s="8">
        <v>40226</v>
      </c>
      <c r="B441" s="52"/>
      <c r="C441" s="52">
        <v>3.5000000000000004</v>
      </c>
      <c r="D441" s="52">
        <v>4.2452198455247139</v>
      </c>
      <c r="E441" s="52">
        <v>2.3049597706832068</v>
      </c>
      <c r="F441" s="52">
        <v>2.7068706290734261</v>
      </c>
      <c r="G441" s="52"/>
    </row>
    <row r="442" spans="1:7" x14ac:dyDescent="0.25">
      <c r="A442" s="8">
        <v>40227</v>
      </c>
      <c r="B442" s="52"/>
      <c r="C442" s="52">
        <v>3.5000000000000004</v>
      </c>
      <c r="D442" s="52">
        <v>4.2408250388025959</v>
      </c>
      <c r="E442" s="52">
        <v>2.2998968417347796</v>
      </c>
      <c r="F442" s="52">
        <v>2.7188363953607952</v>
      </c>
      <c r="G442" s="52"/>
    </row>
    <row r="443" spans="1:7" x14ac:dyDescent="0.25">
      <c r="A443" s="8">
        <v>40228</v>
      </c>
      <c r="B443" s="52"/>
      <c r="C443" s="52">
        <v>3.5000000000000004</v>
      </c>
      <c r="D443" s="52">
        <v>4.235558866687577</v>
      </c>
      <c r="E443" s="52">
        <v>2.2945009778871315</v>
      </c>
      <c r="F443" s="52">
        <v>2.7342068329106821</v>
      </c>
      <c r="G443" s="52"/>
    </row>
    <row r="444" spans="1:7" x14ac:dyDescent="0.25">
      <c r="A444" s="8">
        <v>40231</v>
      </c>
      <c r="B444" s="52"/>
      <c r="C444" s="52">
        <v>3.5000000000000004</v>
      </c>
      <c r="D444" s="52">
        <v>4.2374537112826562</v>
      </c>
      <c r="E444" s="52">
        <v>2.2893849697298845</v>
      </c>
      <c r="F444" s="52">
        <v>2.7624139212217478</v>
      </c>
      <c r="G444" s="52"/>
    </row>
    <row r="445" spans="1:7" x14ac:dyDescent="0.25">
      <c r="A445" s="8">
        <v>40232</v>
      </c>
      <c r="B445" s="52"/>
      <c r="C445" s="52">
        <v>3.5000000000000004</v>
      </c>
      <c r="D445" s="52">
        <v>4.2121814759320042</v>
      </c>
      <c r="E445" s="52">
        <v>2.2841344360391975</v>
      </c>
      <c r="F445" s="52">
        <v>2.7881821223536782</v>
      </c>
      <c r="G445" s="52"/>
    </row>
    <row r="446" spans="1:7" x14ac:dyDescent="0.25">
      <c r="A446" s="8">
        <v>40233</v>
      </c>
      <c r="B446" s="52"/>
      <c r="C446" s="52">
        <v>3.5000000000000004</v>
      </c>
      <c r="D446" s="52">
        <v>4.2066884275285918</v>
      </c>
      <c r="E446" s="52">
        <v>2.2831865163978895</v>
      </c>
      <c r="F446" s="52">
        <v>2.8470282389096178</v>
      </c>
      <c r="G446" s="52"/>
    </row>
    <row r="447" spans="1:7" x14ac:dyDescent="0.25">
      <c r="A447" s="8">
        <v>40234</v>
      </c>
      <c r="B447" s="52"/>
      <c r="C447" s="52">
        <v>3.5000000000000004</v>
      </c>
      <c r="D447" s="52">
        <v>4.2053214067380811</v>
      </c>
      <c r="E447" s="52">
        <v>2.2778448435699072</v>
      </c>
      <c r="F447" s="52">
        <v>2.8891473456449193</v>
      </c>
      <c r="G447" s="52"/>
    </row>
    <row r="448" spans="1:7" x14ac:dyDescent="0.25">
      <c r="A448" s="8">
        <v>40235</v>
      </c>
      <c r="B448" s="52"/>
      <c r="C448" s="52">
        <v>3.5000000000000004</v>
      </c>
      <c r="D448" s="52">
        <v>4.206480393993135</v>
      </c>
      <c r="E448" s="52">
        <v>2.2732775358916637</v>
      </c>
      <c r="F448" s="52">
        <v>2.9288402064132515</v>
      </c>
      <c r="G448" s="52"/>
    </row>
    <row r="449" spans="1:7" x14ac:dyDescent="0.25">
      <c r="A449" s="8">
        <v>40238</v>
      </c>
      <c r="B449" s="52"/>
      <c r="C449" s="52">
        <v>3.5000000000000004</v>
      </c>
      <c r="D449" s="52">
        <v>4.2058675941522132</v>
      </c>
      <c r="E449" s="52">
        <v>2.2708176508314679</v>
      </c>
      <c r="F449" s="52">
        <v>2.9492072904356532</v>
      </c>
      <c r="G449" s="52"/>
    </row>
    <row r="450" spans="1:7" x14ac:dyDescent="0.25">
      <c r="A450" s="8">
        <v>40239</v>
      </c>
      <c r="B450" s="52"/>
      <c r="C450" s="52">
        <v>3.5000000000000004</v>
      </c>
      <c r="D450" s="52">
        <v>4.2100485035973989</v>
      </c>
      <c r="E450" s="52">
        <v>2.2689386282632484</v>
      </c>
      <c r="F450" s="52">
        <v>2.971610803947943</v>
      </c>
      <c r="G450" s="52"/>
    </row>
    <row r="451" spans="1:7" x14ac:dyDescent="0.25">
      <c r="A451" s="8">
        <v>40240</v>
      </c>
      <c r="B451" s="52"/>
      <c r="C451" s="52">
        <v>3.5000000000000004</v>
      </c>
      <c r="D451" s="52">
        <v>4.2165254157465402</v>
      </c>
      <c r="E451" s="52">
        <v>2.2675461205423977</v>
      </c>
      <c r="F451" s="52">
        <v>3.0204726173106664</v>
      </c>
      <c r="G451" s="52"/>
    </row>
    <row r="452" spans="1:7" x14ac:dyDescent="0.25">
      <c r="A452" s="8">
        <v>40241</v>
      </c>
      <c r="B452" s="52"/>
      <c r="C452" s="52">
        <v>3.5000000000000004</v>
      </c>
      <c r="D452" s="52">
        <v>4.2154953417047665</v>
      </c>
      <c r="E452" s="52">
        <v>2.2662581290412773</v>
      </c>
      <c r="F452" s="52">
        <v>3.0423805857944677</v>
      </c>
      <c r="G452" s="52"/>
    </row>
    <row r="453" spans="1:7" x14ac:dyDescent="0.25">
      <c r="A453" s="8">
        <v>40242</v>
      </c>
      <c r="B453" s="52"/>
      <c r="C453" s="52">
        <v>3.5000000000000004</v>
      </c>
      <c r="D453" s="52">
        <v>4.2333302418833094</v>
      </c>
      <c r="E453" s="52">
        <v>2.264115175231129</v>
      </c>
      <c r="F453" s="52">
        <v>3.0667680320060073</v>
      </c>
      <c r="G453" s="52"/>
    </row>
    <row r="454" spans="1:7" x14ac:dyDescent="0.25">
      <c r="A454" s="8">
        <v>40245</v>
      </c>
      <c r="B454" s="52"/>
      <c r="C454" s="52">
        <v>3.5000000000000004</v>
      </c>
      <c r="D454" s="52">
        <v>4.2307927038659425</v>
      </c>
      <c r="E454" s="52">
        <v>2.2650782780540384</v>
      </c>
      <c r="F454" s="52">
        <v>3.1075631716416834</v>
      </c>
      <c r="G454" s="52"/>
    </row>
    <row r="455" spans="1:7" x14ac:dyDescent="0.25">
      <c r="A455" s="8">
        <v>40246</v>
      </c>
      <c r="B455" s="52"/>
      <c r="C455" s="52">
        <v>3.5000000000000004</v>
      </c>
      <c r="D455" s="52">
        <v>4.2317438054762482</v>
      </c>
      <c r="E455" s="52">
        <v>2.2655063183270703</v>
      </c>
      <c r="F455" s="52">
        <v>3.1506839679571117</v>
      </c>
      <c r="G455" s="52"/>
    </row>
    <row r="456" spans="1:7" x14ac:dyDescent="0.25">
      <c r="A456" s="8">
        <v>40247</v>
      </c>
      <c r="B456" s="52"/>
      <c r="C456" s="52">
        <v>3.5000000000000004</v>
      </c>
      <c r="D456" s="52">
        <v>4.2152285747701397</v>
      </c>
      <c r="E456" s="52">
        <v>2.2661025495558969</v>
      </c>
      <c r="F456" s="52">
        <v>3.1818356015044027</v>
      </c>
      <c r="G456" s="52"/>
    </row>
    <row r="457" spans="1:7" x14ac:dyDescent="0.25">
      <c r="A457" s="8">
        <v>40248</v>
      </c>
      <c r="B457" s="52"/>
      <c r="C457" s="52">
        <v>3.5000000000000004</v>
      </c>
      <c r="D457" s="52">
        <v>4.2040697537632328</v>
      </c>
      <c r="E457" s="52">
        <v>2.2665655120790209</v>
      </c>
      <c r="F457" s="52">
        <v>3.2119052748175183</v>
      </c>
      <c r="G457" s="52"/>
    </row>
    <row r="458" spans="1:7" x14ac:dyDescent="0.25">
      <c r="A458" s="8">
        <v>40249</v>
      </c>
      <c r="B458" s="52"/>
      <c r="C458" s="52">
        <v>3.5000000000000004</v>
      </c>
      <c r="D458" s="52">
        <v>4.2008084006346289</v>
      </c>
      <c r="E458" s="52">
        <v>2.2664607648184467</v>
      </c>
      <c r="F458" s="52">
        <v>3.2297232523805111</v>
      </c>
      <c r="G458" s="52"/>
    </row>
    <row r="459" spans="1:7" x14ac:dyDescent="0.25">
      <c r="A459" s="8">
        <v>40252</v>
      </c>
      <c r="B459" s="52"/>
      <c r="C459" s="52">
        <v>3.5000000000000004</v>
      </c>
      <c r="D459" s="52">
        <v>4.2025152479362777</v>
      </c>
      <c r="E459" s="52">
        <v>2.2660589027993647</v>
      </c>
      <c r="F459" s="52">
        <v>3.2384102625756488</v>
      </c>
      <c r="G459" s="52"/>
    </row>
    <row r="460" spans="1:7" x14ac:dyDescent="0.25">
      <c r="A460" s="8">
        <v>40253</v>
      </c>
      <c r="B460" s="52"/>
      <c r="C460" s="52">
        <v>3.5000000000000004</v>
      </c>
      <c r="D460" s="52">
        <v>4.1635197889664637</v>
      </c>
      <c r="E460" s="52">
        <v>2.2654816467467249</v>
      </c>
      <c r="F460" s="52">
        <v>3.2517457201624564</v>
      </c>
      <c r="G460" s="52"/>
    </row>
    <row r="461" spans="1:7" x14ac:dyDescent="0.25">
      <c r="A461" s="8">
        <v>40254</v>
      </c>
      <c r="B461" s="52"/>
      <c r="C461" s="52">
        <v>3.5000000000000004</v>
      </c>
      <c r="D461" s="52">
        <v>4.1626124614720235</v>
      </c>
      <c r="E461" s="52">
        <v>2.2659067898856629</v>
      </c>
      <c r="F461" s="52">
        <v>3.2490479570026096</v>
      </c>
      <c r="G461" s="52"/>
    </row>
    <row r="462" spans="1:7" x14ac:dyDescent="0.25">
      <c r="A462" s="8">
        <v>40255</v>
      </c>
      <c r="B462" s="52"/>
      <c r="C462" s="52">
        <v>3.5000000000000004</v>
      </c>
      <c r="D462" s="52">
        <v>4.1775303430773061</v>
      </c>
      <c r="E462" s="52">
        <v>2.267116589293928</v>
      </c>
      <c r="F462" s="52">
        <v>3.2665113996812956</v>
      </c>
      <c r="G462" s="52"/>
    </row>
    <row r="463" spans="1:7" x14ac:dyDescent="0.25">
      <c r="A463" s="8">
        <v>40256</v>
      </c>
      <c r="B463" s="52"/>
      <c r="C463" s="52">
        <v>3.5000000000000004</v>
      </c>
      <c r="D463" s="52">
        <v>4.1776227857820007</v>
      </c>
      <c r="E463" s="52">
        <v>2.2690011062095494</v>
      </c>
      <c r="F463" s="52">
        <v>3.277823053671304</v>
      </c>
      <c r="G463" s="52"/>
    </row>
    <row r="464" spans="1:7" x14ac:dyDescent="0.25">
      <c r="A464" s="8">
        <v>40260</v>
      </c>
      <c r="B464" s="52"/>
      <c r="C464" s="52">
        <v>3.5000000000000004</v>
      </c>
      <c r="D464" s="52">
        <v>4.1748574026341618</v>
      </c>
      <c r="E464" s="52">
        <v>2.2711640830732089</v>
      </c>
      <c r="F464" s="52">
        <v>3.2856260575015201</v>
      </c>
      <c r="G464" s="52"/>
    </row>
    <row r="465" spans="1:7" x14ac:dyDescent="0.25">
      <c r="A465" s="8">
        <v>40261</v>
      </c>
      <c r="B465" s="52"/>
      <c r="C465" s="52">
        <v>3.5000000000000004</v>
      </c>
      <c r="D465" s="52">
        <v>4.1714711985648893</v>
      </c>
      <c r="E465" s="52">
        <v>2.2737593231442821</v>
      </c>
      <c r="F465" s="52">
        <v>3.2991680210536751</v>
      </c>
      <c r="G465" s="52"/>
    </row>
    <row r="466" spans="1:7" x14ac:dyDescent="0.25">
      <c r="A466" s="8">
        <v>40262</v>
      </c>
      <c r="B466" s="52"/>
      <c r="C466" s="52">
        <v>3.5000000000000004</v>
      </c>
      <c r="D466" s="52">
        <v>4.1719038471481689</v>
      </c>
      <c r="E466" s="52">
        <v>2.2760971579774587</v>
      </c>
      <c r="F466" s="52">
        <v>3.3040807088622755</v>
      </c>
      <c r="G466" s="52"/>
    </row>
    <row r="467" spans="1:7" x14ac:dyDescent="0.25">
      <c r="A467" s="8">
        <v>40263</v>
      </c>
      <c r="B467" s="52"/>
      <c r="C467" s="52">
        <v>3.5000000000000004</v>
      </c>
      <c r="D467" s="52">
        <v>4.1479979540844472</v>
      </c>
      <c r="E467" s="52">
        <v>2.2773203573792693</v>
      </c>
      <c r="F467" s="52">
        <v>3.3110872875918762</v>
      </c>
      <c r="G467" s="52"/>
    </row>
    <row r="468" spans="1:7" x14ac:dyDescent="0.25">
      <c r="A468" s="8">
        <v>40266</v>
      </c>
      <c r="B468" s="52"/>
      <c r="C468" s="52">
        <v>3.5000000000000004</v>
      </c>
      <c r="D468" s="52">
        <v>4.1517146736563983</v>
      </c>
      <c r="E468" s="52">
        <v>2.2787124219707495</v>
      </c>
      <c r="F468" s="52">
        <v>3.3175352708696293</v>
      </c>
      <c r="G468" s="52"/>
    </row>
    <row r="469" spans="1:7" x14ac:dyDescent="0.25">
      <c r="A469" s="8">
        <v>40267</v>
      </c>
      <c r="B469" s="52"/>
      <c r="C469" s="52">
        <v>3.5000000000000004</v>
      </c>
      <c r="D469" s="52">
        <v>4.1763410355754589</v>
      </c>
      <c r="E469" s="52">
        <v>2.2792706377695686</v>
      </c>
      <c r="F469" s="52">
        <v>3.3264836485103375</v>
      </c>
      <c r="G469" s="52"/>
    </row>
    <row r="470" spans="1:7" x14ac:dyDescent="0.25">
      <c r="A470" s="8">
        <v>40268</v>
      </c>
      <c r="B470" s="52"/>
      <c r="C470" s="52">
        <v>3.5000000000000004</v>
      </c>
      <c r="D470" s="52">
        <v>4.1577856421961599</v>
      </c>
      <c r="E470" s="52">
        <v>2.2785288289266736</v>
      </c>
      <c r="F470" s="52">
        <v>3.3439478488193073</v>
      </c>
      <c r="G470" s="52"/>
    </row>
    <row r="471" spans="1:7" x14ac:dyDescent="0.25">
      <c r="A471" s="8">
        <v>40273</v>
      </c>
      <c r="B471" s="52"/>
      <c r="C471" s="52">
        <v>3.5000000000000004</v>
      </c>
      <c r="D471" s="52">
        <v>4.1556781656869548</v>
      </c>
      <c r="E471" s="52">
        <v>2.278809316999066</v>
      </c>
      <c r="F471" s="52">
        <v>3.342314546778375</v>
      </c>
      <c r="G471" s="52"/>
    </row>
    <row r="472" spans="1:7" x14ac:dyDescent="0.25">
      <c r="A472" s="8">
        <v>40274</v>
      </c>
      <c r="B472" s="52"/>
      <c r="C472" s="52">
        <v>3.5000000000000004</v>
      </c>
      <c r="D472" s="52">
        <v>4.1640796162735993</v>
      </c>
      <c r="E472" s="52">
        <v>2.2798665885866645</v>
      </c>
      <c r="F472" s="52">
        <v>3.3358111870277285</v>
      </c>
      <c r="G472" s="52"/>
    </row>
    <row r="473" spans="1:7" x14ac:dyDescent="0.25">
      <c r="A473" s="8">
        <v>40275</v>
      </c>
      <c r="B473" s="52"/>
      <c r="C473" s="52">
        <v>3.5000000000000004</v>
      </c>
      <c r="D473" s="52">
        <v>4.154737676941771</v>
      </c>
      <c r="E473" s="52">
        <v>2.2805972085520354</v>
      </c>
      <c r="F473" s="52">
        <v>3.3121387558547424</v>
      </c>
      <c r="G473" s="52"/>
    </row>
    <row r="474" spans="1:7" x14ac:dyDescent="0.25">
      <c r="A474" s="8">
        <v>40276</v>
      </c>
      <c r="B474" s="52"/>
      <c r="C474" s="52">
        <v>3.5000000000000004</v>
      </c>
      <c r="D474" s="52">
        <v>4.1597975309936261</v>
      </c>
      <c r="E474" s="52">
        <v>2.2811920453227494</v>
      </c>
      <c r="F474" s="52">
        <v>3.2908105945002668</v>
      </c>
      <c r="G474" s="52"/>
    </row>
    <row r="475" spans="1:7" x14ac:dyDescent="0.25">
      <c r="A475" s="8">
        <v>40277</v>
      </c>
      <c r="B475" s="52"/>
      <c r="C475" s="52">
        <v>3.5000000000000004</v>
      </c>
      <c r="D475" s="52">
        <v>4.1473988937108572</v>
      </c>
      <c r="E475" s="52">
        <v>2.2804037867598854</v>
      </c>
      <c r="F475" s="52">
        <v>3.2698781032657815</v>
      </c>
      <c r="G475" s="52"/>
    </row>
    <row r="476" spans="1:7" x14ac:dyDescent="0.25">
      <c r="A476" s="8">
        <v>40280</v>
      </c>
      <c r="B476" s="52"/>
      <c r="C476" s="52">
        <v>3.5000000000000004</v>
      </c>
      <c r="D476" s="52">
        <v>4.1418122819189973</v>
      </c>
      <c r="E476" s="52">
        <v>2.2807933859746092</v>
      </c>
      <c r="F476" s="52">
        <v>3.2502078574945652</v>
      </c>
      <c r="G476" s="52"/>
    </row>
    <row r="477" spans="1:7" x14ac:dyDescent="0.25">
      <c r="A477" s="8">
        <v>40281</v>
      </c>
      <c r="B477" s="52"/>
      <c r="C477" s="52">
        <v>3.5000000000000004</v>
      </c>
      <c r="D477" s="52">
        <v>4.1349436824819197</v>
      </c>
      <c r="E477" s="52">
        <v>2.2819100152621234</v>
      </c>
      <c r="F477" s="52">
        <v>3.2320586394582005</v>
      </c>
      <c r="G477" s="52"/>
    </row>
    <row r="478" spans="1:7" x14ac:dyDescent="0.25">
      <c r="A478" s="8">
        <v>40282</v>
      </c>
      <c r="B478" s="52"/>
      <c r="C478" s="52">
        <v>3.5000000000000004</v>
      </c>
      <c r="D478" s="52">
        <v>4.1364793856781805</v>
      </c>
      <c r="E478" s="52">
        <v>2.2839430594666572</v>
      </c>
      <c r="F478" s="52">
        <v>3.2131450820817706</v>
      </c>
      <c r="G478" s="52"/>
    </row>
    <row r="479" spans="1:7" x14ac:dyDescent="0.25">
      <c r="A479" s="8">
        <v>40283</v>
      </c>
      <c r="B479" s="52"/>
      <c r="C479" s="52">
        <v>3.5000000000000004</v>
      </c>
      <c r="D479" s="52">
        <v>4.1450485220366922</v>
      </c>
      <c r="E479" s="52">
        <v>2.2861115072333371</v>
      </c>
      <c r="F479" s="52">
        <v>3.2030255840826465</v>
      </c>
      <c r="G479" s="52"/>
    </row>
    <row r="480" spans="1:7" x14ac:dyDescent="0.25">
      <c r="A480" s="8">
        <v>40284</v>
      </c>
      <c r="B480" s="52"/>
      <c r="C480" s="52">
        <v>3.5000000000000004</v>
      </c>
      <c r="D480" s="52">
        <v>4.1457977312662617</v>
      </c>
      <c r="E480" s="52">
        <v>2.2869410487427211</v>
      </c>
      <c r="F480" s="52">
        <v>3.1823583584953212</v>
      </c>
      <c r="G480" s="52"/>
    </row>
    <row r="481" spans="1:7" x14ac:dyDescent="0.25">
      <c r="A481" s="8">
        <v>40287</v>
      </c>
      <c r="B481" s="52"/>
      <c r="C481" s="52">
        <v>3.5000000000000004</v>
      </c>
      <c r="D481" s="52">
        <v>4.1469947480093783</v>
      </c>
      <c r="E481" s="52">
        <v>2.28842291340339</v>
      </c>
      <c r="F481" s="52">
        <v>3.1602651874112513</v>
      </c>
      <c r="G481" s="52"/>
    </row>
    <row r="482" spans="1:7" x14ac:dyDescent="0.25">
      <c r="A482" s="8">
        <v>40288</v>
      </c>
      <c r="B482" s="52"/>
      <c r="C482" s="52">
        <v>3.5000000000000004</v>
      </c>
      <c r="D482" s="52">
        <v>4.1422568153935106</v>
      </c>
      <c r="E482" s="52">
        <v>2.2890666242897915</v>
      </c>
      <c r="F482" s="52">
        <v>3.1383171499342719</v>
      </c>
      <c r="G482" s="52"/>
    </row>
    <row r="483" spans="1:7" x14ac:dyDescent="0.25">
      <c r="A483" s="8">
        <v>40289</v>
      </c>
      <c r="B483" s="52"/>
      <c r="C483" s="52">
        <v>3.5000000000000004</v>
      </c>
      <c r="D483" s="52">
        <v>4.1541132729602195</v>
      </c>
      <c r="E483" s="52">
        <v>2.2899146695803916</v>
      </c>
      <c r="F483" s="52">
        <v>3.1171442454073865</v>
      </c>
      <c r="G483" s="52"/>
    </row>
    <row r="484" spans="1:7" x14ac:dyDescent="0.25">
      <c r="A484" s="8">
        <v>40290</v>
      </c>
      <c r="B484" s="52"/>
      <c r="C484" s="52">
        <v>3.5000000000000004</v>
      </c>
      <c r="D484" s="52">
        <v>4.1598894772886243</v>
      </c>
      <c r="E484" s="52">
        <v>2.2896697854434342</v>
      </c>
      <c r="F484" s="52">
        <v>3.0952147404285468</v>
      </c>
      <c r="G484" s="52"/>
    </row>
    <row r="485" spans="1:7" x14ac:dyDescent="0.25">
      <c r="A485" s="8">
        <v>40291</v>
      </c>
      <c r="B485" s="52"/>
      <c r="C485" s="52">
        <v>3.5000000000000004</v>
      </c>
      <c r="D485" s="52">
        <v>4.1783470118903576</v>
      </c>
      <c r="E485" s="52">
        <v>2.287655535195031</v>
      </c>
      <c r="F485" s="52">
        <v>3.0765638446148276</v>
      </c>
      <c r="G485" s="52"/>
    </row>
    <row r="486" spans="1:7" x14ac:dyDescent="0.25">
      <c r="A486" s="8">
        <v>40294</v>
      </c>
      <c r="B486" s="52"/>
      <c r="C486" s="52">
        <v>3.5000000000000004</v>
      </c>
      <c r="D486" s="52">
        <v>4.1781768421472538</v>
      </c>
      <c r="E486" s="52">
        <v>2.2851924101774577</v>
      </c>
      <c r="F486" s="52">
        <v>3.0547670574366701</v>
      </c>
      <c r="G486" s="52"/>
    </row>
    <row r="487" spans="1:7" x14ac:dyDescent="0.25">
      <c r="A487" s="8">
        <v>40295</v>
      </c>
      <c r="B487" s="52"/>
      <c r="C487" s="52">
        <v>3.5000000000000004</v>
      </c>
      <c r="D487" s="52">
        <v>4.195977923521065</v>
      </c>
      <c r="E487" s="52">
        <v>2.2845796883213914</v>
      </c>
      <c r="F487" s="52">
        <v>3.035120561299943</v>
      </c>
      <c r="G487" s="52"/>
    </row>
    <row r="488" spans="1:7" x14ac:dyDescent="0.25">
      <c r="A488" s="8">
        <v>40296</v>
      </c>
      <c r="B488" s="52"/>
      <c r="C488" s="52">
        <v>3.5000000000000004</v>
      </c>
      <c r="D488" s="52">
        <v>4.1867223985630062</v>
      </c>
      <c r="E488" s="52">
        <v>2.284258368423139</v>
      </c>
      <c r="F488" s="52">
        <v>3.0169421246414965</v>
      </c>
      <c r="G488" s="52"/>
    </row>
    <row r="489" spans="1:7" x14ac:dyDescent="0.25">
      <c r="A489" s="8">
        <v>40297</v>
      </c>
      <c r="B489" s="52"/>
      <c r="C489" s="52">
        <v>3.5000000000000004</v>
      </c>
      <c r="D489" s="52">
        <v>4.1733897171751098</v>
      </c>
      <c r="E489" s="52">
        <v>2.2840633925815146</v>
      </c>
      <c r="F489" s="52">
        <v>2.9969970845338554</v>
      </c>
      <c r="G489" s="52"/>
    </row>
    <row r="490" spans="1:7" x14ac:dyDescent="0.25">
      <c r="A490" s="8">
        <v>40298</v>
      </c>
      <c r="B490" s="52"/>
      <c r="C490" s="52">
        <v>3.5000000000000004</v>
      </c>
      <c r="D490" s="52">
        <v>4.1985256308454781</v>
      </c>
      <c r="E490" s="52">
        <v>2.2805697100012021</v>
      </c>
      <c r="F490" s="52">
        <v>2.9822511200970654</v>
      </c>
      <c r="G490" s="52"/>
    </row>
    <row r="491" spans="1:7" x14ac:dyDescent="0.25">
      <c r="A491" s="8">
        <v>40301</v>
      </c>
      <c r="B491" s="52"/>
      <c r="C491" s="52">
        <v>3</v>
      </c>
      <c r="D491" s="52">
        <v>4.2054056113076657</v>
      </c>
      <c r="E491" s="52">
        <v>2.2740236834536542</v>
      </c>
      <c r="F491" s="52">
        <v>2.9658879764470227</v>
      </c>
      <c r="G491" s="52"/>
    </row>
    <row r="492" spans="1:7" x14ac:dyDescent="0.25">
      <c r="A492" s="8">
        <v>40302</v>
      </c>
      <c r="B492" s="52"/>
      <c r="C492" s="52">
        <v>3</v>
      </c>
      <c r="D492" s="52">
        <v>4.1878776379438367</v>
      </c>
      <c r="E492" s="52">
        <v>2.266824288951276</v>
      </c>
      <c r="F492" s="52">
        <v>2.9683206981308463</v>
      </c>
      <c r="G492" s="52"/>
    </row>
    <row r="493" spans="1:7" x14ac:dyDescent="0.25">
      <c r="A493" s="8">
        <v>40303</v>
      </c>
      <c r="B493" s="52"/>
      <c r="C493" s="52">
        <v>3</v>
      </c>
      <c r="D493" s="52">
        <v>4.16331002556662</v>
      </c>
      <c r="E493" s="52">
        <v>2.2592929468809095</v>
      </c>
      <c r="F493" s="52">
        <v>2.972270741555163</v>
      </c>
      <c r="G493" s="52"/>
    </row>
    <row r="494" spans="1:7" x14ac:dyDescent="0.25">
      <c r="A494" s="8">
        <v>40304</v>
      </c>
      <c r="B494" s="52"/>
      <c r="C494" s="52">
        <v>3</v>
      </c>
      <c r="D494" s="52">
        <v>4.1569665042251014</v>
      </c>
      <c r="E494" s="52">
        <v>2.2513709920708442</v>
      </c>
      <c r="F494" s="52">
        <v>2.9749891972112796</v>
      </c>
      <c r="G494" s="52"/>
    </row>
    <row r="495" spans="1:7" x14ac:dyDescent="0.25">
      <c r="A495" s="8">
        <v>40305</v>
      </c>
      <c r="B495" s="52"/>
      <c r="C495" s="52">
        <v>3</v>
      </c>
      <c r="D495" s="52">
        <v>4.1559720182787556</v>
      </c>
      <c r="E495" s="52">
        <v>2.2441475565946254</v>
      </c>
      <c r="F495" s="52">
        <v>2.9760171952414316</v>
      </c>
      <c r="G495" s="52"/>
    </row>
    <row r="496" spans="1:7" x14ac:dyDescent="0.25">
      <c r="A496" s="8">
        <v>40308</v>
      </c>
      <c r="B496" s="52"/>
      <c r="C496" s="52">
        <v>3</v>
      </c>
      <c r="D496" s="52">
        <v>4.1574994277638053</v>
      </c>
      <c r="E496" s="52">
        <v>2.2364479963080659</v>
      </c>
      <c r="F496" s="52">
        <v>2.9723689553348356</v>
      </c>
      <c r="G496" s="52"/>
    </row>
    <row r="497" spans="1:7" x14ac:dyDescent="0.25">
      <c r="A497" s="8">
        <v>40309</v>
      </c>
      <c r="B497" s="52"/>
      <c r="C497" s="52">
        <v>3</v>
      </c>
      <c r="D497" s="52">
        <v>4.1534452983274877</v>
      </c>
      <c r="E497" s="52">
        <v>2.2262607907178902</v>
      </c>
      <c r="F497" s="52">
        <v>2.9710485151058852</v>
      </c>
      <c r="G497" s="52"/>
    </row>
    <row r="498" spans="1:7" x14ac:dyDescent="0.25">
      <c r="A498" s="8">
        <v>40310</v>
      </c>
      <c r="B498" s="52"/>
      <c r="C498" s="52">
        <v>3</v>
      </c>
      <c r="D498" s="52">
        <v>4.1502932774945318</v>
      </c>
      <c r="E498" s="52">
        <v>2.2160893774839616</v>
      </c>
      <c r="F498" s="52">
        <v>2.9656509331212786</v>
      </c>
      <c r="G498" s="52"/>
    </row>
    <row r="499" spans="1:7" x14ac:dyDescent="0.25">
      <c r="A499" s="8">
        <v>40311</v>
      </c>
      <c r="B499" s="52"/>
      <c r="C499" s="52">
        <v>3</v>
      </c>
      <c r="D499" s="52">
        <v>4.146642556846416</v>
      </c>
      <c r="E499" s="52">
        <v>2.2051374328121498</v>
      </c>
      <c r="F499" s="52">
        <v>2.9569486773821247</v>
      </c>
      <c r="G499" s="52"/>
    </row>
    <row r="500" spans="1:7" x14ac:dyDescent="0.25">
      <c r="A500" s="8">
        <v>40312</v>
      </c>
      <c r="B500" s="52"/>
      <c r="C500" s="52">
        <v>3</v>
      </c>
      <c r="D500" s="52">
        <v>4.1342693636208336</v>
      </c>
      <c r="E500" s="52">
        <v>2.1936445609070097</v>
      </c>
      <c r="F500" s="52">
        <v>2.9647692802625349</v>
      </c>
      <c r="G500" s="52"/>
    </row>
    <row r="501" spans="1:7" x14ac:dyDescent="0.25">
      <c r="A501" s="8">
        <v>40316</v>
      </c>
      <c r="B501" s="52"/>
      <c r="C501" s="52">
        <v>3</v>
      </c>
      <c r="D501" s="52">
        <v>4.1207164457263161</v>
      </c>
      <c r="E501" s="52">
        <v>2.180359947137009</v>
      </c>
      <c r="F501" s="52">
        <v>2.9648093029871521</v>
      </c>
      <c r="G501" s="52"/>
    </row>
    <row r="502" spans="1:7" x14ac:dyDescent="0.25">
      <c r="A502" s="8">
        <v>40317</v>
      </c>
      <c r="B502" s="52"/>
      <c r="C502" s="52">
        <v>3</v>
      </c>
      <c r="D502" s="52">
        <v>4.100053571214926</v>
      </c>
      <c r="E502" s="52">
        <v>2.1634066582234306</v>
      </c>
      <c r="F502" s="52">
        <v>2.9648600575742683</v>
      </c>
      <c r="G502" s="52"/>
    </row>
    <row r="503" spans="1:7" x14ac:dyDescent="0.25">
      <c r="A503" s="8">
        <v>40318</v>
      </c>
      <c r="B503" s="52"/>
      <c r="C503" s="52">
        <v>3</v>
      </c>
      <c r="D503" s="52">
        <v>4.0744028549772313</v>
      </c>
      <c r="E503" s="52">
        <v>2.150816671167211</v>
      </c>
      <c r="F503" s="52">
        <v>2.9668269321490111</v>
      </c>
      <c r="G503" s="52"/>
    </row>
    <row r="504" spans="1:7" x14ac:dyDescent="0.25">
      <c r="A504" s="8">
        <v>40319</v>
      </c>
      <c r="B504" s="52"/>
      <c r="C504" s="52">
        <v>3</v>
      </c>
      <c r="D504" s="52">
        <v>4.0815221449398438</v>
      </c>
      <c r="E504" s="52">
        <v>2.1379727677476317</v>
      </c>
      <c r="F504" s="52">
        <v>2.9663409037339195</v>
      </c>
      <c r="G504" s="52"/>
    </row>
    <row r="505" spans="1:7" x14ac:dyDescent="0.25">
      <c r="A505" s="8">
        <v>40322</v>
      </c>
      <c r="B505" s="52"/>
      <c r="C505" s="52">
        <v>3</v>
      </c>
      <c r="D505" s="52">
        <v>4.0529702157160932</v>
      </c>
      <c r="E505" s="52">
        <v>2.1269228191912104</v>
      </c>
      <c r="F505" s="52">
        <v>2.9635052854759185</v>
      </c>
      <c r="G505" s="52"/>
    </row>
    <row r="506" spans="1:7" x14ac:dyDescent="0.25">
      <c r="A506" s="8">
        <v>40323</v>
      </c>
      <c r="B506" s="52"/>
      <c r="C506" s="52">
        <v>3</v>
      </c>
      <c r="D506" s="52">
        <v>4.0383228624743222</v>
      </c>
      <c r="E506" s="52">
        <v>2.1164684373983356</v>
      </c>
      <c r="F506" s="52">
        <v>2.9642853859429161</v>
      </c>
      <c r="G506" s="52"/>
    </row>
    <row r="507" spans="1:7" x14ac:dyDescent="0.25">
      <c r="A507" s="8">
        <v>40324</v>
      </c>
      <c r="B507" s="52"/>
      <c r="C507" s="52">
        <v>3</v>
      </c>
      <c r="D507" s="52">
        <v>4.0259880367559608</v>
      </c>
      <c r="E507" s="52">
        <v>2.105602098805849</v>
      </c>
      <c r="F507" s="52">
        <v>2.9601700300546439</v>
      </c>
      <c r="G507" s="52"/>
    </row>
    <row r="508" spans="1:7" x14ac:dyDescent="0.25">
      <c r="A508" s="8">
        <v>40325</v>
      </c>
      <c r="B508" s="52"/>
      <c r="C508" s="52">
        <v>3</v>
      </c>
      <c r="D508" s="52">
        <v>4.0296267253599751</v>
      </c>
      <c r="E508" s="52">
        <v>2.0944195323415222</v>
      </c>
      <c r="F508" s="52">
        <v>2.9546589268958376</v>
      </c>
      <c r="G508" s="52"/>
    </row>
    <row r="509" spans="1:7" x14ac:dyDescent="0.25">
      <c r="A509" s="8">
        <v>40326</v>
      </c>
      <c r="B509" s="52"/>
      <c r="C509" s="52">
        <v>3</v>
      </c>
      <c r="D509" s="52">
        <v>4.006529230439158</v>
      </c>
      <c r="E509" s="52">
        <v>2.0826190132146012</v>
      </c>
      <c r="F509" s="52">
        <v>2.9589678569794713</v>
      </c>
      <c r="G509" s="52"/>
    </row>
    <row r="510" spans="1:7" x14ac:dyDescent="0.25">
      <c r="A510" s="8">
        <v>40329</v>
      </c>
      <c r="B510" s="52"/>
      <c r="C510" s="52">
        <v>3</v>
      </c>
      <c r="D510" s="52">
        <v>3.9714385288742191</v>
      </c>
      <c r="E510" s="52">
        <v>2.0740235810723382</v>
      </c>
      <c r="F510" s="52">
        <v>2.9493399001534719</v>
      </c>
      <c r="G510" s="52"/>
    </row>
    <row r="511" spans="1:7" x14ac:dyDescent="0.25">
      <c r="A511" s="8">
        <v>40330</v>
      </c>
      <c r="B511" s="52"/>
      <c r="C511" s="52">
        <v>3</v>
      </c>
      <c r="D511" s="52">
        <v>3.9527749916675234</v>
      </c>
      <c r="E511" s="52">
        <v>2.0661983902407002</v>
      </c>
      <c r="F511" s="52">
        <v>2.9545391403942567</v>
      </c>
      <c r="G511" s="52"/>
    </row>
    <row r="512" spans="1:7" x14ac:dyDescent="0.25">
      <c r="A512" s="8">
        <v>40331</v>
      </c>
      <c r="B512" s="52"/>
      <c r="C512" s="52">
        <v>3</v>
      </c>
      <c r="D512" s="52">
        <v>3.9350772650002952</v>
      </c>
      <c r="E512" s="52">
        <v>2.058036988934846</v>
      </c>
      <c r="F512" s="52">
        <v>2.9436786511237223</v>
      </c>
      <c r="G512" s="52"/>
    </row>
    <row r="513" spans="1:7" x14ac:dyDescent="0.25">
      <c r="A513" s="8">
        <v>40332</v>
      </c>
      <c r="B513" s="52"/>
      <c r="C513" s="52">
        <v>3</v>
      </c>
      <c r="D513" s="52">
        <v>3.9372433199205332</v>
      </c>
      <c r="E513" s="52">
        <v>2.0501394862451794</v>
      </c>
      <c r="F513" s="52">
        <v>2.9404709971727021</v>
      </c>
      <c r="G513" s="52"/>
    </row>
    <row r="514" spans="1:7" x14ac:dyDescent="0.25">
      <c r="A514" s="8">
        <v>40333</v>
      </c>
      <c r="B514" s="52"/>
      <c r="C514" s="52">
        <v>3</v>
      </c>
      <c r="D514" s="52">
        <v>3.9235039334080377</v>
      </c>
      <c r="E514" s="52">
        <v>2.0417362487375312</v>
      </c>
      <c r="F514" s="52">
        <v>2.929413757228863</v>
      </c>
      <c r="G514" s="52"/>
    </row>
    <row r="515" spans="1:7" x14ac:dyDescent="0.25">
      <c r="A515" s="8">
        <v>40337</v>
      </c>
      <c r="B515" s="52"/>
      <c r="C515" s="52">
        <v>3</v>
      </c>
      <c r="D515" s="52">
        <v>3.9172340496172979</v>
      </c>
      <c r="E515" s="52">
        <v>2.0349054767317005</v>
      </c>
      <c r="F515" s="52">
        <v>2.9231590558655802</v>
      </c>
      <c r="G515" s="52"/>
    </row>
    <row r="516" spans="1:7" x14ac:dyDescent="0.25">
      <c r="A516" s="8">
        <v>40338</v>
      </c>
      <c r="B516" s="52"/>
      <c r="C516" s="52">
        <v>3</v>
      </c>
      <c r="D516" s="52">
        <v>3.9162340758409386</v>
      </c>
      <c r="E516" s="52">
        <v>2.0273638604370148</v>
      </c>
      <c r="F516" s="52">
        <v>2.9223497445786211</v>
      </c>
      <c r="G516" s="52"/>
    </row>
    <row r="517" spans="1:7" x14ac:dyDescent="0.25">
      <c r="A517" s="8">
        <v>40339</v>
      </c>
      <c r="B517" s="52"/>
      <c r="C517" s="52">
        <v>3</v>
      </c>
      <c r="D517" s="52">
        <v>3.9469252804635793</v>
      </c>
      <c r="E517" s="52">
        <v>2.0220244713343805</v>
      </c>
      <c r="F517" s="52">
        <v>2.9132510434048555</v>
      </c>
      <c r="G517" s="52"/>
    </row>
    <row r="518" spans="1:7" x14ac:dyDescent="0.25">
      <c r="A518" s="8">
        <v>40340</v>
      </c>
      <c r="B518" s="52"/>
      <c r="C518" s="52">
        <v>3</v>
      </c>
      <c r="D518" s="52">
        <v>3.927020587998963</v>
      </c>
      <c r="E518" s="52">
        <v>2.0159465083770409</v>
      </c>
      <c r="F518" s="52">
        <v>2.9156785085507657</v>
      </c>
      <c r="G518" s="52"/>
    </row>
    <row r="519" spans="1:7" x14ac:dyDescent="0.25">
      <c r="A519" s="8">
        <v>40344</v>
      </c>
      <c r="B519" s="52"/>
      <c r="C519" s="52">
        <v>3</v>
      </c>
      <c r="D519" s="52">
        <v>3.9084295891552565</v>
      </c>
      <c r="E519" s="52">
        <v>2.0110856524132412</v>
      </c>
      <c r="F519" s="52">
        <v>2.9149522073188985</v>
      </c>
      <c r="G519" s="52"/>
    </row>
    <row r="520" spans="1:7" x14ac:dyDescent="0.25">
      <c r="A520" s="8">
        <v>40345</v>
      </c>
      <c r="B520" s="52"/>
      <c r="C520" s="52">
        <v>3</v>
      </c>
      <c r="D520" s="52">
        <v>3.8935363228240645</v>
      </c>
      <c r="E520" s="52">
        <v>2.0084365296825615</v>
      </c>
      <c r="F520" s="52">
        <v>2.9049024006124693</v>
      </c>
      <c r="G520" s="52"/>
    </row>
    <row r="521" spans="1:7" x14ac:dyDescent="0.25">
      <c r="A521" s="8">
        <v>40346</v>
      </c>
      <c r="B521" s="52"/>
      <c r="C521" s="52">
        <v>3</v>
      </c>
      <c r="D521" s="52">
        <v>3.8858432915891994</v>
      </c>
      <c r="E521" s="52">
        <v>2.0063745782758464</v>
      </c>
      <c r="F521" s="52">
        <v>2.9026351055582178</v>
      </c>
      <c r="G521" s="52"/>
    </row>
    <row r="522" spans="1:7" x14ac:dyDescent="0.25">
      <c r="A522" s="8">
        <v>40347</v>
      </c>
      <c r="B522" s="52"/>
      <c r="C522" s="52">
        <v>3</v>
      </c>
      <c r="D522" s="52">
        <v>3.875017649838699</v>
      </c>
      <c r="E522" s="52">
        <v>2.0074042921065955</v>
      </c>
      <c r="F522" s="52">
        <v>2.9050666176161819</v>
      </c>
      <c r="G522" s="52"/>
    </row>
    <row r="523" spans="1:7" x14ac:dyDescent="0.25">
      <c r="A523" s="8">
        <v>40350</v>
      </c>
      <c r="B523" s="52"/>
      <c r="C523" s="52">
        <v>3</v>
      </c>
      <c r="D523" s="52">
        <v>3.8736618742591475</v>
      </c>
      <c r="E523" s="52">
        <v>2.00446405873112</v>
      </c>
      <c r="F523" s="52">
        <v>2.9014699499807581</v>
      </c>
      <c r="G523" s="52"/>
    </row>
    <row r="524" spans="1:7" x14ac:dyDescent="0.25">
      <c r="A524" s="8">
        <v>40351</v>
      </c>
      <c r="B524" s="52"/>
      <c r="C524" s="52">
        <v>3</v>
      </c>
      <c r="D524" s="52">
        <v>3.855067821077268</v>
      </c>
      <c r="E524" s="52">
        <v>2.0010066072067434</v>
      </c>
      <c r="F524" s="52">
        <v>2.8977303168951041</v>
      </c>
      <c r="G524" s="52"/>
    </row>
    <row r="525" spans="1:7" x14ac:dyDescent="0.25">
      <c r="A525" s="8">
        <v>40352</v>
      </c>
      <c r="B525" s="52"/>
      <c r="C525" s="52">
        <v>3</v>
      </c>
      <c r="D525" s="52">
        <v>3.8575121459124637</v>
      </c>
      <c r="E525" s="52">
        <v>1.9971912836378423</v>
      </c>
      <c r="F525" s="52">
        <v>2.8988103315794072</v>
      </c>
      <c r="G525" s="52"/>
    </row>
    <row r="526" spans="1:7" x14ac:dyDescent="0.25">
      <c r="A526" s="8">
        <v>40353</v>
      </c>
      <c r="B526" s="52"/>
      <c r="C526" s="52">
        <v>3</v>
      </c>
      <c r="D526" s="52">
        <v>3.8510544842733005</v>
      </c>
      <c r="E526" s="52">
        <v>1.9936710491772964</v>
      </c>
      <c r="F526" s="52">
        <v>2.9036988568004802</v>
      </c>
      <c r="G526" s="52"/>
    </row>
    <row r="527" spans="1:7" x14ac:dyDescent="0.25">
      <c r="A527" s="8">
        <v>40354</v>
      </c>
      <c r="B527" s="52"/>
      <c r="C527" s="52">
        <v>3</v>
      </c>
      <c r="D527" s="52">
        <v>3.8662380683857771</v>
      </c>
      <c r="E527" s="52">
        <v>1.9893135020742261</v>
      </c>
      <c r="F527" s="52">
        <v>2.9099010801909615</v>
      </c>
      <c r="G527" s="52"/>
    </row>
    <row r="528" spans="1:7" x14ac:dyDescent="0.25">
      <c r="A528" s="8">
        <v>40357</v>
      </c>
      <c r="B528" s="52"/>
      <c r="C528" s="52">
        <v>3</v>
      </c>
      <c r="D528" s="52">
        <v>3.8478288313026168</v>
      </c>
      <c r="E528" s="52">
        <v>1.9853998093563123</v>
      </c>
      <c r="F528" s="52">
        <v>2.9112013718228269</v>
      </c>
      <c r="G528" s="52"/>
    </row>
    <row r="529" spans="1:7" x14ac:dyDescent="0.25">
      <c r="A529" s="8">
        <v>40358</v>
      </c>
      <c r="B529" s="52"/>
      <c r="C529" s="52">
        <v>3</v>
      </c>
      <c r="D529" s="52">
        <v>3.8465486553980193</v>
      </c>
      <c r="E529" s="52">
        <v>1.982219356936628</v>
      </c>
      <c r="F529" s="52">
        <v>2.9020664733198949</v>
      </c>
      <c r="G529" s="52"/>
    </row>
    <row r="530" spans="1:7" x14ac:dyDescent="0.25">
      <c r="A530" s="8">
        <v>40359</v>
      </c>
      <c r="B530" s="52"/>
      <c r="C530" s="52">
        <v>3</v>
      </c>
      <c r="D530" s="52">
        <v>3.8656299410689163</v>
      </c>
      <c r="E530" s="52">
        <v>1.976974138815256</v>
      </c>
      <c r="F530" s="52">
        <v>2.9081780517181279</v>
      </c>
      <c r="G530" s="52"/>
    </row>
    <row r="531" spans="1:7" x14ac:dyDescent="0.25">
      <c r="A531" s="8">
        <v>40360</v>
      </c>
      <c r="B531" s="52"/>
      <c r="C531" s="52">
        <v>3</v>
      </c>
      <c r="D531" s="52">
        <v>3.8656526396847064</v>
      </c>
      <c r="E531" s="52">
        <v>1.9724033672016865</v>
      </c>
      <c r="F531" s="52">
        <v>2.9060121337847291</v>
      </c>
      <c r="G531" s="52"/>
    </row>
    <row r="532" spans="1:7" x14ac:dyDescent="0.25">
      <c r="A532" s="8">
        <v>40361</v>
      </c>
      <c r="B532" s="52"/>
      <c r="C532" s="52">
        <v>3</v>
      </c>
      <c r="D532" s="52">
        <v>3.8756260957520778</v>
      </c>
      <c r="E532" s="52">
        <v>1.9680375479589647</v>
      </c>
      <c r="F532" s="52">
        <v>2.9128890034052715</v>
      </c>
      <c r="G532" s="52"/>
    </row>
    <row r="533" spans="1:7" x14ac:dyDescent="0.25">
      <c r="A533" s="8">
        <v>40365</v>
      </c>
      <c r="B533" s="52"/>
      <c r="C533" s="52">
        <v>3</v>
      </c>
      <c r="D533" s="52">
        <v>3.8670068369312354</v>
      </c>
      <c r="E533" s="52">
        <v>1.9650620879323033</v>
      </c>
      <c r="F533" s="52">
        <v>2.9131242837993749</v>
      </c>
      <c r="G533" s="52"/>
    </row>
    <row r="534" spans="1:7" x14ac:dyDescent="0.25">
      <c r="A534" s="8">
        <v>40366</v>
      </c>
      <c r="B534" s="52"/>
      <c r="C534" s="52">
        <v>3</v>
      </c>
      <c r="D534" s="52">
        <v>3.8732385373876981</v>
      </c>
      <c r="E534" s="52">
        <v>1.9629677228386122</v>
      </c>
      <c r="F534" s="52">
        <v>2.9207932629303119</v>
      </c>
      <c r="G534" s="52"/>
    </row>
    <row r="535" spans="1:7" x14ac:dyDescent="0.25">
      <c r="A535" s="8">
        <v>40367</v>
      </c>
      <c r="B535" s="52"/>
      <c r="C535" s="52">
        <v>3</v>
      </c>
      <c r="D535" s="52">
        <v>3.8570213316691535</v>
      </c>
      <c r="E535" s="52">
        <v>1.9598280244119313</v>
      </c>
      <c r="F535" s="52">
        <v>2.9237537086857417</v>
      </c>
      <c r="G535" s="52"/>
    </row>
    <row r="536" spans="1:7" x14ac:dyDescent="0.25">
      <c r="A536" s="8">
        <v>40368</v>
      </c>
      <c r="B536" s="52"/>
      <c r="C536" s="52">
        <v>3</v>
      </c>
      <c r="D536" s="52">
        <v>3.8426231347426496</v>
      </c>
      <c r="E536" s="52">
        <v>1.9569521355999413</v>
      </c>
      <c r="F536" s="52">
        <v>2.9258129219897855</v>
      </c>
      <c r="G536" s="52"/>
    </row>
    <row r="537" spans="1:7" x14ac:dyDescent="0.25">
      <c r="A537" s="8">
        <v>40371</v>
      </c>
      <c r="B537" s="52"/>
      <c r="C537" s="52">
        <v>3</v>
      </c>
      <c r="D537" s="52">
        <v>3.7912037916699703</v>
      </c>
      <c r="E537" s="52">
        <v>1.9552322725419331</v>
      </c>
      <c r="F537" s="52">
        <v>2.9275668101857284</v>
      </c>
      <c r="G537" s="52"/>
    </row>
    <row r="538" spans="1:7" x14ac:dyDescent="0.25">
      <c r="A538" s="8">
        <v>40372</v>
      </c>
      <c r="B538" s="52"/>
      <c r="C538" s="52">
        <v>3</v>
      </c>
      <c r="D538" s="52">
        <v>3.7975644089210148</v>
      </c>
      <c r="E538" s="52">
        <v>1.953963717540437</v>
      </c>
      <c r="F538" s="52">
        <v>2.9216815316044755</v>
      </c>
      <c r="G538" s="52"/>
    </row>
    <row r="539" spans="1:7" x14ac:dyDescent="0.25">
      <c r="A539" s="8">
        <v>40373</v>
      </c>
      <c r="B539" s="52"/>
      <c r="C539" s="52">
        <v>3</v>
      </c>
      <c r="D539" s="52">
        <v>3.7975311411061154</v>
      </c>
      <c r="E539" s="52">
        <v>1.9519072972983202</v>
      </c>
      <c r="F539" s="52">
        <v>2.9212270853623092</v>
      </c>
      <c r="G539" s="52"/>
    </row>
    <row r="540" spans="1:7" x14ac:dyDescent="0.25">
      <c r="A540" s="8">
        <v>40374</v>
      </c>
      <c r="B540" s="52"/>
      <c r="C540" s="52">
        <v>3</v>
      </c>
      <c r="D540" s="52">
        <v>3.8025221701924132</v>
      </c>
      <c r="E540" s="52">
        <v>1.9491952519112044</v>
      </c>
      <c r="F540" s="52">
        <v>2.9170366518160415</v>
      </c>
      <c r="G540" s="52"/>
    </row>
    <row r="541" spans="1:7" x14ac:dyDescent="0.25">
      <c r="A541" s="8">
        <v>40375</v>
      </c>
      <c r="B541" s="52"/>
      <c r="C541" s="52">
        <v>3</v>
      </c>
      <c r="D541" s="52">
        <v>3.8432736392401901</v>
      </c>
      <c r="E541" s="52">
        <v>1.9462490597264288</v>
      </c>
      <c r="F541" s="52">
        <v>2.9164446922115257</v>
      </c>
      <c r="G541" s="52"/>
    </row>
    <row r="542" spans="1:7" x14ac:dyDescent="0.25">
      <c r="A542" s="8">
        <v>40378</v>
      </c>
      <c r="B542" s="52"/>
      <c r="C542" s="52">
        <v>3</v>
      </c>
      <c r="D542" s="52">
        <v>3.8468809152182439</v>
      </c>
      <c r="E542" s="52">
        <v>1.9453825404563905</v>
      </c>
      <c r="F542" s="52">
        <v>2.9124154335328463</v>
      </c>
      <c r="G542" s="52"/>
    </row>
    <row r="543" spans="1:7" x14ac:dyDescent="0.25">
      <c r="A543" s="8">
        <v>40380</v>
      </c>
      <c r="B543" s="52"/>
      <c r="C543" s="52">
        <v>3</v>
      </c>
      <c r="D543" s="52">
        <v>3.8549775000036584</v>
      </c>
      <c r="E543" s="52">
        <v>1.9447654255165214</v>
      </c>
      <c r="F543" s="52">
        <v>2.9136025275831376</v>
      </c>
      <c r="G543" s="52"/>
    </row>
    <row r="544" spans="1:7" x14ac:dyDescent="0.25">
      <c r="A544" s="8">
        <v>40381</v>
      </c>
      <c r="B544" s="52"/>
      <c r="C544" s="52">
        <v>3</v>
      </c>
      <c r="D544" s="52">
        <v>3.8438036263345743</v>
      </c>
      <c r="E544" s="52">
        <v>1.9446101660053192</v>
      </c>
      <c r="F544" s="52">
        <v>2.9113484966202012</v>
      </c>
      <c r="G544" s="52"/>
    </row>
    <row r="545" spans="1:7" x14ac:dyDescent="0.25">
      <c r="A545" s="8">
        <v>40382</v>
      </c>
      <c r="B545" s="52"/>
      <c r="C545" s="52">
        <v>3</v>
      </c>
      <c r="D545" s="52">
        <v>3.8350301764094668</v>
      </c>
      <c r="E545" s="52">
        <v>1.9439175176307102</v>
      </c>
      <c r="F545" s="52">
        <v>2.9113373855310298</v>
      </c>
      <c r="G545" s="52"/>
    </row>
    <row r="546" spans="1:7" x14ac:dyDescent="0.25">
      <c r="A546" s="8">
        <v>40385</v>
      </c>
      <c r="B546" s="52"/>
      <c r="C546" s="52">
        <v>3</v>
      </c>
      <c r="D546" s="52">
        <v>3.8355243176317435</v>
      </c>
      <c r="E546" s="52">
        <v>1.9443004004312179</v>
      </c>
      <c r="F546" s="52">
        <v>2.9079711619519286</v>
      </c>
      <c r="G546" s="52"/>
    </row>
    <row r="547" spans="1:7" x14ac:dyDescent="0.25">
      <c r="A547" s="8">
        <v>40386</v>
      </c>
      <c r="B547" s="52"/>
      <c r="C547" s="52">
        <v>3</v>
      </c>
      <c r="D547" s="52">
        <v>3.8193951052172155</v>
      </c>
      <c r="E547" s="52">
        <v>1.9456512226322684</v>
      </c>
      <c r="F547" s="52">
        <v>2.9074757342026367</v>
      </c>
      <c r="G547" s="52"/>
    </row>
    <row r="548" spans="1:7" x14ac:dyDescent="0.25">
      <c r="A548" s="8">
        <v>40387</v>
      </c>
      <c r="B548" s="52"/>
      <c r="C548" s="52">
        <v>3</v>
      </c>
      <c r="D548" s="52">
        <v>3.8150717268827536</v>
      </c>
      <c r="E548" s="52">
        <v>1.9460272978324376</v>
      </c>
      <c r="F548" s="52">
        <v>2.9149684596954439</v>
      </c>
      <c r="G548" s="52"/>
    </row>
    <row r="549" spans="1:7" x14ac:dyDescent="0.25">
      <c r="A549" s="8">
        <v>40388</v>
      </c>
      <c r="B549" s="52"/>
      <c r="C549" s="52">
        <v>3</v>
      </c>
      <c r="D549" s="52">
        <v>3.8188438656122075</v>
      </c>
      <c r="E549" s="52">
        <v>1.946034421790344</v>
      </c>
      <c r="F549" s="52">
        <v>2.9217712616625553</v>
      </c>
      <c r="G549" s="52"/>
    </row>
    <row r="550" spans="1:7" x14ac:dyDescent="0.25">
      <c r="A550" s="8">
        <v>40389</v>
      </c>
      <c r="B550" s="52"/>
      <c r="C550" s="52">
        <v>3</v>
      </c>
      <c r="D550" s="52">
        <v>3.7962473411332289</v>
      </c>
      <c r="E550" s="52">
        <v>1.946833570505234</v>
      </c>
      <c r="F550" s="52">
        <v>2.9252459077606243</v>
      </c>
      <c r="G550" s="52"/>
    </row>
    <row r="551" spans="1:7" x14ac:dyDescent="0.25">
      <c r="A551" s="8">
        <v>40392</v>
      </c>
      <c r="B551" s="52"/>
      <c r="C551" s="52">
        <v>3</v>
      </c>
      <c r="D551" s="52">
        <v>3.7911779687043641</v>
      </c>
      <c r="E551" s="52">
        <v>1.9489941132742339</v>
      </c>
      <c r="F551" s="52">
        <v>2.9209066933233796</v>
      </c>
      <c r="G551" s="52"/>
    </row>
    <row r="552" spans="1:7" x14ac:dyDescent="0.25">
      <c r="A552" s="8">
        <v>40393</v>
      </c>
      <c r="B552" s="52"/>
      <c r="C552" s="52">
        <v>3</v>
      </c>
      <c r="D552" s="52">
        <v>3.8001494041831085</v>
      </c>
      <c r="E552" s="52">
        <v>1.9521231530610108</v>
      </c>
      <c r="F552" s="52">
        <v>2.9255026013187071</v>
      </c>
      <c r="G552" s="52"/>
    </row>
    <row r="553" spans="1:7" x14ac:dyDescent="0.25">
      <c r="A553" s="8">
        <v>40394</v>
      </c>
      <c r="B553" s="52"/>
      <c r="C553" s="52">
        <v>3</v>
      </c>
      <c r="D553" s="52">
        <v>3.799758254513216</v>
      </c>
      <c r="E553" s="52">
        <v>1.9535019568998457</v>
      </c>
      <c r="F553" s="52">
        <v>2.9284032336133139</v>
      </c>
      <c r="G553" s="52"/>
    </row>
    <row r="554" spans="1:7" x14ac:dyDescent="0.25">
      <c r="A554" s="8">
        <v>40395</v>
      </c>
      <c r="B554" s="52"/>
      <c r="C554" s="52">
        <v>3</v>
      </c>
      <c r="D554" s="52">
        <v>3.7931193608629519</v>
      </c>
      <c r="E554" s="52">
        <v>1.9540560831941438</v>
      </c>
      <c r="F554" s="52">
        <v>2.9308390567876588</v>
      </c>
      <c r="G554" s="52"/>
    </row>
    <row r="555" spans="1:7" x14ac:dyDescent="0.25">
      <c r="A555" s="8">
        <v>40396</v>
      </c>
      <c r="B555" s="52"/>
      <c r="C555" s="52">
        <v>3</v>
      </c>
      <c r="D555" s="52">
        <v>3.8092055440421051</v>
      </c>
      <c r="E555" s="52">
        <v>1.954515900660716</v>
      </c>
      <c r="F555" s="52">
        <v>2.9322200956920406</v>
      </c>
      <c r="G555" s="52"/>
    </row>
    <row r="556" spans="1:7" x14ac:dyDescent="0.25">
      <c r="A556" s="8">
        <v>40399</v>
      </c>
      <c r="B556" s="52"/>
      <c r="C556" s="52">
        <v>3</v>
      </c>
      <c r="D556" s="52">
        <v>3.8089868177392789</v>
      </c>
      <c r="E556" s="52">
        <v>1.9550870687643276</v>
      </c>
      <c r="F556" s="52">
        <v>2.9276936239867761</v>
      </c>
      <c r="G556" s="52"/>
    </row>
    <row r="557" spans="1:7" x14ac:dyDescent="0.25">
      <c r="A557" s="8">
        <v>40400</v>
      </c>
      <c r="B557" s="52"/>
      <c r="C557" s="52">
        <v>3</v>
      </c>
      <c r="D557" s="52">
        <v>3.8203078892836553</v>
      </c>
      <c r="E557" s="52">
        <v>1.9551273675638714</v>
      </c>
      <c r="F557" s="52">
        <v>2.9281444242943544</v>
      </c>
      <c r="G557" s="52"/>
    </row>
    <row r="558" spans="1:7" x14ac:dyDescent="0.25">
      <c r="A558" s="8">
        <v>40401</v>
      </c>
      <c r="B558" s="52"/>
      <c r="C558" s="52">
        <v>3</v>
      </c>
      <c r="D558" s="52">
        <v>3.8451260269344951</v>
      </c>
      <c r="E558" s="52">
        <v>1.9553081344486014</v>
      </c>
      <c r="F558" s="52">
        <v>2.9337454340666516</v>
      </c>
      <c r="G558" s="52"/>
    </row>
    <row r="559" spans="1:7" x14ac:dyDescent="0.25">
      <c r="A559" s="8">
        <v>40402</v>
      </c>
      <c r="B559" s="52"/>
      <c r="C559" s="52">
        <v>3</v>
      </c>
      <c r="D559" s="52">
        <v>3.8435603782330654</v>
      </c>
      <c r="E559" s="52">
        <v>1.9553918405725228</v>
      </c>
      <c r="F559" s="52">
        <v>2.9300559727995812</v>
      </c>
      <c r="G559" s="52"/>
    </row>
    <row r="560" spans="1:7" x14ac:dyDescent="0.25">
      <c r="A560" s="8">
        <v>40403</v>
      </c>
      <c r="B560" s="52"/>
      <c r="C560" s="52">
        <v>3</v>
      </c>
      <c r="D560" s="52">
        <v>3.841356071410349</v>
      </c>
      <c r="E560" s="52">
        <v>1.954756686609922</v>
      </c>
      <c r="F560" s="52">
        <v>2.9266009865851212</v>
      </c>
      <c r="G560" s="52"/>
    </row>
    <row r="561" spans="1:7" x14ac:dyDescent="0.25">
      <c r="A561" s="8">
        <v>40407</v>
      </c>
      <c r="B561" s="52"/>
      <c r="C561" s="52">
        <v>3</v>
      </c>
      <c r="D561" s="52">
        <v>3.7996897619975223</v>
      </c>
      <c r="E561" s="52">
        <v>1.9551706353466387</v>
      </c>
      <c r="F561" s="52">
        <v>2.8988822356495461</v>
      </c>
      <c r="G561" s="52"/>
    </row>
    <row r="562" spans="1:7" x14ac:dyDescent="0.25">
      <c r="A562" s="8">
        <v>40408</v>
      </c>
      <c r="B562" s="52"/>
      <c r="C562" s="52">
        <v>3</v>
      </c>
      <c r="D562" s="52">
        <v>3.8064328785774348</v>
      </c>
      <c r="E562" s="52">
        <v>1.955560226879399</v>
      </c>
      <c r="F562" s="52">
        <v>2.8865366524908294</v>
      </c>
      <c r="G562" s="52"/>
    </row>
    <row r="563" spans="1:7" x14ac:dyDescent="0.25">
      <c r="A563" s="8">
        <v>40409</v>
      </c>
      <c r="B563" s="52"/>
      <c r="C563" s="52">
        <v>3</v>
      </c>
      <c r="D563" s="52">
        <v>3.7999508888922735</v>
      </c>
      <c r="E563" s="52">
        <v>1.9555981114572734</v>
      </c>
      <c r="F563" s="52">
        <v>2.8828340505604211</v>
      </c>
      <c r="G563" s="52"/>
    </row>
    <row r="564" spans="1:7" x14ac:dyDescent="0.25">
      <c r="A564" s="8">
        <v>40410</v>
      </c>
      <c r="B564" s="52"/>
      <c r="C564" s="52">
        <v>3</v>
      </c>
      <c r="D564" s="52">
        <v>3.7940901085738998</v>
      </c>
      <c r="E564" s="52">
        <v>1.9548432933339792</v>
      </c>
      <c r="F564" s="52">
        <v>2.8855548930048807</v>
      </c>
      <c r="G564" s="52"/>
    </row>
    <row r="565" spans="1:7" x14ac:dyDescent="0.25">
      <c r="A565" s="8">
        <v>40413</v>
      </c>
      <c r="B565" s="52"/>
      <c r="C565" s="52">
        <v>3</v>
      </c>
      <c r="D565" s="52">
        <v>3.7938231246215204</v>
      </c>
      <c r="E565" s="52">
        <v>1.9545373942954023</v>
      </c>
      <c r="F565" s="52">
        <v>2.8838816177535382</v>
      </c>
      <c r="G565" s="52"/>
    </row>
    <row r="566" spans="1:7" x14ac:dyDescent="0.25">
      <c r="A566" s="8">
        <v>40414</v>
      </c>
      <c r="B566" s="52"/>
      <c r="C566" s="52">
        <v>3</v>
      </c>
      <c r="D566" s="52">
        <v>3.7957881991697646</v>
      </c>
      <c r="E566" s="52">
        <v>1.9542805570568114</v>
      </c>
      <c r="F566" s="52">
        <v>2.8762359073320884</v>
      </c>
      <c r="G566" s="52"/>
    </row>
    <row r="567" spans="1:7" x14ac:dyDescent="0.25">
      <c r="A567" s="8">
        <v>40415</v>
      </c>
      <c r="B567" s="52"/>
      <c r="C567" s="52">
        <v>3</v>
      </c>
      <c r="D567" s="52">
        <v>3.789071969765847</v>
      </c>
      <c r="E567" s="52">
        <v>1.9538413108520545</v>
      </c>
      <c r="F567" s="52">
        <v>2.8608718044651287</v>
      </c>
      <c r="G567" s="52"/>
    </row>
    <row r="568" spans="1:7" x14ac:dyDescent="0.25">
      <c r="A568" s="8">
        <v>40416</v>
      </c>
      <c r="B568" s="52"/>
      <c r="C568" s="52">
        <v>3</v>
      </c>
      <c r="D568" s="52">
        <v>3.7878941885413617</v>
      </c>
      <c r="E568" s="52">
        <v>1.9539837476772615</v>
      </c>
      <c r="F568" s="52">
        <v>2.8428253339455729</v>
      </c>
      <c r="G568" s="52"/>
    </row>
    <row r="569" spans="1:7" x14ac:dyDescent="0.25">
      <c r="A569" s="8">
        <v>40417</v>
      </c>
      <c r="B569" s="52"/>
      <c r="C569" s="52">
        <v>3</v>
      </c>
      <c r="D569" s="52">
        <v>3.781645666192321</v>
      </c>
      <c r="E569" s="52">
        <v>1.9534798932049235</v>
      </c>
      <c r="F569" s="52">
        <v>2.8298189281488111</v>
      </c>
      <c r="G569" s="52"/>
    </row>
    <row r="570" spans="1:7" x14ac:dyDescent="0.25">
      <c r="A570" s="8">
        <v>40420</v>
      </c>
      <c r="B570" s="52"/>
      <c r="C570" s="52">
        <v>3</v>
      </c>
      <c r="D570" s="52">
        <v>3.7719081532515886</v>
      </c>
      <c r="E570" s="52">
        <v>1.9539231354297306</v>
      </c>
      <c r="F570" s="52">
        <v>2.8110946462642068</v>
      </c>
      <c r="G570" s="52"/>
    </row>
    <row r="571" spans="1:7" x14ac:dyDescent="0.25">
      <c r="A571" s="8">
        <v>40421</v>
      </c>
      <c r="B571" s="52"/>
      <c r="C571" s="52">
        <v>3</v>
      </c>
      <c r="D571" s="52">
        <v>3.7637927146860748</v>
      </c>
      <c r="E571" s="52">
        <v>1.9522937364967703</v>
      </c>
      <c r="F571" s="52">
        <v>2.7955919689040143</v>
      </c>
      <c r="G571" s="52"/>
    </row>
    <row r="572" spans="1:7" x14ac:dyDescent="0.25">
      <c r="A572" s="8">
        <v>40422</v>
      </c>
      <c r="B572" s="52"/>
      <c r="C572" s="52">
        <v>3</v>
      </c>
      <c r="D572" s="52">
        <v>3.7543603783416324</v>
      </c>
      <c r="E572" s="52">
        <v>1.9499604864929783</v>
      </c>
      <c r="F572" s="52">
        <v>2.7764699957808543</v>
      </c>
      <c r="G572" s="52"/>
    </row>
    <row r="573" spans="1:7" x14ac:dyDescent="0.25">
      <c r="A573" s="8">
        <v>40423</v>
      </c>
      <c r="B573" s="52"/>
      <c r="C573" s="52">
        <v>3</v>
      </c>
      <c r="D573" s="52">
        <v>3.7549000392412735</v>
      </c>
      <c r="E573" s="52">
        <v>1.9490726798304525</v>
      </c>
      <c r="F573" s="52">
        <v>2.751754200928926</v>
      </c>
      <c r="G573" s="52"/>
    </row>
    <row r="574" spans="1:7" x14ac:dyDescent="0.25">
      <c r="A574" s="8">
        <v>40424</v>
      </c>
      <c r="B574" s="52"/>
      <c r="C574" s="52">
        <v>3</v>
      </c>
      <c r="D574" s="52">
        <v>3.7597108810475013</v>
      </c>
      <c r="E574" s="52">
        <v>1.9480409807955745</v>
      </c>
      <c r="F574" s="52">
        <v>2.724196526277773</v>
      </c>
      <c r="G574" s="52"/>
    </row>
    <row r="575" spans="1:7" x14ac:dyDescent="0.25">
      <c r="A575" s="8">
        <v>40427</v>
      </c>
      <c r="B575" s="52"/>
      <c r="C575" s="52">
        <v>3</v>
      </c>
      <c r="D575" s="52">
        <v>3.7487219137151633</v>
      </c>
      <c r="E575" s="52">
        <v>1.9480002572344901</v>
      </c>
      <c r="F575" s="52">
        <v>2.6941667869099333</v>
      </c>
      <c r="G575" s="52"/>
    </row>
    <row r="576" spans="1:7" x14ac:dyDescent="0.25">
      <c r="A576" s="8">
        <v>40428</v>
      </c>
      <c r="B576" s="52"/>
      <c r="C576" s="52">
        <v>3</v>
      </c>
      <c r="D576" s="52">
        <v>3.7539081099604084</v>
      </c>
      <c r="E576" s="52">
        <v>1.9480146691291012</v>
      </c>
      <c r="F576" s="52">
        <v>2.6633771387560352</v>
      </c>
      <c r="G576" s="52"/>
    </row>
    <row r="577" spans="1:7" x14ac:dyDescent="0.25">
      <c r="A577" s="8">
        <v>40429</v>
      </c>
      <c r="B577" s="52"/>
      <c r="C577" s="52">
        <v>3</v>
      </c>
      <c r="D577" s="52">
        <v>3.7509190968196995</v>
      </c>
      <c r="E577" s="52">
        <v>1.9476459198718896</v>
      </c>
      <c r="F577" s="52">
        <v>2.6482328258165868</v>
      </c>
      <c r="G577" s="52"/>
    </row>
    <row r="578" spans="1:7" x14ac:dyDescent="0.25">
      <c r="A578" s="8">
        <v>40430</v>
      </c>
      <c r="B578" s="52"/>
      <c r="C578" s="52">
        <v>3</v>
      </c>
      <c r="D578" s="52">
        <v>3.7215341249170484</v>
      </c>
      <c r="E578" s="52">
        <v>1.9476567128436773</v>
      </c>
      <c r="F578" s="52">
        <v>2.633808919797743</v>
      </c>
      <c r="G578" s="52"/>
    </row>
    <row r="579" spans="1:7" x14ac:dyDescent="0.25">
      <c r="A579" s="8">
        <v>40431</v>
      </c>
      <c r="B579" s="52"/>
      <c r="C579" s="52">
        <v>3</v>
      </c>
      <c r="D579" s="52">
        <v>3.7137571540138437</v>
      </c>
      <c r="E579" s="52">
        <v>1.9472907494454545</v>
      </c>
      <c r="F579" s="52">
        <v>2.6287533846476148</v>
      </c>
      <c r="G579" s="52"/>
    </row>
    <row r="580" spans="1:7" x14ac:dyDescent="0.25">
      <c r="A580" s="8">
        <v>40434</v>
      </c>
      <c r="B580" s="52"/>
      <c r="C580" s="52">
        <v>3</v>
      </c>
      <c r="D580" s="52">
        <v>3.7086167450290022</v>
      </c>
      <c r="E580" s="52">
        <v>1.9489079130689184</v>
      </c>
      <c r="F580" s="52">
        <v>2.6208858671715749</v>
      </c>
      <c r="G580" s="52"/>
    </row>
    <row r="581" spans="1:7" x14ac:dyDescent="0.25">
      <c r="A581" s="8">
        <v>40435</v>
      </c>
      <c r="B581" s="52"/>
      <c r="C581" s="52">
        <v>3</v>
      </c>
      <c r="D581" s="52">
        <v>3.7380763459123258</v>
      </c>
      <c r="E581" s="52">
        <v>1.9492419992641588</v>
      </c>
      <c r="F581" s="52">
        <v>2.6247451498012024</v>
      </c>
      <c r="G581" s="52"/>
    </row>
    <row r="582" spans="1:7" x14ac:dyDescent="0.25">
      <c r="A582" s="8">
        <v>40436</v>
      </c>
      <c r="B582" s="52"/>
      <c r="C582" s="52">
        <v>3</v>
      </c>
      <c r="D582" s="52">
        <v>3.7483413359127162</v>
      </c>
      <c r="E582" s="52">
        <v>1.9473781531613619</v>
      </c>
      <c r="F582" s="52">
        <v>2.6209800630074809</v>
      </c>
      <c r="G582" s="52"/>
    </row>
    <row r="583" spans="1:7" x14ac:dyDescent="0.25">
      <c r="A583" s="8">
        <v>40437</v>
      </c>
      <c r="B583" s="52"/>
      <c r="C583" s="52">
        <v>3</v>
      </c>
      <c r="D583" s="52">
        <v>3.7419271951707289</v>
      </c>
      <c r="E583" s="52">
        <v>1.9459251919175089</v>
      </c>
      <c r="F583" s="52">
        <v>2.6120496636002772</v>
      </c>
      <c r="G583" s="52"/>
    </row>
    <row r="584" spans="1:7" x14ac:dyDescent="0.25">
      <c r="A584" s="8">
        <v>40438</v>
      </c>
      <c r="B584" s="52"/>
      <c r="C584" s="52">
        <v>3</v>
      </c>
      <c r="D584" s="52">
        <v>3.7408071451279206</v>
      </c>
      <c r="E584" s="52">
        <v>1.945556815504079</v>
      </c>
      <c r="F584" s="52">
        <v>2.6011088662054722</v>
      </c>
      <c r="G584" s="52"/>
    </row>
    <row r="585" spans="1:7" x14ac:dyDescent="0.25">
      <c r="A585" s="8">
        <v>40441</v>
      </c>
      <c r="B585" s="52"/>
      <c r="C585" s="52">
        <v>3</v>
      </c>
      <c r="D585" s="52">
        <v>3.7406833413588649</v>
      </c>
      <c r="E585" s="52">
        <v>1.9455182157977944</v>
      </c>
      <c r="F585" s="52">
        <v>2.5995785779341563</v>
      </c>
      <c r="G585" s="52"/>
    </row>
    <row r="586" spans="1:7" x14ac:dyDescent="0.25">
      <c r="A586" s="8">
        <v>40442</v>
      </c>
      <c r="B586" s="52"/>
      <c r="C586" s="52">
        <v>3</v>
      </c>
      <c r="D586" s="52">
        <v>3.7429261709521242</v>
      </c>
      <c r="E586" s="52">
        <v>1.9441870523192033</v>
      </c>
      <c r="F586" s="52">
        <v>2.5984098319552498</v>
      </c>
      <c r="G586" s="52"/>
    </row>
    <row r="587" spans="1:7" x14ac:dyDescent="0.25">
      <c r="A587" s="8">
        <v>40443</v>
      </c>
      <c r="B587" s="52"/>
      <c r="C587" s="52">
        <v>3</v>
      </c>
      <c r="D587" s="52">
        <v>3.7348601348287227</v>
      </c>
      <c r="E587" s="52">
        <v>1.9442574627863269</v>
      </c>
      <c r="F587" s="52">
        <v>2.6030839453734189</v>
      </c>
      <c r="G587" s="52"/>
    </row>
    <row r="588" spans="1:7" x14ac:dyDescent="0.25">
      <c r="A588" s="8">
        <v>40444</v>
      </c>
      <c r="B588" s="52"/>
      <c r="C588" s="52">
        <v>3</v>
      </c>
      <c r="D588" s="52">
        <v>3.7400440548073028</v>
      </c>
      <c r="E588" s="52">
        <v>1.9445360110477186</v>
      </c>
      <c r="F588" s="52">
        <v>2.6135835832266139</v>
      </c>
      <c r="G588" s="52"/>
    </row>
    <row r="589" spans="1:7" x14ac:dyDescent="0.25">
      <c r="A589" s="8">
        <v>40445</v>
      </c>
      <c r="B589" s="52"/>
      <c r="C589" s="52">
        <v>3</v>
      </c>
      <c r="D589" s="52">
        <v>3.7381597972330405</v>
      </c>
      <c r="E589" s="52">
        <v>1.9451422776387459</v>
      </c>
      <c r="F589" s="52">
        <v>2.6192464749604385</v>
      </c>
      <c r="G589" s="52"/>
    </row>
    <row r="590" spans="1:7" x14ac:dyDescent="0.25">
      <c r="A590" s="8">
        <v>40448</v>
      </c>
      <c r="B590" s="52"/>
      <c r="C590" s="52">
        <v>3</v>
      </c>
      <c r="D590" s="52">
        <v>3.7475288391327966</v>
      </c>
      <c r="E590" s="52">
        <v>1.9467943559296486</v>
      </c>
      <c r="F590" s="52">
        <v>2.6291037881913217</v>
      </c>
      <c r="G590" s="52"/>
    </row>
    <row r="591" spans="1:7" x14ac:dyDescent="0.25">
      <c r="A591" s="8">
        <v>40449</v>
      </c>
      <c r="B591" s="52"/>
      <c r="C591" s="52">
        <v>3</v>
      </c>
      <c r="D591" s="52">
        <v>3.7591712795683376</v>
      </c>
      <c r="E591" s="52">
        <v>1.9487661857897467</v>
      </c>
      <c r="F591" s="52">
        <v>2.6402406841331985</v>
      </c>
      <c r="G591" s="52"/>
    </row>
    <row r="592" spans="1:7" x14ac:dyDescent="0.25">
      <c r="A592" s="8">
        <v>40450</v>
      </c>
      <c r="B592" s="52"/>
      <c r="C592" s="52">
        <v>3</v>
      </c>
      <c r="D592" s="52">
        <v>3.7467490567420478</v>
      </c>
      <c r="E592" s="52">
        <v>1.9492043159946846</v>
      </c>
      <c r="F592" s="52">
        <v>2.6456906196585668</v>
      </c>
      <c r="G592" s="52"/>
    </row>
    <row r="593" spans="1:7" x14ac:dyDescent="0.25">
      <c r="A593" s="8">
        <v>40451</v>
      </c>
      <c r="B593" s="52"/>
      <c r="C593" s="52">
        <v>3</v>
      </c>
      <c r="D593" s="52">
        <v>3.7646753460528224</v>
      </c>
      <c r="E593" s="52">
        <v>1.9479885696841746</v>
      </c>
      <c r="F593" s="52">
        <v>2.662015603130961</v>
      </c>
      <c r="G593" s="52"/>
    </row>
    <row r="594" spans="1:7" x14ac:dyDescent="0.25">
      <c r="A594" s="8">
        <v>40452</v>
      </c>
      <c r="B594" s="52"/>
      <c r="C594" s="52">
        <v>3</v>
      </c>
      <c r="D594" s="52">
        <v>3.749860432023187</v>
      </c>
      <c r="E594" s="52">
        <v>1.9475830203315596</v>
      </c>
      <c r="F594" s="52">
        <v>2.6840902818722605</v>
      </c>
      <c r="G594" s="52"/>
    </row>
    <row r="595" spans="1:7" x14ac:dyDescent="0.25">
      <c r="A595" s="8">
        <v>40455</v>
      </c>
      <c r="B595" s="52"/>
      <c r="C595" s="52">
        <v>3</v>
      </c>
      <c r="D595" s="52">
        <v>3.7466427235504973</v>
      </c>
      <c r="E595" s="52">
        <v>1.9479159613723542</v>
      </c>
      <c r="F595" s="52">
        <v>2.7013944363042142</v>
      </c>
      <c r="G595" s="52"/>
    </row>
    <row r="596" spans="1:7" x14ac:dyDescent="0.25">
      <c r="A596" s="8">
        <v>40456</v>
      </c>
      <c r="B596" s="52"/>
      <c r="C596" s="52">
        <v>3</v>
      </c>
      <c r="D596" s="52">
        <v>3.7330150560786874</v>
      </c>
      <c r="E596" s="52">
        <v>1.9483769635285662</v>
      </c>
      <c r="F596" s="52">
        <v>2.7370621744062684</v>
      </c>
      <c r="G596" s="52"/>
    </row>
    <row r="597" spans="1:7" x14ac:dyDescent="0.25">
      <c r="A597" s="8">
        <v>40457</v>
      </c>
      <c r="B597" s="52"/>
      <c r="C597" s="52">
        <v>3</v>
      </c>
      <c r="D597" s="52">
        <v>3.7299654293818278</v>
      </c>
      <c r="E597" s="52">
        <v>1.9489274111436674</v>
      </c>
      <c r="F597" s="52">
        <v>2.7550308894625442</v>
      </c>
      <c r="G597" s="52"/>
    </row>
    <row r="598" spans="1:7" x14ac:dyDescent="0.25">
      <c r="A598" s="8">
        <v>40458</v>
      </c>
      <c r="B598" s="52"/>
      <c r="C598" s="52">
        <v>3</v>
      </c>
      <c r="D598" s="52">
        <v>3.7394006727517919</v>
      </c>
      <c r="E598" s="52">
        <v>1.9491597701900072</v>
      </c>
      <c r="F598" s="52">
        <v>2.7653459418678241</v>
      </c>
      <c r="G598" s="52"/>
    </row>
    <row r="599" spans="1:7" x14ac:dyDescent="0.25">
      <c r="A599" s="8">
        <v>40459</v>
      </c>
      <c r="B599" s="52"/>
      <c r="C599" s="52">
        <v>3</v>
      </c>
      <c r="D599" s="52">
        <v>3.7398167209688546</v>
      </c>
      <c r="E599" s="52">
        <v>1.9499745145910214</v>
      </c>
      <c r="F599" s="52">
        <v>2.7753719711456042</v>
      </c>
      <c r="G599" s="52"/>
    </row>
    <row r="600" spans="1:7" x14ac:dyDescent="0.25">
      <c r="A600" s="8">
        <v>40462</v>
      </c>
      <c r="B600" s="52"/>
      <c r="C600" s="52">
        <v>3</v>
      </c>
      <c r="D600" s="52">
        <v>3.7444458781211196</v>
      </c>
      <c r="E600" s="52">
        <v>1.9500676740588361</v>
      </c>
      <c r="F600" s="52">
        <v>2.7884477128368603</v>
      </c>
      <c r="G600" s="52"/>
    </row>
    <row r="601" spans="1:7" x14ac:dyDescent="0.25">
      <c r="A601" s="8">
        <v>40463</v>
      </c>
      <c r="B601" s="52"/>
      <c r="C601" s="52">
        <v>3</v>
      </c>
      <c r="D601" s="52">
        <v>3.7143461891153278</v>
      </c>
      <c r="E601" s="52">
        <v>1.950585899050445</v>
      </c>
      <c r="F601" s="52">
        <v>2.807922910329343</v>
      </c>
      <c r="G601" s="52"/>
    </row>
    <row r="602" spans="1:7" x14ac:dyDescent="0.25">
      <c r="A602" s="8">
        <v>40464</v>
      </c>
      <c r="B602" s="52"/>
      <c r="C602" s="52">
        <v>3</v>
      </c>
      <c r="D602" s="52">
        <v>3.7067923289264599</v>
      </c>
      <c r="E602" s="52">
        <v>1.9521291287737568</v>
      </c>
      <c r="F602" s="52">
        <v>2.8199250984011353</v>
      </c>
      <c r="G602" s="52"/>
    </row>
    <row r="603" spans="1:7" x14ac:dyDescent="0.25">
      <c r="A603" s="8">
        <v>40465</v>
      </c>
      <c r="B603" s="52"/>
      <c r="C603" s="52">
        <v>3</v>
      </c>
      <c r="D603" s="52">
        <v>3.7153149581215117</v>
      </c>
      <c r="E603" s="52">
        <v>1.9529724540605173</v>
      </c>
      <c r="F603" s="52">
        <v>2.829919082695854</v>
      </c>
      <c r="G603" s="52"/>
    </row>
    <row r="604" spans="1:7" x14ac:dyDescent="0.25">
      <c r="A604" s="8">
        <v>40466</v>
      </c>
      <c r="B604" s="52"/>
      <c r="C604" s="52">
        <v>3</v>
      </c>
      <c r="D604" s="52">
        <v>3.7114072575738652</v>
      </c>
      <c r="E604" s="52">
        <v>1.9530498148944926</v>
      </c>
      <c r="F604" s="52">
        <v>2.8378263496629557</v>
      </c>
      <c r="G604" s="52"/>
    </row>
    <row r="605" spans="1:7" x14ac:dyDescent="0.25">
      <c r="A605" s="8">
        <v>40470</v>
      </c>
      <c r="B605" s="52"/>
      <c r="C605" s="52">
        <v>3</v>
      </c>
      <c r="D605" s="52">
        <v>3.7079740378221269</v>
      </c>
      <c r="E605" s="52">
        <v>1.9535000834307588</v>
      </c>
      <c r="F605" s="52">
        <v>2.8379548074304464</v>
      </c>
      <c r="G605" s="52"/>
    </row>
    <row r="606" spans="1:7" x14ac:dyDescent="0.25">
      <c r="A606" s="8">
        <v>40471</v>
      </c>
      <c r="B606" s="52"/>
      <c r="C606" s="52">
        <v>3</v>
      </c>
      <c r="D606" s="52">
        <v>3.700745231059666</v>
      </c>
      <c r="E606" s="52">
        <v>1.9547002173332164</v>
      </c>
      <c r="F606" s="52">
        <v>2.8430168504472801</v>
      </c>
      <c r="G606" s="52"/>
    </row>
    <row r="607" spans="1:7" x14ac:dyDescent="0.25">
      <c r="A607" s="8">
        <v>40472</v>
      </c>
      <c r="B607" s="52"/>
      <c r="C607" s="52">
        <v>3</v>
      </c>
      <c r="D607" s="52">
        <v>3.7254972632466803</v>
      </c>
      <c r="E607" s="52">
        <v>1.9545330067654607</v>
      </c>
      <c r="F607" s="52">
        <v>2.8454811673358624</v>
      </c>
      <c r="G607" s="52"/>
    </row>
    <row r="608" spans="1:7" x14ac:dyDescent="0.25">
      <c r="A608" s="8">
        <v>40473</v>
      </c>
      <c r="B608" s="52"/>
      <c r="C608" s="52">
        <v>3</v>
      </c>
      <c r="D608" s="52">
        <v>3.7236611208597843</v>
      </c>
      <c r="E608" s="52">
        <v>1.9542111567411928</v>
      </c>
      <c r="F608" s="52">
        <v>2.8455609594836009</v>
      </c>
      <c r="G608" s="52"/>
    </row>
    <row r="609" spans="1:7" x14ac:dyDescent="0.25">
      <c r="A609" s="8">
        <v>40476</v>
      </c>
      <c r="B609" s="52"/>
      <c r="C609" s="52">
        <v>3</v>
      </c>
      <c r="D609" s="52">
        <v>3.7363772729103304</v>
      </c>
      <c r="E609" s="52">
        <v>1.9553488926836873</v>
      </c>
      <c r="F609" s="52">
        <v>2.8509800534637937</v>
      </c>
      <c r="G609" s="52"/>
    </row>
    <row r="610" spans="1:7" x14ac:dyDescent="0.25">
      <c r="A610" s="8">
        <v>40477</v>
      </c>
      <c r="B610" s="52"/>
      <c r="C610" s="52">
        <v>3</v>
      </c>
      <c r="D610" s="52">
        <v>3.7446955595077256</v>
      </c>
      <c r="E610" s="52">
        <v>1.9555462265120795</v>
      </c>
      <c r="F610" s="52">
        <v>2.8535819982359314</v>
      </c>
      <c r="G610" s="52"/>
    </row>
    <row r="611" spans="1:7" x14ac:dyDescent="0.25">
      <c r="A611" s="8">
        <v>40478</v>
      </c>
      <c r="B611" s="52"/>
      <c r="C611" s="52">
        <v>3</v>
      </c>
      <c r="D611" s="52">
        <v>3.7315494296322882</v>
      </c>
      <c r="E611" s="52">
        <v>1.9555660364862262</v>
      </c>
      <c r="F611" s="52">
        <v>2.8491457168484828</v>
      </c>
      <c r="G611" s="52"/>
    </row>
    <row r="612" spans="1:7" x14ac:dyDescent="0.25">
      <c r="A612" s="8">
        <v>40479</v>
      </c>
      <c r="B612" s="52"/>
      <c r="C612" s="52">
        <v>3</v>
      </c>
      <c r="D612" s="52">
        <v>3.752511585001661</v>
      </c>
      <c r="E612" s="52">
        <v>1.9564078988620288</v>
      </c>
      <c r="F612" s="52">
        <v>2.8425605583074978</v>
      </c>
      <c r="G612" s="52"/>
    </row>
    <row r="613" spans="1:7" x14ac:dyDescent="0.25">
      <c r="A613" s="8">
        <v>40480</v>
      </c>
      <c r="B613" s="52"/>
      <c r="C613" s="52">
        <v>3</v>
      </c>
      <c r="D613" s="52">
        <v>3.7344073795008428</v>
      </c>
      <c r="E613" s="52">
        <v>1.9567997588190909</v>
      </c>
      <c r="F613" s="52">
        <v>2.8399797937721001</v>
      </c>
      <c r="G613" s="52"/>
    </row>
    <row r="614" spans="1:7" x14ac:dyDescent="0.25">
      <c r="A614" s="8">
        <v>40484</v>
      </c>
      <c r="B614" s="52"/>
      <c r="C614" s="52">
        <v>3</v>
      </c>
      <c r="D614" s="52">
        <v>3.7355951144638979</v>
      </c>
      <c r="E614" s="52">
        <v>1.957407472144459</v>
      </c>
      <c r="F614" s="52">
        <v>2.8291843178018667</v>
      </c>
      <c r="G614" s="52"/>
    </row>
    <row r="615" spans="1:7" x14ac:dyDescent="0.25">
      <c r="A615" s="8">
        <v>40485</v>
      </c>
      <c r="B615" s="52"/>
      <c r="C615" s="52">
        <v>3</v>
      </c>
      <c r="D615" s="52">
        <v>3.7398548435839665</v>
      </c>
      <c r="E615" s="52">
        <v>1.9572889775908835</v>
      </c>
      <c r="F615" s="52">
        <v>2.835832956680469</v>
      </c>
      <c r="G615" s="52"/>
    </row>
    <row r="616" spans="1:7" x14ac:dyDescent="0.25">
      <c r="A616" s="8">
        <v>40486</v>
      </c>
      <c r="B616" s="52"/>
      <c r="C616" s="52">
        <v>3</v>
      </c>
      <c r="D616" s="52">
        <v>3.7449369613298193</v>
      </c>
      <c r="E616" s="52">
        <v>1.9571046927955931</v>
      </c>
      <c r="F616" s="52">
        <v>2.8301268898574339</v>
      </c>
      <c r="G616" s="52"/>
    </row>
    <row r="617" spans="1:7" x14ac:dyDescent="0.25">
      <c r="A617" s="8">
        <v>40487</v>
      </c>
      <c r="B617" s="52"/>
      <c r="C617" s="52">
        <v>3</v>
      </c>
      <c r="D617" s="52">
        <v>3.7365821531421277</v>
      </c>
      <c r="E617" s="52">
        <v>1.9567278123989724</v>
      </c>
      <c r="F617" s="52">
        <v>2.8224491266746554</v>
      </c>
      <c r="G617" s="52"/>
    </row>
    <row r="618" spans="1:7" x14ac:dyDescent="0.25">
      <c r="A618" s="8">
        <v>40490</v>
      </c>
      <c r="B618" s="52"/>
      <c r="C618" s="52">
        <v>3</v>
      </c>
      <c r="D618" s="52">
        <v>3.7275707767917163</v>
      </c>
      <c r="E618" s="52">
        <v>1.9569853985943824</v>
      </c>
      <c r="F618" s="52">
        <v>2.8225179080889489</v>
      </c>
      <c r="G618" s="52"/>
    </row>
    <row r="619" spans="1:7" x14ac:dyDescent="0.25">
      <c r="A619" s="8">
        <v>40491</v>
      </c>
      <c r="B619" s="52"/>
      <c r="C619" s="52">
        <v>3</v>
      </c>
      <c r="D619" s="52">
        <v>3.7218550879362278</v>
      </c>
      <c r="E619" s="52">
        <v>1.9568917283937732</v>
      </c>
      <c r="F619" s="52">
        <v>2.8235551189050994</v>
      </c>
      <c r="G619" s="52"/>
    </row>
    <row r="620" spans="1:7" x14ac:dyDescent="0.25">
      <c r="A620" s="8">
        <v>40492</v>
      </c>
      <c r="B620" s="52"/>
      <c r="C620" s="52">
        <v>3</v>
      </c>
      <c r="D620" s="52">
        <v>3.709761449322837</v>
      </c>
      <c r="E620" s="52">
        <v>1.957047771078378</v>
      </c>
      <c r="F620" s="52">
        <v>2.8226175305688561</v>
      </c>
      <c r="G620" s="52"/>
    </row>
    <row r="621" spans="1:7" x14ac:dyDescent="0.25">
      <c r="A621" s="8">
        <v>40493</v>
      </c>
      <c r="B621" s="52"/>
      <c r="C621" s="52">
        <v>3</v>
      </c>
      <c r="D621" s="52">
        <v>3.7020709068420152</v>
      </c>
      <c r="E621" s="52">
        <v>1.9569158279406111</v>
      </c>
      <c r="F621" s="52">
        <v>2.8212358042892869</v>
      </c>
      <c r="G621" s="52"/>
    </row>
    <row r="622" spans="1:7" x14ac:dyDescent="0.25">
      <c r="A622" s="8">
        <v>40494</v>
      </c>
      <c r="B622" s="52"/>
      <c r="C622" s="52">
        <v>3</v>
      </c>
      <c r="D622" s="52">
        <v>3.6922898089888472</v>
      </c>
      <c r="E622" s="52">
        <v>1.9559297343157762</v>
      </c>
      <c r="F622" s="52">
        <v>2.8149247511783293</v>
      </c>
      <c r="G622" s="52"/>
    </row>
    <row r="623" spans="1:7" x14ac:dyDescent="0.25">
      <c r="A623" s="8">
        <v>40498</v>
      </c>
      <c r="B623" s="52"/>
      <c r="C623" s="52">
        <v>3</v>
      </c>
      <c r="D623" s="52">
        <v>3.6793511203574489</v>
      </c>
      <c r="E623" s="52">
        <v>1.9561569201205511</v>
      </c>
      <c r="F623" s="52">
        <v>2.806294979417876</v>
      </c>
      <c r="G623" s="52"/>
    </row>
    <row r="624" spans="1:7" x14ac:dyDescent="0.25">
      <c r="A624" s="8">
        <v>40499</v>
      </c>
      <c r="B624" s="52"/>
      <c r="C624" s="52">
        <v>3</v>
      </c>
      <c r="D624" s="52">
        <v>3.689347783601717</v>
      </c>
      <c r="E624" s="52">
        <v>1.9575657697101285</v>
      </c>
      <c r="F624" s="52">
        <v>2.8028766688182465</v>
      </c>
      <c r="G624" s="52"/>
    </row>
    <row r="625" spans="1:7" x14ac:dyDescent="0.25">
      <c r="A625" s="8">
        <v>40500</v>
      </c>
      <c r="B625" s="52"/>
      <c r="C625" s="52">
        <v>3</v>
      </c>
      <c r="D625" s="52">
        <v>3.6969589904652089</v>
      </c>
      <c r="E625" s="52">
        <v>1.958219608140249</v>
      </c>
      <c r="F625" s="52">
        <v>2.7980562141148013</v>
      </c>
      <c r="G625" s="52"/>
    </row>
    <row r="626" spans="1:7" x14ac:dyDescent="0.25">
      <c r="A626" s="8">
        <v>40501</v>
      </c>
      <c r="B626" s="52"/>
      <c r="C626" s="52">
        <v>3</v>
      </c>
      <c r="D626" s="52">
        <v>3.7020511848463626</v>
      </c>
      <c r="E626" s="52">
        <v>1.95852861135034</v>
      </c>
      <c r="F626" s="52">
        <v>2.7922609016596764</v>
      </c>
      <c r="G626" s="52"/>
    </row>
    <row r="627" spans="1:7" x14ac:dyDescent="0.25">
      <c r="A627" s="8">
        <v>40504</v>
      </c>
      <c r="B627" s="52"/>
      <c r="C627" s="52">
        <v>3</v>
      </c>
      <c r="D627" s="52">
        <v>3.6711725452092558</v>
      </c>
      <c r="E627" s="52">
        <v>1.9601559108523545</v>
      </c>
      <c r="F627" s="52">
        <v>2.7964131526894986</v>
      </c>
      <c r="G627" s="52"/>
    </row>
    <row r="628" spans="1:7" x14ac:dyDescent="0.25">
      <c r="A628" s="8">
        <v>40505</v>
      </c>
      <c r="B628" s="52"/>
      <c r="C628" s="52">
        <v>3</v>
      </c>
      <c r="D628" s="52">
        <v>3.6715945098185059</v>
      </c>
      <c r="E628" s="52">
        <v>1.962129913807777</v>
      </c>
      <c r="F628" s="52">
        <v>2.7985185764454141</v>
      </c>
      <c r="G628" s="52"/>
    </row>
    <row r="629" spans="1:7" x14ac:dyDescent="0.25">
      <c r="A629" s="8">
        <v>40506</v>
      </c>
      <c r="B629" s="52"/>
      <c r="C629" s="52">
        <v>3</v>
      </c>
      <c r="D629" s="52">
        <v>3.6504758228618455</v>
      </c>
      <c r="E629" s="52">
        <v>1.9638777700357397</v>
      </c>
      <c r="F629" s="52">
        <v>2.7965159831056314</v>
      </c>
      <c r="G629" s="52"/>
    </row>
    <row r="630" spans="1:7" x14ac:dyDescent="0.25">
      <c r="A630" s="8">
        <v>40507</v>
      </c>
      <c r="B630" s="52"/>
      <c r="C630" s="52">
        <v>3</v>
      </c>
      <c r="D630" s="52">
        <v>3.6436801734427271</v>
      </c>
      <c r="E630" s="52">
        <v>1.965758747475018</v>
      </c>
      <c r="F630" s="52">
        <v>2.7989657465049467</v>
      </c>
      <c r="G630" s="52"/>
    </row>
    <row r="631" spans="1:7" x14ac:dyDescent="0.25">
      <c r="A631" s="8">
        <v>40508</v>
      </c>
      <c r="B631" s="52"/>
      <c r="C631" s="52">
        <v>3</v>
      </c>
      <c r="D631" s="52">
        <v>3.6432464480635054</v>
      </c>
      <c r="E631" s="52">
        <v>1.9672166320951063</v>
      </c>
      <c r="F631" s="52">
        <v>2.8026798689154946</v>
      </c>
      <c r="G631" s="52"/>
    </row>
    <row r="632" spans="1:7" x14ac:dyDescent="0.25">
      <c r="A632" s="8">
        <v>40511</v>
      </c>
      <c r="B632" s="52"/>
      <c r="C632" s="52">
        <v>3</v>
      </c>
      <c r="D632" s="52">
        <v>3.6226988835134968</v>
      </c>
      <c r="E632" s="52">
        <v>1.9687869476092199</v>
      </c>
      <c r="F632" s="52">
        <v>2.8014354690236583</v>
      </c>
      <c r="G632" s="52"/>
    </row>
    <row r="633" spans="1:7" x14ac:dyDescent="0.25">
      <c r="A633" s="8">
        <v>40512</v>
      </c>
      <c r="B633" s="52"/>
      <c r="C633" s="52">
        <v>3</v>
      </c>
      <c r="D633" s="52">
        <v>3.6160505798108673</v>
      </c>
      <c r="E633" s="52">
        <v>1.9708402527421556</v>
      </c>
      <c r="F633" s="52">
        <v>2.7901563263142708</v>
      </c>
      <c r="G633" s="52"/>
    </row>
    <row r="634" spans="1:7" x14ac:dyDescent="0.25">
      <c r="A634" s="8">
        <v>40513</v>
      </c>
      <c r="B634" s="52"/>
      <c r="C634" s="52">
        <v>3</v>
      </c>
      <c r="D634" s="52">
        <v>3.614818899967728</v>
      </c>
      <c r="E634" s="52">
        <v>1.9722163891226832</v>
      </c>
      <c r="F634" s="52">
        <v>2.7828583644622409</v>
      </c>
      <c r="G634" s="52"/>
    </row>
    <row r="635" spans="1:7" x14ac:dyDescent="0.25">
      <c r="A635" s="8">
        <v>40514</v>
      </c>
      <c r="B635" s="52"/>
      <c r="C635" s="52">
        <v>3</v>
      </c>
      <c r="D635" s="52">
        <v>3.6141896696741265</v>
      </c>
      <c r="E635" s="52">
        <v>1.9716795153948858</v>
      </c>
      <c r="F635" s="52">
        <v>2.7758750997494737</v>
      </c>
      <c r="G635" s="52"/>
    </row>
    <row r="636" spans="1:7" x14ac:dyDescent="0.25">
      <c r="A636" s="8">
        <v>40515</v>
      </c>
      <c r="B636" s="52"/>
      <c r="C636" s="52">
        <v>3</v>
      </c>
      <c r="D636" s="52">
        <v>3.604997585912316</v>
      </c>
      <c r="E636" s="52">
        <v>1.9705353404485078</v>
      </c>
      <c r="F636" s="52">
        <v>2.7672483164409343</v>
      </c>
      <c r="G636" s="52"/>
    </row>
    <row r="637" spans="1:7" x14ac:dyDescent="0.25">
      <c r="A637" s="8">
        <v>40518</v>
      </c>
      <c r="B637" s="52"/>
      <c r="C637" s="52">
        <v>3</v>
      </c>
      <c r="D637" s="52">
        <v>3.6086096842978974</v>
      </c>
      <c r="E637" s="52">
        <v>1.9704550178490474</v>
      </c>
      <c r="F637" s="52">
        <v>2.7666500287699147</v>
      </c>
      <c r="G637" s="52"/>
    </row>
    <row r="638" spans="1:7" x14ac:dyDescent="0.25">
      <c r="A638" s="8">
        <v>40519</v>
      </c>
      <c r="B638" s="52"/>
      <c r="C638" s="52">
        <v>3</v>
      </c>
      <c r="D638" s="52">
        <v>3.6100503432215865</v>
      </c>
      <c r="E638" s="52">
        <v>1.9696238540891939</v>
      </c>
      <c r="F638" s="52">
        <v>2.7589092735607159</v>
      </c>
      <c r="G638" s="52"/>
    </row>
    <row r="639" spans="1:7" x14ac:dyDescent="0.25">
      <c r="A639" s="8">
        <v>40521</v>
      </c>
      <c r="B639" s="52"/>
      <c r="C639" s="52">
        <v>3</v>
      </c>
      <c r="D639" s="52">
        <v>3.606239542309114</v>
      </c>
      <c r="E639" s="52">
        <v>1.968652298384296</v>
      </c>
      <c r="F639" s="52">
        <v>2.7485270939275801</v>
      </c>
      <c r="G639" s="52"/>
    </row>
    <row r="640" spans="1:7" x14ac:dyDescent="0.25">
      <c r="A640" s="8">
        <v>40522</v>
      </c>
      <c r="B640" s="52"/>
      <c r="C640" s="52">
        <v>3</v>
      </c>
      <c r="D640" s="52">
        <v>3.6172086346503489</v>
      </c>
      <c r="E640" s="52">
        <v>1.9661392776488218</v>
      </c>
      <c r="F640" s="52">
        <v>2.7410384253369684</v>
      </c>
      <c r="G640" s="52"/>
    </row>
    <row r="641" spans="1:7" x14ac:dyDescent="0.25">
      <c r="A641" s="8">
        <v>40525</v>
      </c>
      <c r="B641" s="52"/>
      <c r="C641" s="52">
        <v>3</v>
      </c>
      <c r="D641" s="52">
        <v>3.6181369528511409</v>
      </c>
      <c r="E641" s="52">
        <v>1.9638287770632168</v>
      </c>
      <c r="F641" s="52">
        <v>2.7322528077961938</v>
      </c>
      <c r="G641" s="52"/>
    </row>
    <row r="642" spans="1:7" x14ac:dyDescent="0.25">
      <c r="A642" s="8">
        <v>40526</v>
      </c>
      <c r="B642" s="52"/>
      <c r="C642" s="52">
        <v>3</v>
      </c>
      <c r="D642" s="52">
        <v>3.6177948706829808</v>
      </c>
      <c r="E642" s="52">
        <v>1.9609217878098117</v>
      </c>
      <c r="F642" s="52">
        <v>2.7318895129844081</v>
      </c>
      <c r="G642" s="52"/>
    </row>
    <row r="643" spans="1:7" x14ac:dyDescent="0.25">
      <c r="A643" s="8">
        <v>40527</v>
      </c>
      <c r="B643" s="52"/>
      <c r="C643" s="52">
        <v>3</v>
      </c>
      <c r="D643" s="52">
        <v>3.617793968481692</v>
      </c>
      <c r="E643" s="52">
        <v>1.956723824277421</v>
      </c>
      <c r="F643" s="52">
        <v>2.7304190103830699</v>
      </c>
      <c r="G643" s="52"/>
    </row>
    <row r="644" spans="1:7" x14ac:dyDescent="0.25">
      <c r="A644" s="8">
        <v>40528</v>
      </c>
      <c r="B644" s="52"/>
      <c r="C644" s="52">
        <v>3</v>
      </c>
      <c r="D644" s="52">
        <v>3.6206031087298363</v>
      </c>
      <c r="E644" s="52">
        <v>1.95111399828122</v>
      </c>
      <c r="F644" s="52">
        <v>2.7305926224193624</v>
      </c>
      <c r="G644" s="52"/>
    </row>
    <row r="645" spans="1:7" x14ac:dyDescent="0.25">
      <c r="A645" s="8">
        <v>40529</v>
      </c>
      <c r="B645" s="52"/>
      <c r="C645" s="52">
        <v>3</v>
      </c>
      <c r="D645" s="52">
        <v>3.6151214870968955</v>
      </c>
      <c r="E645" s="52">
        <v>1.94510392242222</v>
      </c>
      <c r="F645" s="52">
        <v>2.7270394803434823</v>
      </c>
      <c r="G645" s="52"/>
    </row>
    <row r="646" spans="1:7" x14ac:dyDescent="0.25">
      <c r="A646" s="8">
        <v>40532</v>
      </c>
      <c r="B646" s="52"/>
      <c r="C646" s="52">
        <v>3</v>
      </c>
      <c r="D646" s="52">
        <v>3.6078333027911023</v>
      </c>
      <c r="E646" s="52">
        <v>1.9402199186345306</v>
      </c>
      <c r="F646" s="52">
        <v>2.7251367422630381</v>
      </c>
      <c r="G646" s="52"/>
    </row>
    <row r="647" spans="1:7" x14ac:dyDescent="0.25">
      <c r="A647" s="8">
        <v>40533</v>
      </c>
      <c r="B647" s="52"/>
      <c r="C647" s="52">
        <v>3</v>
      </c>
      <c r="D647" s="52">
        <v>3.6181787907013665</v>
      </c>
      <c r="E647" s="52">
        <v>1.9345820160045495</v>
      </c>
      <c r="F647" s="52">
        <v>2.7096418155118198</v>
      </c>
      <c r="G647" s="52"/>
    </row>
    <row r="648" spans="1:7" x14ac:dyDescent="0.25">
      <c r="A648" s="8">
        <v>40534</v>
      </c>
      <c r="B648" s="52"/>
      <c r="C648" s="52">
        <v>3</v>
      </c>
      <c r="D648" s="52">
        <v>3.6080824642309404</v>
      </c>
      <c r="E648" s="52">
        <v>1.9293447476548551</v>
      </c>
      <c r="F648" s="52">
        <v>2.6836252828132103</v>
      </c>
      <c r="G648" s="52"/>
    </row>
    <row r="649" spans="1:7" x14ac:dyDescent="0.25">
      <c r="A649" s="8">
        <v>40535</v>
      </c>
      <c r="B649" s="52"/>
      <c r="C649" s="52">
        <v>3</v>
      </c>
      <c r="D649" s="52">
        <v>3.6127480393409308</v>
      </c>
      <c r="E649" s="52">
        <v>1.9237617419408661</v>
      </c>
      <c r="F649" s="52">
        <v>2.6702729047571476</v>
      </c>
      <c r="G649" s="52"/>
    </row>
    <row r="650" spans="1:7" x14ac:dyDescent="0.25">
      <c r="A650" s="8">
        <v>40536</v>
      </c>
      <c r="B650" s="52"/>
      <c r="C650" s="52">
        <v>3</v>
      </c>
      <c r="D650" s="52">
        <v>3.609425041542365</v>
      </c>
      <c r="E650" s="52">
        <v>1.9186067763972574</v>
      </c>
      <c r="F650" s="52">
        <v>2.6503757868963262</v>
      </c>
      <c r="G650" s="52"/>
    </row>
    <row r="651" spans="1:7" x14ac:dyDescent="0.25">
      <c r="A651" s="8">
        <v>40539</v>
      </c>
      <c r="B651" s="52"/>
      <c r="C651" s="52">
        <v>3</v>
      </c>
      <c r="D651" s="52">
        <v>3.6136314901125646</v>
      </c>
      <c r="E651" s="52">
        <v>1.9147465957465304</v>
      </c>
      <c r="F651" s="52">
        <v>2.627000052071395</v>
      </c>
      <c r="G651" s="52"/>
    </row>
    <row r="652" spans="1:7" x14ac:dyDescent="0.25">
      <c r="A652" s="8">
        <v>40540</v>
      </c>
      <c r="B652" s="52"/>
      <c r="C652" s="52">
        <v>3</v>
      </c>
      <c r="D652" s="52">
        <v>3.6114292196445534</v>
      </c>
      <c r="E652" s="52">
        <v>1.9103706370296767</v>
      </c>
      <c r="F652" s="52">
        <v>2.6235958673938824</v>
      </c>
      <c r="G652" s="52"/>
    </row>
    <row r="653" spans="1:7" x14ac:dyDescent="0.25">
      <c r="A653" s="8">
        <v>40541</v>
      </c>
      <c r="B653" s="52"/>
      <c r="C653" s="52">
        <v>3</v>
      </c>
      <c r="D653" s="52">
        <v>3.6057604452115148</v>
      </c>
      <c r="E653" s="52">
        <v>1.9056374972192494</v>
      </c>
      <c r="F653" s="52">
        <v>2.6204073291915959</v>
      </c>
      <c r="G653" s="52"/>
    </row>
    <row r="654" spans="1:7" x14ac:dyDescent="0.25">
      <c r="A654" s="8">
        <v>40542</v>
      </c>
      <c r="B654" s="52"/>
      <c r="C654" s="52">
        <v>3</v>
      </c>
      <c r="D654" s="52">
        <v>3.6045326348434146</v>
      </c>
      <c r="E654" s="52">
        <v>1.9009959639027023</v>
      </c>
      <c r="F654" s="52">
        <v>2.6159929190126907</v>
      </c>
      <c r="G654" s="52"/>
    </row>
    <row r="655" spans="1:7" x14ac:dyDescent="0.25">
      <c r="A655" s="8">
        <v>40543</v>
      </c>
      <c r="B655" s="52"/>
      <c r="C655" s="52" t="e">
        <v>#N/A</v>
      </c>
      <c r="D655" s="52">
        <v>3.5548777822035724</v>
      </c>
      <c r="E655" s="52">
        <v>1.8856898574933243</v>
      </c>
      <c r="F655" s="52">
        <v>2.6095894000512114</v>
      </c>
      <c r="G655" s="52"/>
    </row>
    <row r="656" spans="1:7" x14ac:dyDescent="0.25">
      <c r="A656" s="8">
        <v>40546</v>
      </c>
      <c r="B656" s="52"/>
      <c r="C656" s="52">
        <v>3</v>
      </c>
      <c r="D656" s="52">
        <v>3.5574980056718259</v>
      </c>
      <c r="E656" s="52">
        <v>1.885266355256179</v>
      </c>
      <c r="F656" s="52">
        <v>2.6127331055280183</v>
      </c>
      <c r="G656" s="52"/>
    </row>
    <row r="657" spans="1:7" x14ac:dyDescent="0.25">
      <c r="A657" s="8">
        <v>40547</v>
      </c>
      <c r="B657" s="52"/>
      <c r="C657" s="52">
        <v>3</v>
      </c>
      <c r="D657" s="52">
        <v>3.5567110212104893</v>
      </c>
      <c r="E657" s="52">
        <v>1.884245796473131</v>
      </c>
      <c r="F657" s="52">
        <v>2.6127499081866663</v>
      </c>
      <c r="G657" s="52"/>
    </row>
    <row r="658" spans="1:7" x14ac:dyDescent="0.25">
      <c r="A658" s="8">
        <v>40548</v>
      </c>
      <c r="B658" s="52"/>
      <c r="C658" s="52">
        <v>3</v>
      </c>
      <c r="D658" s="52">
        <v>3.5512306670692921</v>
      </c>
      <c r="E658" s="52">
        <v>1.8834988468658498</v>
      </c>
      <c r="F658" s="52">
        <v>2.6069829694963813</v>
      </c>
      <c r="G658" s="52"/>
    </row>
    <row r="659" spans="1:7" x14ac:dyDescent="0.25">
      <c r="A659" s="8">
        <v>40549</v>
      </c>
      <c r="B659" s="52"/>
      <c r="C659" s="52">
        <v>3</v>
      </c>
      <c r="D659" s="52">
        <v>3.5706311012473</v>
      </c>
      <c r="E659" s="52">
        <v>1.8835159393618692</v>
      </c>
      <c r="F659" s="52">
        <v>2.6015545050337754</v>
      </c>
      <c r="G659" s="52"/>
    </row>
    <row r="660" spans="1:7" x14ac:dyDescent="0.25">
      <c r="A660" s="8">
        <v>40550</v>
      </c>
      <c r="B660" s="52"/>
      <c r="C660" s="52">
        <v>3</v>
      </c>
      <c r="D660" s="52">
        <v>3.5760023067017279</v>
      </c>
      <c r="E660" s="52">
        <v>1.885609554906901</v>
      </c>
      <c r="F660" s="52">
        <v>2.585024790644431</v>
      </c>
      <c r="G660" s="52"/>
    </row>
    <row r="661" spans="1:7" x14ac:dyDescent="0.25">
      <c r="A661" s="8">
        <v>40554</v>
      </c>
      <c r="B661" s="52"/>
      <c r="C661" s="52">
        <v>3</v>
      </c>
      <c r="D661" s="52">
        <v>3.5748307558879042</v>
      </c>
      <c r="E661" s="52">
        <v>1.8893302187522008</v>
      </c>
      <c r="F661" s="52">
        <v>2.5746037942789513</v>
      </c>
      <c r="G661" s="52"/>
    </row>
    <row r="662" spans="1:7" x14ac:dyDescent="0.25">
      <c r="A662" s="8">
        <v>40555</v>
      </c>
      <c r="B662" s="52"/>
      <c r="C662" s="52">
        <v>3</v>
      </c>
      <c r="D662" s="52">
        <v>3.5766165424329941</v>
      </c>
      <c r="E662" s="52">
        <v>1.8943211289040902</v>
      </c>
      <c r="F662" s="52">
        <v>2.5670312144405814</v>
      </c>
      <c r="G662" s="52"/>
    </row>
    <row r="663" spans="1:7" x14ac:dyDescent="0.25">
      <c r="A663" s="8">
        <v>40556</v>
      </c>
      <c r="B663" s="52"/>
      <c r="C663" s="52">
        <v>3</v>
      </c>
      <c r="D663" s="52">
        <v>3.5883367313561338</v>
      </c>
      <c r="E663" s="52">
        <v>1.9001968684912303</v>
      </c>
      <c r="F663" s="52">
        <v>2.5445100353237455</v>
      </c>
      <c r="G663" s="52"/>
    </row>
    <row r="664" spans="1:7" x14ac:dyDescent="0.25">
      <c r="A664" s="8">
        <v>40557</v>
      </c>
      <c r="B664" s="52"/>
      <c r="C664" s="52">
        <v>3</v>
      </c>
      <c r="D664" s="52">
        <v>3.6006843648487985</v>
      </c>
      <c r="E664" s="52">
        <v>1.9062709458409448</v>
      </c>
      <c r="F664" s="52">
        <v>2.5324578265009068</v>
      </c>
      <c r="G664" s="52"/>
    </row>
    <row r="665" spans="1:7" x14ac:dyDescent="0.25">
      <c r="A665" s="8">
        <v>40560</v>
      </c>
      <c r="B665" s="52"/>
      <c r="C665" s="52">
        <v>3</v>
      </c>
      <c r="D665" s="52">
        <v>3.606672111483026</v>
      </c>
      <c r="E665" s="52">
        <v>1.9136097538328252</v>
      </c>
      <c r="F665" s="52">
        <v>2.5225336507072824</v>
      </c>
      <c r="G665" s="52"/>
    </row>
    <row r="666" spans="1:7" x14ac:dyDescent="0.25">
      <c r="A666" s="8">
        <v>40561</v>
      </c>
      <c r="B666" s="52"/>
      <c r="C666" s="52">
        <v>3</v>
      </c>
      <c r="D666" s="52">
        <v>3.6153005958370223</v>
      </c>
      <c r="E666" s="52">
        <v>1.9202463371222986</v>
      </c>
      <c r="F666" s="52">
        <v>2.5035225095766411</v>
      </c>
      <c r="G666" s="52"/>
    </row>
    <row r="667" spans="1:7" x14ac:dyDescent="0.25">
      <c r="A667" s="8">
        <v>40562</v>
      </c>
      <c r="B667" s="52"/>
      <c r="C667" s="52">
        <v>3</v>
      </c>
      <c r="D667" s="52">
        <v>3.6139388322703092</v>
      </c>
      <c r="E667" s="52">
        <v>1.9269574060349115</v>
      </c>
      <c r="F667" s="52">
        <v>2.5045963003036054</v>
      </c>
      <c r="G667" s="52"/>
    </row>
    <row r="668" spans="1:7" x14ac:dyDescent="0.25">
      <c r="A668" s="8">
        <v>40563</v>
      </c>
      <c r="B668" s="52"/>
      <c r="C668" s="52">
        <v>3</v>
      </c>
      <c r="D668" s="52">
        <v>3.6274857376388936</v>
      </c>
      <c r="E668" s="52">
        <v>1.9325925438795344</v>
      </c>
      <c r="F668" s="52">
        <v>2.5236488212149086</v>
      </c>
      <c r="G668" s="52"/>
    </row>
    <row r="669" spans="1:7" x14ac:dyDescent="0.25">
      <c r="A669" s="8">
        <v>40564</v>
      </c>
      <c r="B669" s="52"/>
      <c r="C669" s="52">
        <v>3</v>
      </c>
      <c r="D669" s="52">
        <v>3.6339968290827627</v>
      </c>
      <c r="E669" s="52">
        <v>1.938674523445447</v>
      </c>
      <c r="F669" s="52">
        <v>2.5365840081840667</v>
      </c>
      <c r="G669" s="52"/>
    </row>
    <row r="670" spans="1:7" x14ac:dyDescent="0.25">
      <c r="A670" s="8">
        <v>40567</v>
      </c>
      <c r="B670" s="52"/>
      <c r="C670" s="52">
        <v>3</v>
      </c>
      <c r="D670" s="52">
        <v>3.6441972391618536</v>
      </c>
      <c r="E670" s="52">
        <v>1.9449902147034717</v>
      </c>
      <c r="F670" s="52">
        <v>2.54290586264533</v>
      </c>
      <c r="G670" s="52"/>
    </row>
    <row r="671" spans="1:7" x14ac:dyDescent="0.25">
      <c r="A671" s="8">
        <v>40568</v>
      </c>
      <c r="B671" s="52"/>
      <c r="C671" s="52">
        <v>3</v>
      </c>
      <c r="D671" s="52">
        <v>3.6515162116501143</v>
      </c>
      <c r="E671" s="52">
        <v>1.9505238356929997</v>
      </c>
      <c r="F671" s="52">
        <v>2.561442973676467</v>
      </c>
      <c r="G671" s="52"/>
    </row>
    <row r="672" spans="1:7" x14ac:dyDescent="0.25">
      <c r="A672" s="8">
        <v>40569</v>
      </c>
      <c r="B672" s="52"/>
      <c r="C672" s="52">
        <v>3</v>
      </c>
      <c r="D672" s="52">
        <v>3.6689006621106679</v>
      </c>
      <c r="E672" s="52">
        <v>1.9562901270578685</v>
      </c>
      <c r="F672" s="52">
        <v>2.5515332356037508</v>
      </c>
      <c r="G672" s="52"/>
    </row>
    <row r="673" spans="1:7" x14ac:dyDescent="0.25">
      <c r="A673" s="8">
        <v>40570</v>
      </c>
      <c r="B673" s="52"/>
      <c r="C673" s="52">
        <v>3</v>
      </c>
      <c r="D673" s="52">
        <v>3.6910786706937957</v>
      </c>
      <c r="E673" s="52">
        <v>1.9624151223527597</v>
      </c>
      <c r="F673" s="52">
        <v>2.5583581268787499</v>
      </c>
      <c r="G673" s="52"/>
    </row>
    <row r="674" spans="1:7" x14ac:dyDescent="0.25">
      <c r="A674" s="8">
        <v>40571</v>
      </c>
      <c r="B674" s="52"/>
      <c r="C674" s="52">
        <v>3</v>
      </c>
      <c r="D674" s="52">
        <v>3.714336820528028</v>
      </c>
      <c r="E674" s="52">
        <v>1.9683806846236469</v>
      </c>
      <c r="F674" s="52">
        <v>2.5510066489269483</v>
      </c>
      <c r="G674" s="52"/>
    </row>
    <row r="675" spans="1:7" x14ac:dyDescent="0.25">
      <c r="A675" s="8">
        <v>40574</v>
      </c>
      <c r="B675" s="52"/>
      <c r="C675" s="52">
        <v>3</v>
      </c>
      <c r="D675" s="52">
        <v>3.7565147019096634</v>
      </c>
      <c r="E675" s="52">
        <v>1.9859882334338015</v>
      </c>
      <c r="F675" s="52">
        <v>2.546697247474909</v>
      </c>
      <c r="G675" s="52"/>
    </row>
    <row r="676" spans="1:7" x14ac:dyDescent="0.25">
      <c r="A676" s="8">
        <v>40575</v>
      </c>
      <c r="B676" s="52"/>
      <c r="C676" s="52">
        <v>3</v>
      </c>
      <c r="D676" s="52">
        <v>3.7741867336346835</v>
      </c>
      <c r="E676" s="52">
        <v>1.9891564341599639</v>
      </c>
      <c r="F676" s="52">
        <v>2.5415657039311985</v>
      </c>
      <c r="G676" s="52"/>
    </row>
    <row r="677" spans="1:7" x14ac:dyDescent="0.25">
      <c r="A677" s="8">
        <v>40576</v>
      </c>
      <c r="B677" s="52"/>
      <c r="C677" s="52">
        <v>3</v>
      </c>
      <c r="D677" s="52">
        <v>3.7790826562856759</v>
      </c>
      <c r="E677" s="52">
        <v>1.9921578723641908</v>
      </c>
      <c r="F677" s="52">
        <v>2.5192610812554816</v>
      </c>
      <c r="G677" s="52"/>
    </row>
    <row r="678" spans="1:7" x14ac:dyDescent="0.25">
      <c r="A678" s="8">
        <v>40577</v>
      </c>
      <c r="B678" s="52"/>
      <c r="C678" s="52">
        <v>3</v>
      </c>
      <c r="D678" s="52">
        <v>3.8084197032083389</v>
      </c>
      <c r="E678" s="52">
        <v>1.9945819138322847</v>
      </c>
      <c r="F678" s="52">
        <v>2.5177196175442957</v>
      </c>
      <c r="G678" s="52"/>
    </row>
    <row r="679" spans="1:7" x14ac:dyDescent="0.25">
      <c r="A679" s="8">
        <v>40578</v>
      </c>
      <c r="B679" s="52"/>
      <c r="C679" s="52">
        <v>3</v>
      </c>
      <c r="D679" s="52">
        <v>3.7998418629004553</v>
      </c>
      <c r="E679" s="52">
        <v>1.9975914108930446</v>
      </c>
      <c r="F679" s="52">
        <v>2.5201312898764758</v>
      </c>
      <c r="G679" s="52"/>
    </row>
    <row r="680" spans="1:7" x14ac:dyDescent="0.25">
      <c r="A680" s="8">
        <v>40581</v>
      </c>
      <c r="B680" s="52"/>
      <c r="C680" s="52">
        <v>3</v>
      </c>
      <c r="D680" s="52">
        <v>3.810816611603383</v>
      </c>
      <c r="E680" s="52">
        <v>1.9999428724441575</v>
      </c>
      <c r="F680" s="52">
        <v>2.5493463403052261</v>
      </c>
      <c r="G680" s="52"/>
    </row>
    <row r="681" spans="1:7" x14ac:dyDescent="0.25">
      <c r="A681" s="8">
        <v>40582</v>
      </c>
      <c r="B681" s="52"/>
      <c r="C681" s="52">
        <v>3</v>
      </c>
      <c r="D681" s="52">
        <v>3.8248368450148105</v>
      </c>
      <c r="E681" s="52">
        <v>2.0005486466151767</v>
      </c>
      <c r="F681" s="52">
        <v>2.5714883580231462</v>
      </c>
      <c r="G681" s="52"/>
    </row>
    <row r="682" spans="1:7" x14ac:dyDescent="0.25">
      <c r="A682" s="8">
        <v>40583</v>
      </c>
      <c r="B682" s="52"/>
      <c r="C682" s="52">
        <v>3</v>
      </c>
      <c r="D682" s="52">
        <v>3.8205252516432315</v>
      </c>
      <c r="E682" s="52">
        <v>2.0010756532417169</v>
      </c>
      <c r="F682" s="52">
        <v>2.5875654490963149</v>
      </c>
      <c r="G682" s="52"/>
    </row>
    <row r="683" spans="1:7" x14ac:dyDescent="0.25">
      <c r="A683" s="8">
        <v>40584</v>
      </c>
      <c r="B683" s="52"/>
      <c r="C683" s="52">
        <v>3</v>
      </c>
      <c r="D683" s="52">
        <v>3.8298664800988802</v>
      </c>
      <c r="E683" s="52">
        <v>1.9987217670689936</v>
      </c>
      <c r="F683" s="52">
        <v>2.6207632750375431</v>
      </c>
      <c r="G683" s="52"/>
    </row>
    <row r="684" spans="1:7" x14ac:dyDescent="0.25">
      <c r="A684" s="8">
        <v>40585</v>
      </c>
      <c r="B684" s="52"/>
      <c r="C684" s="52">
        <v>3</v>
      </c>
      <c r="D684" s="52">
        <v>3.8264589025511682</v>
      </c>
      <c r="E684" s="52">
        <v>1.9966761182128026</v>
      </c>
      <c r="F684" s="52">
        <v>2.6363964937043303</v>
      </c>
      <c r="G684" s="52"/>
    </row>
    <row r="685" spans="1:7" x14ac:dyDescent="0.25">
      <c r="A685" s="8">
        <v>40588</v>
      </c>
      <c r="B685" s="52"/>
      <c r="C685" s="52">
        <v>3</v>
      </c>
      <c r="D685" s="52">
        <v>3.8280404683835956</v>
      </c>
      <c r="E685" s="52">
        <v>1.9953650977371844</v>
      </c>
      <c r="F685" s="52">
        <v>2.6661798592094286</v>
      </c>
      <c r="G685" s="52"/>
    </row>
    <row r="686" spans="1:7" x14ac:dyDescent="0.25">
      <c r="A686" s="8">
        <v>40589</v>
      </c>
      <c r="B686" s="52"/>
      <c r="C686" s="52">
        <v>3</v>
      </c>
      <c r="D686" s="52">
        <v>3.8389311636351247</v>
      </c>
      <c r="E686" s="52">
        <v>1.9944221414870202</v>
      </c>
      <c r="F686" s="52">
        <v>2.6945602797646622</v>
      </c>
      <c r="G686" s="52"/>
    </row>
    <row r="687" spans="1:7" x14ac:dyDescent="0.25">
      <c r="A687" s="8">
        <v>40590</v>
      </c>
      <c r="B687" s="52"/>
      <c r="C687" s="52">
        <v>3</v>
      </c>
      <c r="D687" s="52">
        <v>3.8454840702218709</v>
      </c>
      <c r="E687" s="52">
        <v>1.9936963990542496</v>
      </c>
      <c r="F687" s="52">
        <v>2.7118395663164274</v>
      </c>
      <c r="G687" s="52"/>
    </row>
    <row r="688" spans="1:7" x14ac:dyDescent="0.25">
      <c r="A688" s="8">
        <v>40591</v>
      </c>
      <c r="B688" s="52"/>
      <c r="C688" s="52">
        <v>3</v>
      </c>
      <c r="D688" s="52">
        <v>3.870447346396547</v>
      </c>
      <c r="E688" s="52">
        <v>1.9935141102091483</v>
      </c>
      <c r="F688" s="52">
        <v>2.7286867118027032</v>
      </c>
      <c r="G688" s="52"/>
    </row>
    <row r="689" spans="1:7" x14ac:dyDescent="0.25">
      <c r="A689" s="8">
        <v>40592</v>
      </c>
      <c r="B689" s="52"/>
      <c r="C689" s="52">
        <v>3</v>
      </c>
      <c r="D689" s="52">
        <v>3.8737959929741601</v>
      </c>
      <c r="E689" s="52">
        <v>1.9931414991930871</v>
      </c>
      <c r="F689" s="52">
        <v>2.7413964675901479</v>
      </c>
      <c r="G689" s="52"/>
    </row>
    <row r="690" spans="1:7" x14ac:dyDescent="0.25">
      <c r="A690" s="8">
        <v>40595</v>
      </c>
      <c r="B690" s="52"/>
      <c r="C690" s="52">
        <v>3</v>
      </c>
      <c r="D690" s="52">
        <v>3.8717004522849869</v>
      </c>
      <c r="E690" s="52">
        <v>1.9931718046791691</v>
      </c>
      <c r="F690" s="52">
        <v>2.7708366866675602</v>
      </c>
      <c r="G690" s="52"/>
    </row>
    <row r="691" spans="1:7" x14ac:dyDescent="0.25">
      <c r="A691" s="8">
        <v>40596</v>
      </c>
      <c r="B691" s="52"/>
      <c r="C691" s="52">
        <v>3</v>
      </c>
      <c r="D691" s="52">
        <v>3.8831690293501437</v>
      </c>
      <c r="E691" s="52">
        <v>1.993562452946025</v>
      </c>
      <c r="F691" s="52">
        <v>2.8045462163196375</v>
      </c>
      <c r="G691" s="52"/>
    </row>
    <row r="692" spans="1:7" x14ac:dyDescent="0.25">
      <c r="A692" s="8">
        <v>40597</v>
      </c>
      <c r="B692" s="52"/>
      <c r="C692" s="52">
        <v>3</v>
      </c>
      <c r="D692" s="52">
        <v>3.8810098121782786</v>
      </c>
      <c r="E692" s="52">
        <v>1.9940613280975039</v>
      </c>
      <c r="F692" s="52">
        <v>2.8451428929054132</v>
      </c>
      <c r="G692" s="52"/>
    </row>
    <row r="693" spans="1:7" x14ac:dyDescent="0.25">
      <c r="A693" s="8">
        <v>40598</v>
      </c>
      <c r="B693" s="52"/>
      <c r="C693" s="52">
        <v>3</v>
      </c>
      <c r="D693" s="52">
        <v>3.8727796626693602</v>
      </c>
      <c r="E693" s="52">
        <v>1.9943753062223752</v>
      </c>
      <c r="F693" s="52">
        <v>2.8883124092214385</v>
      </c>
      <c r="G693" s="52"/>
    </row>
    <row r="694" spans="1:7" x14ac:dyDescent="0.25">
      <c r="A694" s="8">
        <v>40599</v>
      </c>
      <c r="B694" s="52"/>
      <c r="C694" s="52">
        <v>3</v>
      </c>
      <c r="D694" s="52">
        <v>3.8695891822601736</v>
      </c>
      <c r="E694" s="52">
        <v>1.9941693083062257</v>
      </c>
      <c r="F694" s="52">
        <v>2.9427245601349683</v>
      </c>
      <c r="G694" s="52"/>
    </row>
    <row r="695" spans="1:7" x14ac:dyDescent="0.25">
      <c r="A695" s="8">
        <v>40602</v>
      </c>
      <c r="B695" s="52"/>
      <c r="C695" s="52">
        <v>3.25</v>
      </c>
      <c r="D695" s="52">
        <v>3.8668750209128802</v>
      </c>
      <c r="E695" s="52">
        <v>1.9943155745441596</v>
      </c>
      <c r="F695" s="52">
        <v>2.9877308816174888</v>
      </c>
      <c r="G695" s="52"/>
    </row>
    <row r="696" spans="1:7" x14ac:dyDescent="0.25">
      <c r="A696" s="8">
        <v>40603</v>
      </c>
      <c r="B696" s="52"/>
      <c r="C696" s="52">
        <v>3.25</v>
      </c>
      <c r="D696" s="52">
        <v>3.8625208004719931</v>
      </c>
      <c r="E696" s="52">
        <v>1.9944857595605074</v>
      </c>
      <c r="F696" s="52">
        <v>3.0244684502033401</v>
      </c>
      <c r="G696" s="52"/>
    </row>
    <row r="697" spans="1:7" x14ac:dyDescent="0.25">
      <c r="A697" s="8">
        <v>40604</v>
      </c>
      <c r="B697" s="52"/>
      <c r="C697" s="52">
        <v>3.25</v>
      </c>
      <c r="D697" s="52">
        <v>3.8615751558985729</v>
      </c>
      <c r="E697" s="52">
        <v>1.996831679440362</v>
      </c>
      <c r="F697" s="52">
        <v>3.0725562080346402</v>
      </c>
      <c r="G697" s="52"/>
    </row>
    <row r="698" spans="1:7" x14ac:dyDescent="0.25">
      <c r="A698" s="8">
        <v>40605</v>
      </c>
      <c r="B698" s="52"/>
      <c r="C698" s="52">
        <v>3.25</v>
      </c>
      <c r="D698" s="52">
        <v>3.8332145740070631</v>
      </c>
      <c r="E698" s="52">
        <v>2.0004674789223373</v>
      </c>
      <c r="F698" s="52">
        <v>3.1147878362003683</v>
      </c>
      <c r="G698" s="52"/>
    </row>
    <row r="699" spans="1:7" x14ac:dyDescent="0.25">
      <c r="A699" s="8">
        <v>40606</v>
      </c>
      <c r="B699" s="52"/>
      <c r="C699" s="52">
        <v>3.25</v>
      </c>
      <c r="D699" s="52">
        <v>3.8322353695690672</v>
      </c>
      <c r="E699" s="52">
        <v>2.0039959856860579</v>
      </c>
      <c r="F699" s="52">
        <v>3.1443544142285509</v>
      </c>
      <c r="G699" s="52"/>
    </row>
    <row r="700" spans="1:7" x14ac:dyDescent="0.25">
      <c r="A700" s="8">
        <v>40609</v>
      </c>
      <c r="B700" s="52"/>
      <c r="C700" s="52">
        <v>3.25</v>
      </c>
      <c r="D700" s="52">
        <v>3.8079661008700945</v>
      </c>
      <c r="E700" s="52">
        <v>2.0076064343258215</v>
      </c>
      <c r="F700" s="52">
        <v>3.1665263280904616</v>
      </c>
      <c r="G700" s="52"/>
    </row>
    <row r="701" spans="1:7" x14ac:dyDescent="0.25">
      <c r="A701" s="8">
        <v>40610</v>
      </c>
      <c r="B701" s="52"/>
      <c r="C701" s="52">
        <v>3.25</v>
      </c>
      <c r="D701" s="52">
        <v>3.8068587164099257</v>
      </c>
      <c r="E701" s="52">
        <v>2.0122263621877661</v>
      </c>
      <c r="F701" s="52">
        <v>3.1807061469747904</v>
      </c>
      <c r="G701" s="52"/>
    </row>
    <row r="702" spans="1:7" x14ac:dyDescent="0.25">
      <c r="A702" s="8">
        <v>40611</v>
      </c>
      <c r="B702" s="52"/>
      <c r="C702" s="52">
        <v>3.25</v>
      </c>
      <c r="D702" s="52">
        <v>3.8218578753127526</v>
      </c>
      <c r="E702" s="52">
        <v>2.0165684402902562</v>
      </c>
      <c r="F702" s="52">
        <v>3.2063259680832275</v>
      </c>
      <c r="G702" s="52"/>
    </row>
    <row r="703" spans="1:7" x14ac:dyDescent="0.25">
      <c r="A703" s="8">
        <v>40612</v>
      </c>
      <c r="B703" s="52"/>
      <c r="C703" s="52">
        <v>3.25</v>
      </c>
      <c r="D703" s="52">
        <v>3.8147863783720566</v>
      </c>
      <c r="E703" s="52">
        <v>2.0222040685056628</v>
      </c>
      <c r="F703" s="52">
        <v>3.2190889624659791</v>
      </c>
      <c r="G703" s="52"/>
    </row>
    <row r="704" spans="1:7" x14ac:dyDescent="0.25">
      <c r="A704" s="8">
        <v>40613</v>
      </c>
      <c r="B704" s="52"/>
      <c r="C704" s="52">
        <v>3.25</v>
      </c>
      <c r="D704" s="52">
        <v>3.7842279167963242</v>
      </c>
      <c r="E704" s="52">
        <v>2.0274628188977415</v>
      </c>
      <c r="F704" s="52">
        <v>3.2492839322281135</v>
      </c>
      <c r="G704" s="52"/>
    </row>
    <row r="705" spans="1:7" x14ac:dyDescent="0.25">
      <c r="A705" s="8">
        <v>40616</v>
      </c>
      <c r="B705" s="52"/>
      <c r="C705" s="52">
        <v>3.25</v>
      </c>
      <c r="D705" s="52">
        <v>3.8040933018718319</v>
      </c>
      <c r="E705" s="52">
        <v>2.0309712159793065</v>
      </c>
      <c r="F705" s="52">
        <v>3.2649102341294851</v>
      </c>
      <c r="G705" s="52"/>
    </row>
    <row r="706" spans="1:7" x14ac:dyDescent="0.25">
      <c r="A706" s="8">
        <v>40617</v>
      </c>
      <c r="B706" s="52"/>
      <c r="C706" s="52">
        <v>3.25</v>
      </c>
      <c r="D706" s="52">
        <v>3.8002942598359128</v>
      </c>
      <c r="E706" s="52">
        <v>2.0341192276119089</v>
      </c>
      <c r="F706" s="52">
        <v>3.2819723875884761</v>
      </c>
      <c r="G706" s="52"/>
    </row>
    <row r="707" spans="1:7" x14ac:dyDescent="0.25">
      <c r="A707" s="8">
        <v>40618</v>
      </c>
      <c r="B707" s="52"/>
      <c r="C707" s="52">
        <v>3.25</v>
      </c>
      <c r="D707" s="52">
        <v>3.8068574012424401</v>
      </c>
      <c r="E707" s="52">
        <v>2.0367569848164599</v>
      </c>
      <c r="F707" s="52">
        <v>3.3003225246076608</v>
      </c>
      <c r="G707" s="52"/>
    </row>
    <row r="708" spans="1:7" x14ac:dyDescent="0.25">
      <c r="A708" s="8">
        <v>40619</v>
      </c>
      <c r="B708" s="52"/>
      <c r="C708" s="52">
        <v>3.25</v>
      </c>
      <c r="D708" s="52">
        <v>3.7870573456279231</v>
      </c>
      <c r="E708" s="52">
        <v>2.0391802130879655</v>
      </c>
      <c r="F708" s="52">
        <v>3.3167136139090148</v>
      </c>
      <c r="G708" s="52"/>
    </row>
    <row r="709" spans="1:7" x14ac:dyDescent="0.25">
      <c r="A709" s="8">
        <v>40620</v>
      </c>
      <c r="B709" s="52"/>
      <c r="C709" s="52">
        <v>3.25</v>
      </c>
      <c r="D709" s="52">
        <v>3.7978512620426983</v>
      </c>
      <c r="E709" s="52">
        <v>2.0413744728901708</v>
      </c>
      <c r="F709" s="52">
        <v>3.3354771583213481</v>
      </c>
      <c r="G709" s="52"/>
    </row>
    <row r="710" spans="1:7" x14ac:dyDescent="0.25">
      <c r="A710" s="8">
        <v>40624</v>
      </c>
      <c r="B710" s="52"/>
      <c r="C710" s="52">
        <v>3.5000000000000004</v>
      </c>
      <c r="D710" s="52">
        <v>3.8039470400605202</v>
      </c>
      <c r="E710" s="52">
        <v>2.0440834751555603</v>
      </c>
      <c r="F710" s="52">
        <v>3.3464016625537969</v>
      </c>
      <c r="G710" s="52"/>
    </row>
    <row r="711" spans="1:7" x14ac:dyDescent="0.25">
      <c r="A711" s="8">
        <v>40625</v>
      </c>
      <c r="B711" s="52"/>
      <c r="C711" s="52">
        <v>3.5000000000000004</v>
      </c>
      <c r="D711" s="52">
        <v>3.8069772929156023</v>
      </c>
      <c r="E711" s="52">
        <v>2.046863074922725</v>
      </c>
      <c r="F711" s="52">
        <v>3.3557135364742323</v>
      </c>
      <c r="G711" s="52"/>
    </row>
    <row r="712" spans="1:7" x14ac:dyDescent="0.25">
      <c r="A712" s="8">
        <v>40626</v>
      </c>
      <c r="B712" s="52"/>
      <c r="C712" s="52">
        <v>3.5000000000000004</v>
      </c>
      <c r="D712" s="52">
        <v>3.8079467345100975</v>
      </c>
      <c r="E712" s="52">
        <v>2.0505328828802001</v>
      </c>
      <c r="F712" s="52">
        <v>3.3721184046331025</v>
      </c>
      <c r="G712" s="52"/>
    </row>
    <row r="713" spans="1:7" x14ac:dyDescent="0.25">
      <c r="A713" s="8">
        <v>40627</v>
      </c>
      <c r="B713" s="52"/>
      <c r="C713" s="52">
        <v>3.5000000000000004</v>
      </c>
      <c r="D713" s="52">
        <v>3.8101929622002588</v>
      </c>
      <c r="E713" s="52">
        <v>2.0543262594885503</v>
      </c>
      <c r="F713" s="52">
        <v>3.3766932257835345</v>
      </c>
      <c r="G713" s="52"/>
    </row>
    <row r="714" spans="1:7" x14ac:dyDescent="0.25">
      <c r="A714" s="8">
        <v>40630</v>
      </c>
      <c r="B714" s="52"/>
      <c r="C714" s="52">
        <v>3.5000000000000004</v>
      </c>
      <c r="D714" s="52">
        <v>3.8027750615171776</v>
      </c>
      <c r="E714" s="52">
        <v>2.0598283979243797</v>
      </c>
      <c r="F714" s="52">
        <v>3.3833864992387523</v>
      </c>
      <c r="G714" s="52"/>
    </row>
    <row r="715" spans="1:7" x14ac:dyDescent="0.25">
      <c r="A715" s="8">
        <v>40631</v>
      </c>
      <c r="B715" s="52"/>
      <c r="C715" s="52">
        <v>3.5000000000000004</v>
      </c>
      <c r="D715" s="52">
        <v>3.8227751310571207</v>
      </c>
      <c r="E715" s="52">
        <v>2.0653791671930302</v>
      </c>
      <c r="F715" s="52">
        <v>3.3818866449435547</v>
      </c>
      <c r="G715" s="52"/>
    </row>
    <row r="716" spans="1:7" x14ac:dyDescent="0.25">
      <c r="A716" s="8">
        <v>40632</v>
      </c>
      <c r="B716" s="52"/>
      <c r="C716" s="52">
        <v>3.5000000000000004</v>
      </c>
      <c r="D716" s="52">
        <v>3.8288942776875041</v>
      </c>
      <c r="E716" s="52">
        <v>2.0709398560530401</v>
      </c>
      <c r="F716" s="52">
        <v>3.3911434984034838</v>
      </c>
      <c r="G716" s="52"/>
    </row>
    <row r="717" spans="1:7" x14ac:dyDescent="0.25">
      <c r="A717" s="8">
        <v>40633</v>
      </c>
      <c r="B717" s="52"/>
      <c r="C717" s="52">
        <v>3.5000000000000004</v>
      </c>
      <c r="D717" s="52">
        <v>3.8180312213391496</v>
      </c>
      <c r="E717" s="52">
        <v>2.0742269743657382</v>
      </c>
      <c r="F717" s="52">
        <v>3.4106024152813372</v>
      </c>
      <c r="G717" s="52"/>
    </row>
    <row r="718" spans="1:7" x14ac:dyDescent="0.25">
      <c r="A718" s="8">
        <v>40634</v>
      </c>
      <c r="B718" s="52"/>
      <c r="C718" s="52">
        <v>3.5000000000000004</v>
      </c>
      <c r="D718" s="52">
        <v>3.8380769807866812</v>
      </c>
      <c r="E718" s="52">
        <v>2.0768915818615423</v>
      </c>
      <c r="F718" s="52">
        <v>3.417301075599017</v>
      </c>
      <c r="G718" s="52"/>
    </row>
    <row r="719" spans="1:7" x14ac:dyDescent="0.25">
      <c r="A719" s="8">
        <v>40637</v>
      </c>
      <c r="B719" s="52"/>
      <c r="C719" s="52">
        <v>3.5000000000000004</v>
      </c>
      <c r="D719" s="52">
        <v>3.8515918714863409</v>
      </c>
      <c r="E719" s="52">
        <v>2.0811814835111826</v>
      </c>
      <c r="F719" s="52">
        <v>3.4399679396023988</v>
      </c>
      <c r="G719" s="52"/>
    </row>
    <row r="720" spans="1:7" x14ac:dyDescent="0.25">
      <c r="A720" s="8">
        <v>40638</v>
      </c>
      <c r="B720" s="52"/>
      <c r="C720" s="52">
        <v>3.5000000000000004</v>
      </c>
      <c r="D720" s="52">
        <v>3.8677253110820131</v>
      </c>
      <c r="E720" s="52">
        <v>2.0853457146889642</v>
      </c>
      <c r="F720" s="52">
        <v>3.459913082598995</v>
      </c>
      <c r="G720" s="52"/>
    </row>
    <row r="721" spans="1:7" x14ac:dyDescent="0.25">
      <c r="A721" s="8">
        <v>40639</v>
      </c>
      <c r="B721" s="52"/>
      <c r="C721" s="52">
        <v>3.5000000000000004</v>
      </c>
      <c r="D721" s="52">
        <v>3.8969301792181748</v>
      </c>
      <c r="E721" s="52">
        <v>2.0894933604738957</v>
      </c>
      <c r="F721" s="52">
        <v>3.4886632761715797</v>
      </c>
      <c r="G721" s="52"/>
    </row>
    <row r="722" spans="1:7" x14ac:dyDescent="0.25">
      <c r="A722" s="8">
        <v>40640</v>
      </c>
      <c r="B722" s="52"/>
      <c r="C722" s="52">
        <v>3.5000000000000004</v>
      </c>
      <c r="D722" s="52">
        <v>3.9024381664526038</v>
      </c>
      <c r="E722" s="52">
        <v>2.0939733019304811</v>
      </c>
      <c r="F722" s="52">
        <v>3.5110352976888652</v>
      </c>
      <c r="G722" s="52"/>
    </row>
    <row r="723" spans="1:7" x14ac:dyDescent="0.25">
      <c r="A723" s="8">
        <v>40641</v>
      </c>
      <c r="B723" s="52"/>
      <c r="C723" s="52">
        <v>3.5000000000000004</v>
      </c>
      <c r="D723" s="52">
        <v>3.9078744407811072</v>
      </c>
      <c r="E723" s="52">
        <v>2.0989318043095784</v>
      </c>
      <c r="F723" s="52">
        <v>3.5421081014120026</v>
      </c>
      <c r="G723" s="52"/>
    </row>
    <row r="724" spans="1:7" x14ac:dyDescent="0.25">
      <c r="A724" s="8">
        <v>40644</v>
      </c>
      <c r="B724" s="52"/>
      <c r="C724" s="52">
        <v>3.5000000000000004</v>
      </c>
      <c r="D724" s="52">
        <v>3.9238007854479982</v>
      </c>
      <c r="E724" s="52">
        <v>2.1049162252960523</v>
      </c>
      <c r="F724" s="52">
        <v>3.5716194520819808</v>
      </c>
      <c r="G724" s="52"/>
    </row>
    <row r="725" spans="1:7" x14ac:dyDescent="0.25">
      <c r="A725" s="8">
        <v>40645</v>
      </c>
      <c r="B725" s="52"/>
      <c r="C725" s="52">
        <v>3.5000000000000004</v>
      </c>
      <c r="D725" s="52">
        <v>3.9078736237265348</v>
      </c>
      <c r="E725" s="52">
        <v>2.11110429533321</v>
      </c>
      <c r="F725" s="52">
        <v>3.5974719723768311</v>
      </c>
      <c r="G725" s="52"/>
    </row>
    <row r="726" spans="1:7" x14ac:dyDescent="0.25">
      <c r="A726" s="8">
        <v>40646</v>
      </c>
      <c r="B726" s="52"/>
      <c r="C726" s="52">
        <v>3.5000000000000004</v>
      </c>
      <c r="D726" s="52">
        <v>3.9023736486229081</v>
      </c>
      <c r="E726" s="52">
        <v>2.1172753298906786</v>
      </c>
      <c r="F726" s="52">
        <v>3.6438803366783747</v>
      </c>
      <c r="G726" s="52"/>
    </row>
    <row r="727" spans="1:7" x14ac:dyDescent="0.25">
      <c r="A727" s="8">
        <v>40647</v>
      </c>
      <c r="B727" s="52"/>
      <c r="C727" s="52">
        <v>3.5000000000000004</v>
      </c>
      <c r="D727" s="52">
        <v>3.9068221367092648</v>
      </c>
      <c r="E727" s="52">
        <v>2.1232139839327799</v>
      </c>
      <c r="F727" s="52">
        <v>3.6826630620927765</v>
      </c>
      <c r="G727" s="52"/>
    </row>
    <row r="728" spans="1:7" x14ac:dyDescent="0.25">
      <c r="A728" s="8">
        <v>40648</v>
      </c>
      <c r="B728" s="52"/>
      <c r="C728" s="52">
        <v>3.5000000000000004</v>
      </c>
      <c r="D728" s="52">
        <v>3.9061612126652911</v>
      </c>
      <c r="E728" s="52">
        <v>2.128593409419504</v>
      </c>
      <c r="F728" s="52">
        <v>3.7142862538263954</v>
      </c>
      <c r="G728" s="52"/>
    </row>
    <row r="729" spans="1:7" x14ac:dyDescent="0.25">
      <c r="A729" s="8">
        <v>40651</v>
      </c>
      <c r="B729" s="52"/>
      <c r="C729" s="52">
        <v>3.5000000000000004</v>
      </c>
      <c r="D729" s="52">
        <v>3.9144193766063204</v>
      </c>
      <c r="E729" s="52">
        <v>2.1351240757264618</v>
      </c>
      <c r="F729" s="52">
        <v>3.7226931143946116</v>
      </c>
      <c r="G729" s="52"/>
    </row>
    <row r="730" spans="1:7" x14ac:dyDescent="0.25">
      <c r="A730" s="8">
        <v>40652</v>
      </c>
      <c r="B730" s="52"/>
      <c r="C730" s="52">
        <v>3.5000000000000004</v>
      </c>
      <c r="D730" s="52">
        <v>3.9279867278394667</v>
      </c>
      <c r="E730" s="52">
        <v>2.1394821914479278</v>
      </c>
      <c r="F730" s="52">
        <v>3.7346505914621271</v>
      </c>
      <c r="G730" s="52"/>
    </row>
    <row r="731" spans="1:7" x14ac:dyDescent="0.25">
      <c r="A731" s="8">
        <v>40653</v>
      </c>
      <c r="B731" s="52"/>
      <c r="C731" s="52">
        <v>3.5000000000000004</v>
      </c>
      <c r="D731" s="52">
        <v>3.9272537868547204</v>
      </c>
      <c r="E731" s="52">
        <v>2.1431969041183643</v>
      </c>
      <c r="F731" s="52">
        <v>3.7385434529687052</v>
      </c>
      <c r="G731" s="52"/>
    </row>
    <row r="732" spans="1:7" x14ac:dyDescent="0.25">
      <c r="A732" s="8">
        <v>40658</v>
      </c>
      <c r="B732" s="52"/>
      <c r="C732" s="52">
        <v>3.5000000000000004</v>
      </c>
      <c r="D732" s="52">
        <v>3.9279554730868385</v>
      </c>
      <c r="E732" s="52">
        <v>2.1454286605154529</v>
      </c>
      <c r="F732" s="52">
        <v>3.7309759803109772</v>
      </c>
      <c r="G732" s="52"/>
    </row>
    <row r="733" spans="1:7" x14ac:dyDescent="0.25">
      <c r="A733" s="8">
        <v>40659</v>
      </c>
      <c r="B733" s="52"/>
      <c r="C733" s="52">
        <v>3.5000000000000004</v>
      </c>
      <c r="D733" s="52">
        <v>3.9444222171120829</v>
      </c>
      <c r="E733" s="52">
        <v>2.148526807889378</v>
      </c>
      <c r="F733" s="52">
        <v>3.7260868009690036</v>
      </c>
      <c r="G733" s="52"/>
    </row>
    <row r="734" spans="1:7" x14ac:dyDescent="0.25">
      <c r="A734" s="8">
        <v>40660</v>
      </c>
      <c r="B734" s="52"/>
      <c r="C734" s="52">
        <v>3.5000000000000004</v>
      </c>
      <c r="D734" s="52">
        <v>3.9663514536970168</v>
      </c>
      <c r="E734" s="52">
        <v>2.1507849617019303</v>
      </c>
      <c r="F734" s="52">
        <v>3.7373813382332308</v>
      </c>
      <c r="G734" s="52"/>
    </row>
    <row r="735" spans="1:7" x14ac:dyDescent="0.25">
      <c r="A735" s="8">
        <v>40661</v>
      </c>
      <c r="B735" s="52"/>
      <c r="C735" s="52">
        <v>3.5000000000000004</v>
      </c>
      <c r="D735" s="52">
        <v>3.9895965086681122</v>
      </c>
      <c r="E735" s="52">
        <v>2.1519597888489375</v>
      </c>
      <c r="F735" s="52">
        <v>3.7492139148459072</v>
      </c>
      <c r="G735" s="52"/>
    </row>
    <row r="736" spans="1:7" x14ac:dyDescent="0.25">
      <c r="A736" s="8">
        <v>40662</v>
      </c>
      <c r="B736" s="52"/>
      <c r="C736" s="52">
        <v>3.5000000000000004</v>
      </c>
      <c r="D736" s="52">
        <v>3.9954520995639555</v>
      </c>
      <c r="E736" s="52">
        <v>2.1522192209688584</v>
      </c>
      <c r="F736" s="52">
        <v>3.7510676390162825</v>
      </c>
      <c r="G736" s="52"/>
    </row>
    <row r="737" spans="1:7" x14ac:dyDescent="0.25">
      <c r="A737" s="8">
        <v>40665</v>
      </c>
      <c r="B737" s="52"/>
      <c r="C737" s="52">
        <v>3.75</v>
      </c>
      <c r="D737" s="52">
        <v>4.0225590835577965</v>
      </c>
      <c r="E737" s="52">
        <v>2.1547530887324009</v>
      </c>
      <c r="F737" s="52">
        <v>3.7452693282968541</v>
      </c>
      <c r="G737" s="52"/>
    </row>
    <row r="738" spans="1:7" x14ac:dyDescent="0.25">
      <c r="A738" s="8">
        <v>40666</v>
      </c>
      <c r="B738" s="52"/>
      <c r="C738" s="52">
        <v>3.75</v>
      </c>
      <c r="D738" s="52">
        <v>4.0380063622133182</v>
      </c>
      <c r="E738" s="52">
        <v>2.1589002412007687</v>
      </c>
      <c r="F738" s="52">
        <v>3.7538360529321455</v>
      </c>
      <c r="G738" s="52"/>
    </row>
    <row r="739" spans="1:7" x14ac:dyDescent="0.25">
      <c r="A739" s="8">
        <v>40667</v>
      </c>
      <c r="B739" s="52"/>
      <c r="C739" s="52">
        <v>3.75</v>
      </c>
      <c r="D739" s="52">
        <v>4.04542064075582</v>
      </c>
      <c r="E739" s="52">
        <v>2.1615259322912146</v>
      </c>
      <c r="F739" s="52">
        <v>3.7525191216143194</v>
      </c>
      <c r="G739" s="52"/>
    </row>
    <row r="740" spans="1:7" x14ac:dyDescent="0.25">
      <c r="A740" s="8">
        <v>40668</v>
      </c>
      <c r="B740" s="52"/>
      <c r="C740" s="52">
        <v>3.75</v>
      </c>
      <c r="D740" s="52">
        <v>4.064620891379219</v>
      </c>
      <c r="E740" s="52">
        <v>2.1641885241865486</v>
      </c>
      <c r="F740" s="52">
        <v>3.7533332513847619</v>
      </c>
      <c r="G740" s="52"/>
    </row>
    <row r="741" spans="1:7" x14ac:dyDescent="0.25">
      <c r="A741" s="8">
        <v>40669</v>
      </c>
      <c r="B741" s="52"/>
      <c r="C741" s="52">
        <v>3.75</v>
      </c>
      <c r="D741" s="52">
        <v>4.0633653669760861</v>
      </c>
      <c r="E741" s="52">
        <v>2.1673497972372862</v>
      </c>
      <c r="F741" s="52">
        <v>3.7561647620341199</v>
      </c>
      <c r="G741" s="52"/>
    </row>
    <row r="742" spans="1:7" x14ac:dyDescent="0.25">
      <c r="A742" s="8">
        <v>40672</v>
      </c>
      <c r="B742" s="52"/>
      <c r="C742" s="52">
        <v>3.75</v>
      </c>
      <c r="D742" s="52">
        <v>4.0786235263934092</v>
      </c>
      <c r="E742" s="52">
        <v>2.1718206998382197</v>
      </c>
      <c r="F742" s="52">
        <v>3.759670694473622</v>
      </c>
      <c r="G742" s="52"/>
    </row>
    <row r="743" spans="1:7" x14ac:dyDescent="0.25">
      <c r="A743" s="8">
        <v>40673</v>
      </c>
      <c r="B743" s="52"/>
      <c r="C743" s="52">
        <v>3.75</v>
      </c>
      <c r="D743" s="52">
        <v>4.0893713604878119</v>
      </c>
      <c r="E743" s="52">
        <v>2.1782448057709787</v>
      </c>
      <c r="F743" s="52">
        <v>3.7633213424219809</v>
      </c>
      <c r="G743" s="52"/>
    </row>
    <row r="744" spans="1:7" x14ac:dyDescent="0.25">
      <c r="A744" s="8">
        <v>40674</v>
      </c>
      <c r="B744" s="52"/>
      <c r="C744" s="52">
        <v>3.75</v>
      </c>
      <c r="D744" s="52">
        <v>4.1065153323151025</v>
      </c>
      <c r="E744" s="52">
        <v>2.1836654486443421</v>
      </c>
      <c r="F744" s="52">
        <v>3.7493236742185583</v>
      </c>
      <c r="G744" s="52"/>
    </row>
    <row r="745" spans="1:7" x14ac:dyDescent="0.25">
      <c r="A745" s="8">
        <v>40675</v>
      </c>
      <c r="B745" s="52"/>
      <c r="C745" s="52">
        <v>3.75</v>
      </c>
      <c r="D745" s="52">
        <v>4.1294985747362745</v>
      </c>
      <c r="E745" s="52">
        <v>2.1889979701970708</v>
      </c>
      <c r="F745" s="52">
        <v>3.7331687762380867</v>
      </c>
      <c r="G745" s="52"/>
    </row>
    <row r="746" spans="1:7" x14ac:dyDescent="0.25">
      <c r="A746" s="8">
        <v>40676</v>
      </c>
      <c r="B746" s="52"/>
      <c r="C746" s="52">
        <v>3.75</v>
      </c>
      <c r="D746" s="52">
        <v>4.1497711303788511</v>
      </c>
      <c r="E746" s="52">
        <v>2.1935207261930474</v>
      </c>
      <c r="F746" s="52">
        <v>3.7029951261916634</v>
      </c>
      <c r="G746" s="52"/>
    </row>
    <row r="747" spans="1:7" x14ac:dyDescent="0.25">
      <c r="A747" s="8">
        <v>40679</v>
      </c>
      <c r="B747" s="52"/>
      <c r="C747" s="52">
        <v>3.75</v>
      </c>
      <c r="D747" s="52">
        <v>4.1460877353993135</v>
      </c>
      <c r="E747" s="52">
        <v>2.1992155264182638</v>
      </c>
      <c r="F747" s="52">
        <v>3.6839781226893615</v>
      </c>
      <c r="G747" s="52"/>
    </row>
    <row r="748" spans="1:7" x14ac:dyDescent="0.25">
      <c r="A748" s="8">
        <v>40680</v>
      </c>
      <c r="B748" s="52"/>
      <c r="C748" s="52">
        <v>3.75</v>
      </c>
      <c r="D748" s="52">
        <v>4.1586478045211539</v>
      </c>
      <c r="E748" s="52">
        <v>2.2061053847284282</v>
      </c>
      <c r="F748" s="52">
        <v>3.6735601792653609</v>
      </c>
      <c r="G748" s="52"/>
    </row>
    <row r="749" spans="1:7" x14ac:dyDescent="0.25">
      <c r="A749" s="8">
        <v>40681</v>
      </c>
      <c r="B749" s="52"/>
      <c r="C749" s="52">
        <v>3.75</v>
      </c>
      <c r="D749" s="52">
        <v>4.1682391403943164</v>
      </c>
      <c r="E749" s="52">
        <v>2.2130180991540351</v>
      </c>
      <c r="F749" s="52">
        <v>3.6867642492088195</v>
      </c>
      <c r="G749" s="52"/>
    </row>
    <row r="750" spans="1:7" x14ac:dyDescent="0.25">
      <c r="A750" s="8">
        <v>40682</v>
      </c>
      <c r="B750" s="52"/>
      <c r="C750" s="52">
        <v>3.75</v>
      </c>
      <c r="D750" s="52">
        <v>4.1785495483048427</v>
      </c>
      <c r="E750" s="52">
        <v>2.2216662945558063</v>
      </c>
      <c r="F750" s="52">
        <v>3.6957571862559448</v>
      </c>
      <c r="G750" s="52"/>
    </row>
    <row r="751" spans="1:7" x14ac:dyDescent="0.25">
      <c r="A751" s="8">
        <v>40683</v>
      </c>
      <c r="B751" s="52"/>
      <c r="C751" s="52">
        <v>3.75</v>
      </c>
      <c r="D751" s="52">
        <v>4.2036570149205232</v>
      </c>
      <c r="E751" s="52">
        <v>2.2305336211209332</v>
      </c>
      <c r="F751" s="52">
        <v>3.7181740583136169</v>
      </c>
      <c r="G751" s="52"/>
    </row>
    <row r="752" spans="1:7" x14ac:dyDescent="0.25">
      <c r="A752" s="8">
        <v>40686</v>
      </c>
      <c r="B752" s="52"/>
      <c r="C752" s="52">
        <v>3.75</v>
      </c>
      <c r="D752" s="52">
        <v>4.2099239782382174</v>
      </c>
      <c r="E752" s="52">
        <v>2.2414502137470249</v>
      </c>
      <c r="F752" s="52">
        <v>3.7612762984438679</v>
      </c>
      <c r="G752" s="52"/>
    </row>
    <row r="753" spans="1:7" x14ac:dyDescent="0.25">
      <c r="A753" s="8">
        <v>40687</v>
      </c>
      <c r="B753" s="52"/>
      <c r="C753" s="52">
        <v>3.75</v>
      </c>
      <c r="D753" s="52">
        <v>4.2069001480790886</v>
      </c>
      <c r="E753" s="52">
        <v>2.2551168420623879</v>
      </c>
      <c r="F753" s="52">
        <v>3.7955726790216091</v>
      </c>
      <c r="G753" s="52"/>
    </row>
    <row r="754" spans="1:7" x14ac:dyDescent="0.25">
      <c r="A754" s="8">
        <v>40688</v>
      </c>
      <c r="B754" s="52"/>
      <c r="C754" s="52">
        <v>3.75</v>
      </c>
      <c r="D754" s="52">
        <v>4.2034953046752559</v>
      </c>
      <c r="E754" s="52">
        <v>2.2679062809098403</v>
      </c>
      <c r="F754" s="52">
        <v>3.812481520630385</v>
      </c>
      <c r="G754" s="52"/>
    </row>
    <row r="755" spans="1:7" x14ac:dyDescent="0.25">
      <c r="A755" s="8">
        <v>40689</v>
      </c>
      <c r="B755" s="52"/>
      <c r="C755" s="52">
        <v>3.75</v>
      </c>
      <c r="D755" s="52">
        <v>4.1955116858502333</v>
      </c>
      <c r="E755" s="52">
        <v>2.2815295533650541</v>
      </c>
      <c r="F755" s="52">
        <v>3.8322389028914343</v>
      </c>
      <c r="G755" s="52"/>
    </row>
    <row r="756" spans="1:7" x14ac:dyDescent="0.25">
      <c r="A756" s="8">
        <v>40690</v>
      </c>
      <c r="B756" s="52"/>
      <c r="C756" s="52">
        <v>3.75</v>
      </c>
      <c r="D756" s="52">
        <v>4.2037560300389938</v>
      </c>
      <c r="E756" s="52">
        <v>2.2954151023655394</v>
      </c>
      <c r="F756" s="52">
        <v>3.8457019050559378</v>
      </c>
      <c r="G756" s="52"/>
    </row>
    <row r="757" spans="1:7" x14ac:dyDescent="0.25">
      <c r="A757" s="8">
        <v>40693</v>
      </c>
      <c r="B757" s="52"/>
      <c r="C757" s="52">
        <v>3.75</v>
      </c>
      <c r="D757" s="52">
        <v>4.2022008482842796</v>
      </c>
      <c r="E757" s="52">
        <v>2.3065002540635811</v>
      </c>
      <c r="F757" s="52">
        <v>3.8697110267839339</v>
      </c>
      <c r="G757" s="52"/>
    </row>
    <row r="758" spans="1:7" x14ac:dyDescent="0.25">
      <c r="A758" s="8">
        <v>40694</v>
      </c>
      <c r="B758" s="52"/>
      <c r="C758" s="52">
        <v>4</v>
      </c>
      <c r="D758" s="52">
        <v>4.1811730845341399</v>
      </c>
      <c r="E758" s="52">
        <v>2.3154880890740923</v>
      </c>
      <c r="F758" s="52">
        <v>3.886886537240593</v>
      </c>
      <c r="G758" s="52"/>
    </row>
    <row r="759" spans="1:7" x14ac:dyDescent="0.25">
      <c r="A759" s="8">
        <v>40695</v>
      </c>
      <c r="B759" s="52"/>
      <c r="C759" s="52">
        <v>4</v>
      </c>
      <c r="D759" s="52">
        <v>4.1969360535219513</v>
      </c>
      <c r="E759" s="52">
        <v>2.3246862304099642</v>
      </c>
      <c r="F759" s="52">
        <v>3.9011951926122981</v>
      </c>
      <c r="G759" s="52"/>
    </row>
    <row r="760" spans="1:7" x14ac:dyDescent="0.25">
      <c r="A760" s="8">
        <v>40696</v>
      </c>
      <c r="B760" s="52"/>
      <c r="C760" s="52">
        <v>4</v>
      </c>
      <c r="D760" s="52">
        <v>4.2108698950556569</v>
      </c>
      <c r="E760" s="52">
        <v>2.3338596948620913</v>
      </c>
      <c r="F760" s="52">
        <v>3.9133961974826379</v>
      </c>
      <c r="G760" s="52"/>
    </row>
    <row r="761" spans="1:7" x14ac:dyDescent="0.25">
      <c r="A761" s="8">
        <v>40697</v>
      </c>
      <c r="B761" s="52"/>
      <c r="C761" s="52">
        <v>4</v>
      </c>
      <c r="D761" s="52">
        <v>4.2233926220453428</v>
      </c>
      <c r="E761" s="52">
        <v>2.342172343963854</v>
      </c>
      <c r="F761" s="52">
        <v>3.9309684305548411</v>
      </c>
      <c r="G761" s="52"/>
    </row>
    <row r="762" spans="1:7" x14ac:dyDescent="0.25">
      <c r="A762" s="8">
        <v>40701</v>
      </c>
      <c r="B762" s="52"/>
      <c r="C762" s="52">
        <v>4</v>
      </c>
      <c r="D762" s="52">
        <v>4.2303233326308538</v>
      </c>
      <c r="E762" s="52">
        <v>2.350647814139851</v>
      </c>
      <c r="F762" s="52">
        <v>3.9434993724244838</v>
      </c>
      <c r="G762" s="52"/>
    </row>
    <row r="763" spans="1:7" x14ac:dyDescent="0.25">
      <c r="A763" s="8">
        <v>40702</v>
      </c>
      <c r="B763" s="52"/>
      <c r="C763" s="52">
        <v>4</v>
      </c>
      <c r="D763" s="52">
        <v>4.2423477747200922</v>
      </c>
      <c r="E763" s="52">
        <v>2.3589226247925659</v>
      </c>
      <c r="F763" s="52">
        <v>3.9581349053193757</v>
      </c>
      <c r="G763" s="52"/>
    </row>
    <row r="764" spans="1:7" x14ac:dyDescent="0.25">
      <c r="A764" s="8">
        <v>40703</v>
      </c>
      <c r="B764" s="52"/>
      <c r="C764" s="52">
        <v>4</v>
      </c>
      <c r="D764" s="52">
        <v>4.2625439608305244</v>
      </c>
      <c r="E764" s="52">
        <v>2.3693935525754704</v>
      </c>
      <c r="F764" s="52">
        <v>3.981339419654164</v>
      </c>
      <c r="G764" s="52"/>
    </row>
    <row r="765" spans="1:7" x14ac:dyDescent="0.25">
      <c r="A765" s="8">
        <v>40704</v>
      </c>
      <c r="B765" s="52"/>
      <c r="C765" s="52">
        <v>4</v>
      </c>
      <c r="D765" s="52">
        <v>4.2696666871294608</v>
      </c>
      <c r="E765" s="52">
        <v>2.3797812750512395</v>
      </c>
      <c r="F765" s="52">
        <v>3.9994664995377889</v>
      </c>
      <c r="G765" s="52"/>
    </row>
    <row r="766" spans="1:7" x14ac:dyDescent="0.25">
      <c r="A766" s="8">
        <v>40707</v>
      </c>
      <c r="B766" s="52"/>
      <c r="C766" s="52">
        <v>4</v>
      </c>
      <c r="D766" s="52">
        <v>4.2554481782005489</v>
      </c>
      <c r="E766" s="52">
        <v>2.3911532438539771</v>
      </c>
      <c r="F766" s="52">
        <v>4.0261699657638959</v>
      </c>
      <c r="G766" s="52"/>
    </row>
    <row r="767" spans="1:7" x14ac:dyDescent="0.25">
      <c r="A767" s="8">
        <v>40708</v>
      </c>
      <c r="B767" s="52"/>
      <c r="C767" s="52">
        <v>4</v>
      </c>
      <c r="D767" s="52">
        <v>4.2911582051226196</v>
      </c>
      <c r="E767" s="52">
        <v>2.4003209872842324</v>
      </c>
      <c r="F767" s="52">
        <v>4.0500685389870315</v>
      </c>
      <c r="G767" s="52"/>
    </row>
    <row r="768" spans="1:7" x14ac:dyDescent="0.25">
      <c r="A768" s="8">
        <v>40709</v>
      </c>
      <c r="B768" s="52"/>
      <c r="C768" s="52">
        <v>4</v>
      </c>
      <c r="D768" s="52">
        <v>4.3482933413182092</v>
      </c>
      <c r="E768" s="52">
        <v>2.4076537718215252</v>
      </c>
      <c r="F768" s="52">
        <v>4.0663551766228805</v>
      </c>
      <c r="G768" s="52"/>
    </row>
    <row r="769" spans="1:7" x14ac:dyDescent="0.25">
      <c r="A769" s="8">
        <v>40710</v>
      </c>
      <c r="B769" s="52"/>
      <c r="C769" s="52">
        <v>4</v>
      </c>
      <c r="D769" s="52">
        <v>4.3564602932884178</v>
      </c>
      <c r="E769" s="52">
        <v>2.4092996997791518</v>
      </c>
      <c r="F769" s="52">
        <v>4.074549184455396</v>
      </c>
      <c r="G769" s="52"/>
    </row>
    <row r="770" spans="1:7" x14ac:dyDescent="0.25">
      <c r="A770" s="8">
        <v>40711</v>
      </c>
      <c r="B770" s="52"/>
      <c r="C770" s="52">
        <v>4</v>
      </c>
      <c r="D770" s="52">
        <v>4.3582372087427688</v>
      </c>
      <c r="E770" s="52">
        <v>2.4128259508018104</v>
      </c>
      <c r="F770" s="52">
        <v>4.0764813756068925</v>
      </c>
      <c r="G770" s="52"/>
    </row>
    <row r="771" spans="1:7" x14ac:dyDescent="0.25">
      <c r="A771" s="8">
        <v>40714</v>
      </c>
      <c r="B771" s="52"/>
      <c r="C771" s="52">
        <v>4.25</v>
      </c>
      <c r="D771" s="52">
        <v>4.3607660554836629</v>
      </c>
      <c r="E771" s="52">
        <v>2.4179230528440709</v>
      </c>
      <c r="F771" s="52">
        <v>4.0677578644118011</v>
      </c>
      <c r="G771" s="52"/>
    </row>
    <row r="772" spans="1:7" x14ac:dyDescent="0.25">
      <c r="A772" s="8">
        <v>40715</v>
      </c>
      <c r="B772" s="52"/>
      <c r="C772" s="52">
        <v>4.25</v>
      </c>
      <c r="D772" s="52">
        <v>4.3946014381417884</v>
      </c>
      <c r="E772" s="52">
        <v>2.4231399550023287</v>
      </c>
      <c r="F772" s="52">
        <v>4.0468796457041858</v>
      </c>
      <c r="G772" s="52"/>
    </row>
    <row r="773" spans="1:7" x14ac:dyDescent="0.25">
      <c r="A773" s="8">
        <v>40716</v>
      </c>
      <c r="B773" s="52"/>
      <c r="C773" s="52">
        <v>4.25</v>
      </c>
      <c r="D773" s="52">
        <v>4.4300939216609176</v>
      </c>
      <c r="E773" s="52">
        <v>2.4264557941308054</v>
      </c>
      <c r="F773" s="52">
        <v>4.0411203389065005</v>
      </c>
      <c r="G773" s="52"/>
    </row>
    <row r="774" spans="1:7" x14ac:dyDescent="0.25">
      <c r="A774" s="8">
        <v>40717</v>
      </c>
      <c r="B774" s="52"/>
      <c r="C774" s="52">
        <v>4.25</v>
      </c>
      <c r="D774" s="52">
        <v>4.4741031159643798</v>
      </c>
      <c r="E774" s="52">
        <v>2.4307089631829681</v>
      </c>
      <c r="F774" s="52">
        <v>4.0473343048696808</v>
      </c>
      <c r="G774" s="52"/>
    </row>
    <row r="775" spans="1:7" x14ac:dyDescent="0.25">
      <c r="A775" s="8">
        <v>40718</v>
      </c>
      <c r="B775" s="52"/>
      <c r="C775" s="52">
        <v>4.25</v>
      </c>
      <c r="D775" s="52">
        <v>4.4977552189917338</v>
      </c>
      <c r="E775" s="52">
        <v>2.4338896532624101</v>
      </c>
      <c r="F775" s="52">
        <v>4.0542522854219705</v>
      </c>
      <c r="G775" s="52"/>
    </row>
    <row r="776" spans="1:7" x14ac:dyDescent="0.25">
      <c r="A776" s="8">
        <v>40722</v>
      </c>
      <c r="B776" s="52"/>
      <c r="C776" s="52">
        <v>4.25</v>
      </c>
      <c r="D776" s="52">
        <v>4.5097778119463854</v>
      </c>
      <c r="E776" s="52">
        <v>2.438358979744768</v>
      </c>
      <c r="F776" s="52">
        <v>4.0688339508894913</v>
      </c>
      <c r="G776" s="52"/>
    </row>
    <row r="777" spans="1:7" x14ac:dyDescent="0.25">
      <c r="A777" s="8">
        <v>40723</v>
      </c>
      <c r="B777" s="52"/>
      <c r="C777" s="52">
        <v>4.25</v>
      </c>
      <c r="D777" s="52">
        <v>4.5341179168092012</v>
      </c>
      <c r="E777" s="52">
        <v>2.4440444115033708</v>
      </c>
      <c r="F777" s="52">
        <v>4.0714901165695192</v>
      </c>
      <c r="G777" s="52"/>
    </row>
    <row r="778" spans="1:7" x14ac:dyDescent="0.25">
      <c r="A778" s="8">
        <v>40724</v>
      </c>
      <c r="B778" s="52"/>
      <c r="C778" s="52">
        <v>4.25</v>
      </c>
      <c r="D778" s="52">
        <v>4.5671603490429993</v>
      </c>
      <c r="E778" s="52">
        <v>2.4482920905356029</v>
      </c>
      <c r="F778" s="52">
        <v>4.0790284041980485</v>
      </c>
      <c r="G778" s="52"/>
    </row>
    <row r="779" spans="1:7" x14ac:dyDescent="0.25">
      <c r="A779" s="8">
        <v>40725</v>
      </c>
      <c r="B779" s="52"/>
      <c r="C779" s="52">
        <v>4.25</v>
      </c>
      <c r="D779" s="52">
        <v>4.5859779035229318</v>
      </c>
      <c r="E779" s="52">
        <v>2.4522774934422995</v>
      </c>
      <c r="F779" s="52">
        <v>4.0904970705478139</v>
      </c>
      <c r="G779" s="52"/>
    </row>
    <row r="780" spans="1:7" x14ac:dyDescent="0.25">
      <c r="A780" s="8">
        <v>40729</v>
      </c>
      <c r="B780" s="52"/>
      <c r="C780" s="52">
        <v>4.25</v>
      </c>
      <c r="D780" s="52">
        <v>4.5792156495853034</v>
      </c>
      <c r="E780" s="52">
        <v>2.4581125541677773</v>
      </c>
      <c r="F780" s="52">
        <v>4.1028164776791263</v>
      </c>
      <c r="G780" s="52"/>
    </row>
    <row r="781" spans="1:7" x14ac:dyDescent="0.25">
      <c r="A781" s="8">
        <v>40730</v>
      </c>
      <c r="B781" s="52"/>
      <c r="C781" s="52">
        <v>4.25</v>
      </c>
      <c r="D781" s="52">
        <v>4.5903184103871393</v>
      </c>
      <c r="E781" s="52">
        <v>2.4649788834919679</v>
      </c>
      <c r="F781" s="52">
        <v>4.1114309388239869</v>
      </c>
      <c r="G781" s="52"/>
    </row>
    <row r="782" spans="1:7" x14ac:dyDescent="0.25">
      <c r="A782" s="8">
        <v>40731</v>
      </c>
      <c r="B782" s="52"/>
      <c r="C782" s="52">
        <v>4.25</v>
      </c>
      <c r="D782" s="52">
        <v>4.5788622378258896</v>
      </c>
      <c r="E782" s="52">
        <v>2.4712766774583121</v>
      </c>
      <c r="F782" s="52">
        <v>4.1142667250600402</v>
      </c>
      <c r="G782" s="52"/>
    </row>
    <row r="783" spans="1:7" x14ac:dyDescent="0.25">
      <c r="A783" s="8">
        <v>40732</v>
      </c>
      <c r="B783" s="52"/>
      <c r="C783" s="52">
        <v>4.25</v>
      </c>
      <c r="D783" s="52">
        <v>4.5846272929278422</v>
      </c>
      <c r="E783" s="52">
        <v>2.4762958068456196</v>
      </c>
      <c r="F783" s="52">
        <v>4.117435267571099</v>
      </c>
      <c r="G783" s="52"/>
    </row>
    <row r="784" spans="1:7" x14ac:dyDescent="0.25">
      <c r="A784" s="8">
        <v>40735</v>
      </c>
      <c r="B784" s="52"/>
      <c r="C784" s="52">
        <v>4.25</v>
      </c>
      <c r="D784" s="52">
        <v>4.5830145875492718</v>
      </c>
      <c r="E784" s="52">
        <v>2.4808498669957846</v>
      </c>
      <c r="F784" s="52">
        <v>4.1126073243993355</v>
      </c>
      <c r="G784" s="52"/>
    </row>
    <row r="785" spans="1:7" x14ac:dyDescent="0.25">
      <c r="A785" s="8">
        <v>40736</v>
      </c>
      <c r="B785" s="52"/>
      <c r="C785" s="52">
        <v>4.25</v>
      </c>
      <c r="D785" s="52">
        <v>4.5802118018346984</v>
      </c>
      <c r="E785" s="52">
        <v>2.4831205730797716</v>
      </c>
      <c r="F785" s="52">
        <v>4.1355238605833389</v>
      </c>
      <c r="G785" s="52"/>
    </row>
    <row r="786" spans="1:7" x14ac:dyDescent="0.25">
      <c r="A786" s="8">
        <v>40737</v>
      </c>
      <c r="B786" s="52"/>
      <c r="C786" s="52">
        <v>4.25</v>
      </c>
      <c r="D786" s="52">
        <v>4.6083883668228713</v>
      </c>
      <c r="E786" s="52">
        <v>2.4849274989423766</v>
      </c>
      <c r="F786" s="52">
        <v>4.1471893253117562</v>
      </c>
      <c r="G786" s="52"/>
    </row>
    <row r="787" spans="1:7" x14ac:dyDescent="0.25">
      <c r="A787" s="8">
        <v>40738</v>
      </c>
      <c r="B787" s="52"/>
      <c r="C787" s="52">
        <v>4.25</v>
      </c>
      <c r="D787" s="52">
        <v>4.6030786386091149</v>
      </c>
      <c r="E787" s="52">
        <v>2.4910697434300317</v>
      </c>
      <c r="F787" s="52">
        <v>4.1629672151827721</v>
      </c>
      <c r="G787" s="52"/>
    </row>
    <row r="788" spans="1:7" x14ac:dyDescent="0.25">
      <c r="A788" s="8">
        <v>40739</v>
      </c>
      <c r="B788" s="52"/>
      <c r="C788" s="52">
        <v>4.25</v>
      </c>
      <c r="D788" s="52">
        <v>4.5753230186410372</v>
      </c>
      <c r="E788" s="52">
        <v>2.4978560720222465</v>
      </c>
      <c r="F788" s="52">
        <v>4.1763135931413862</v>
      </c>
      <c r="G788" s="52"/>
    </row>
    <row r="789" spans="1:7" x14ac:dyDescent="0.25">
      <c r="A789" s="8">
        <v>40742</v>
      </c>
      <c r="B789" s="52"/>
      <c r="C789" s="52">
        <v>4.25</v>
      </c>
      <c r="D789" s="52">
        <v>4.5771836999911457</v>
      </c>
      <c r="E789" s="52">
        <v>2.5109502055079469</v>
      </c>
      <c r="F789" s="52">
        <v>4.2054883969600141</v>
      </c>
      <c r="G789" s="52"/>
    </row>
    <row r="790" spans="1:7" x14ac:dyDescent="0.25">
      <c r="A790" s="8">
        <v>40743</v>
      </c>
      <c r="B790" s="52"/>
      <c r="C790" s="52">
        <v>4.25</v>
      </c>
      <c r="D790" s="52">
        <v>4.6163876353213107</v>
      </c>
      <c r="E790" s="52">
        <v>2.5218317881847829</v>
      </c>
      <c r="F790" s="52">
        <v>4.2282318408997153</v>
      </c>
      <c r="G790" s="52"/>
    </row>
    <row r="791" spans="1:7" x14ac:dyDescent="0.25">
      <c r="A791" s="8">
        <v>40745</v>
      </c>
      <c r="B791" s="52"/>
      <c r="C791" s="52">
        <v>4.25</v>
      </c>
      <c r="D791" s="52">
        <v>4.610956037912878</v>
      </c>
      <c r="E791" s="52">
        <v>2.529759730478875</v>
      </c>
      <c r="F791" s="52">
        <v>4.2704893714279883</v>
      </c>
      <c r="G791" s="52"/>
    </row>
    <row r="792" spans="1:7" x14ac:dyDescent="0.25">
      <c r="A792" s="8">
        <v>40746</v>
      </c>
      <c r="B792" s="52"/>
      <c r="C792" s="52">
        <v>4.25</v>
      </c>
      <c r="D792" s="52">
        <v>4.6098735170269105</v>
      </c>
      <c r="E792" s="52">
        <v>2.5359169635923617</v>
      </c>
      <c r="F792" s="52">
        <v>4.3057733690994215</v>
      </c>
      <c r="G792" s="52"/>
    </row>
    <row r="793" spans="1:7" x14ac:dyDescent="0.25">
      <c r="A793" s="8">
        <v>40749</v>
      </c>
      <c r="B793" s="52"/>
      <c r="C793" s="52">
        <v>4.25</v>
      </c>
      <c r="D793" s="52">
        <v>4.6164413710993513</v>
      </c>
      <c r="E793" s="52">
        <v>2.541842929303979</v>
      </c>
      <c r="F793" s="52">
        <v>4.3421453890636377</v>
      </c>
      <c r="G793" s="52"/>
    </row>
    <row r="794" spans="1:7" x14ac:dyDescent="0.25">
      <c r="A794" s="8">
        <v>40750</v>
      </c>
      <c r="B794" s="52"/>
      <c r="C794" s="52">
        <v>4.25</v>
      </c>
      <c r="D794" s="52">
        <v>4.6153790388273412</v>
      </c>
      <c r="E794" s="52">
        <v>2.5476028483680562</v>
      </c>
      <c r="F794" s="52">
        <v>4.3632767528869731</v>
      </c>
      <c r="G794" s="52"/>
    </row>
    <row r="795" spans="1:7" x14ac:dyDescent="0.25">
      <c r="A795" s="8">
        <v>40751</v>
      </c>
      <c r="B795" s="52"/>
      <c r="C795" s="52">
        <v>4.25</v>
      </c>
      <c r="D795" s="52">
        <v>4.6086776993221346</v>
      </c>
      <c r="E795" s="52">
        <v>2.5542053199162682</v>
      </c>
      <c r="F795" s="52">
        <v>4.3834080257009838</v>
      </c>
      <c r="G795" s="52"/>
    </row>
    <row r="796" spans="1:7" x14ac:dyDescent="0.25">
      <c r="A796" s="8">
        <v>40752</v>
      </c>
      <c r="B796" s="52"/>
      <c r="C796" s="52">
        <v>4.25</v>
      </c>
      <c r="D796" s="52">
        <v>4.6419848965780419</v>
      </c>
      <c r="E796" s="52">
        <v>2.5589942714629972</v>
      </c>
      <c r="F796" s="52">
        <v>4.39452359820406</v>
      </c>
      <c r="G796" s="52"/>
    </row>
    <row r="797" spans="1:7" x14ac:dyDescent="0.25">
      <c r="A797" s="8">
        <v>40753</v>
      </c>
      <c r="B797" s="52"/>
      <c r="C797" s="52">
        <v>4.25</v>
      </c>
      <c r="D797" s="52">
        <v>4.6369501893098963</v>
      </c>
      <c r="E797" s="52">
        <v>2.5610394370257277</v>
      </c>
      <c r="F797" s="52">
        <v>4.4118572376530896</v>
      </c>
      <c r="G797" s="52"/>
    </row>
    <row r="798" spans="1:7" x14ac:dyDescent="0.25">
      <c r="A798" s="8">
        <v>40756</v>
      </c>
      <c r="B798" s="52"/>
      <c r="C798" s="52">
        <v>4.5</v>
      </c>
      <c r="D798" s="52">
        <v>4.6330790058515197</v>
      </c>
      <c r="E798" s="52">
        <v>2.5684481641396602</v>
      </c>
      <c r="F798" s="52">
        <v>4.4251422091463741</v>
      </c>
      <c r="G798" s="52"/>
    </row>
    <row r="799" spans="1:7" x14ac:dyDescent="0.25">
      <c r="A799" s="8">
        <v>40757</v>
      </c>
      <c r="B799" s="52"/>
      <c r="C799" s="52">
        <v>4.5</v>
      </c>
      <c r="D799" s="52">
        <v>4.6436927092399802</v>
      </c>
      <c r="E799" s="52">
        <v>2.5758595766186012</v>
      </c>
      <c r="F799" s="52">
        <v>4.4393265115695888</v>
      </c>
      <c r="G799" s="52"/>
    </row>
    <row r="800" spans="1:7" x14ac:dyDescent="0.25">
      <c r="A800" s="8">
        <v>40758</v>
      </c>
      <c r="B800" s="52"/>
      <c r="C800" s="52">
        <v>4.5</v>
      </c>
      <c r="D800" s="52">
        <v>4.6777221137168894</v>
      </c>
      <c r="E800" s="52">
        <v>2.5821782698903428</v>
      </c>
      <c r="F800" s="52">
        <v>4.4481312591064954</v>
      </c>
      <c r="G800" s="52"/>
    </row>
    <row r="801" spans="1:7" x14ac:dyDescent="0.25">
      <c r="A801" s="8">
        <v>40759</v>
      </c>
      <c r="B801" s="52"/>
      <c r="C801" s="52">
        <v>4.5</v>
      </c>
      <c r="D801" s="52">
        <v>4.6852349218930716</v>
      </c>
      <c r="E801" s="52">
        <v>2.5882754490505544</v>
      </c>
      <c r="F801" s="52">
        <v>4.4494866737153078</v>
      </c>
      <c r="G801" s="52"/>
    </row>
    <row r="802" spans="1:7" x14ac:dyDescent="0.25">
      <c r="A802" s="8">
        <v>40760</v>
      </c>
      <c r="B802" s="52"/>
      <c r="C802" s="52">
        <v>4.5</v>
      </c>
      <c r="D802" s="52">
        <v>4.7347427354960043</v>
      </c>
      <c r="E802" s="52">
        <v>2.5932062998160039</v>
      </c>
      <c r="F802" s="52">
        <v>4.4640187771002617</v>
      </c>
      <c r="G802" s="52"/>
    </row>
    <row r="803" spans="1:7" x14ac:dyDescent="0.25">
      <c r="A803" s="8">
        <v>40763</v>
      </c>
      <c r="B803" s="52"/>
      <c r="C803" s="52">
        <v>4.5</v>
      </c>
      <c r="D803" s="52">
        <v>4.7457257841383145</v>
      </c>
      <c r="E803" s="52">
        <v>2.5996158405956362</v>
      </c>
      <c r="F803" s="52">
        <v>4.475698122260531</v>
      </c>
      <c r="G803" s="52"/>
    </row>
    <row r="804" spans="1:7" x14ac:dyDescent="0.25">
      <c r="A804" s="8">
        <v>40764</v>
      </c>
      <c r="B804" s="52"/>
      <c r="C804" s="52">
        <v>4.5</v>
      </c>
      <c r="D804" s="52">
        <v>4.7825976313622993</v>
      </c>
      <c r="E804" s="52">
        <v>2.6056949665652476</v>
      </c>
      <c r="F804" s="52">
        <v>4.5011228032993751</v>
      </c>
      <c r="G804" s="52"/>
    </row>
    <row r="805" spans="1:7" x14ac:dyDescent="0.25">
      <c r="A805" s="8">
        <v>40765</v>
      </c>
      <c r="B805" s="52"/>
      <c r="C805" s="52">
        <v>4.5</v>
      </c>
      <c r="D805" s="52">
        <v>4.8130124775724754</v>
      </c>
      <c r="E805" s="52">
        <v>2.6144015494635751</v>
      </c>
      <c r="F805" s="52">
        <v>4.5015187572995874</v>
      </c>
      <c r="G805" s="52"/>
    </row>
    <row r="806" spans="1:7" x14ac:dyDescent="0.25">
      <c r="A806" s="8">
        <v>40766</v>
      </c>
      <c r="B806" s="52"/>
      <c r="C806" s="52">
        <v>4.5</v>
      </c>
      <c r="D806" s="52">
        <v>4.8461460563094514</v>
      </c>
      <c r="E806" s="52">
        <v>2.6221899695050652</v>
      </c>
      <c r="F806" s="52">
        <v>4.5050696228291924</v>
      </c>
      <c r="G806" s="52"/>
    </row>
    <row r="807" spans="1:7" x14ac:dyDescent="0.25">
      <c r="A807" s="8">
        <v>40767</v>
      </c>
      <c r="B807" s="52"/>
      <c r="C807" s="52">
        <v>4.5</v>
      </c>
      <c r="D807" s="52">
        <v>4.8479367514689482</v>
      </c>
      <c r="E807" s="52">
        <v>2.6256448117673492</v>
      </c>
      <c r="F807" s="52">
        <v>4.5049650074972654</v>
      </c>
      <c r="G807" s="52"/>
    </row>
    <row r="808" spans="1:7" x14ac:dyDescent="0.25">
      <c r="A808" s="8">
        <v>40771</v>
      </c>
      <c r="B808" s="52"/>
      <c r="C808" s="52">
        <v>4.5</v>
      </c>
      <c r="D808" s="52">
        <v>4.8997194501039161</v>
      </c>
      <c r="E808" s="52">
        <v>2.6309663405263652</v>
      </c>
      <c r="F808" s="52">
        <v>4.5023839488349804</v>
      </c>
      <c r="G808" s="52"/>
    </row>
    <row r="809" spans="1:7" x14ac:dyDescent="0.25">
      <c r="A809" s="8">
        <v>40772</v>
      </c>
      <c r="B809" s="52"/>
      <c r="C809" s="52">
        <v>4.5</v>
      </c>
      <c r="D809" s="52">
        <v>4.950019498645605</v>
      </c>
      <c r="E809" s="52">
        <v>2.6356592531944085</v>
      </c>
      <c r="F809" s="52">
        <v>4.4921858793562857</v>
      </c>
      <c r="G809" s="52"/>
    </row>
    <row r="810" spans="1:7" x14ac:dyDescent="0.25">
      <c r="A810" s="8">
        <v>40773</v>
      </c>
      <c r="B810" s="52"/>
      <c r="C810" s="52">
        <v>4.5</v>
      </c>
      <c r="D810" s="52">
        <v>4.9496563352045566</v>
      </c>
      <c r="E810" s="52">
        <v>2.640118440303163</v>
      </c>
      <c r="F810" s="52">
        <v>4.4867888051626492</v>
      </c>
      <c r="G810" s="52"/>
    </row>
    <row r="811" spans="1:7" x14ac:dyDescent="0.25">
      <c r="A811" s="8">
        <v>40774</v>
      </c>
      <c r="B811" s="52"/>
      <c r="C811" s="52">
        <v>4.5</v>
      </c>
      <c r="D811" s="52">
        <v>5.0140408369244351</v>
      </c>
      <c r="E811" s="52">
        <v>2.6462592333447423</v>
      </c>
      <c r="F811" s="52">
        <v>4.4692024508328485</v>
      </c>
      <c r="G811" s="52"/>
    </row>
    <row r="812" spans="1:7" x14ac:dyDescent="0.25">
      <c r="A812" s="8">
        <v>40777</v>
      </c>
      <c r="B812" s="52"/>
      <c r="C812" s="52">
        <v>4.5</v>
      </c>
      <c r="D812" s="52">
        <v>5.019426661377322</v>
      </c>
      <c r="E812" s="52">
        <v>2.6523862141178496</v>
      </c>
      <c r="F812" s="52">
        <v>4.4743931098158258</v>
      </c>
      <c r="G812" s="52"/>
    </row>
    <row r="813" spans="1:7" x14ac:dyDescent="0.25">
      <c r="A813" s="8">
        <v>40778</v>
      </c>
      <c r="B813" s="52"/>
      <c r="C813" s="52">
        <v>4.5</v>
      </c>
      <c r="D813" s="52">
        <v>5.0507810277469298</v>
      </c>
      <c r="E813" s="52">
        <v>2.6578105993495482</v>
      </c>
      <c r="F813" s="52">
        <v>4.4638615910868085</v>
      </c>
      <c r="G813" s="52"/>
    </row>
    <row r="814" spans="1:7" x14ac:dyDescent="0.25">
      <c r="A814" s="8">
        <v>40779</v>
      </c>
      <c r="B814" s="52"/>
      <c r="C814" s="52">
        <v>4.5</v>
      </c>
      <c r="D814" s="52">
        <v>5.0780247929219096</v>
      </c>
      <c r="E814" s="52">
        <v>2.6633525704868979</v>
      </c>
      <c r="F814" s="52">
        <v>4.449371299590279</v>
      </c>
      <c r="G814" s="52"/>
    </row>
    <row r="815" spans="1:7" x14ac:dyDescent="0.25">
      <c r="A815" s="8">
        <v>40780</v>
      </c>
      <c r="B815" s="52"/>
      <c r="C815" s="52">
        <v>4.5</v>
      </c>
      <c r="D815" s="52">
        <v>5.1235683396379814</v>
      </c>
      <c r="E815" s="52">
        <v>2.6687937306608625</v>
      </c>
      <c r="F815" s="52">
        <v>4.4302497229229862</v>
      </c>
      <c r="G815" s="52"/>
    </row>
    <row r="816" spans="1:7" x14ac:dyDescent="0.25">
      <c r="A816" s="8">
        <v>40781</v>
      </c>
      <c r="B816" s="52"/>
      <c r="C816" s="52">
        <v>4.5</v>
      </c>
      <c r="D816" s="52">
        <v>5.1621883792133412</v>
      </c>
      <c r="E816" s="52">
        <v>2.6750254863526708</v>
      </c>
      <c r="F816" s="52">
        <v>4.428149614629179</v>
      </c>
      <c r="G816" s="52"/>
    </row>
    <row r="817" spans="1:7" x14ac:dyDescent="0.25">
      <c r="A817" s="8">
        <v>40784</v>
      </c>
      <c r="B817" s="52"/>
      <c r="C817" s="52">
        <v>4.5</v>
      </c>
      <c r="D817" s="52">
        <v>5.1791584448011907</v>
      </c>
      <c r="E817" s="52">
        <v>2.6834878015550565</v>
      </c>
      <c r="F817" s="52">
        <v>4.4270462552623613</v>
      </c>
      <c r="G817" s="52"/>
    </row>
    <row r="818" spans="1:7" x14ac:dyDescent="0.25">
      <c r="A818" s="8">
        <v>40785</v>
      </c>
      <c r="B818" s="52"/>
      <c r="C818" s="52">
        <v>4.5</v>
      </c>
      <c r="D818" s="52">
        <v>5.2103161039074015</v>
      </c>
      <c r="E818" s="52">
        <v>2.688173891065698</v>
      </c>
      <c r="F818" s="52">
        <v>4.4246877965964746</v>
      </c>
      <c r="G818" s="52"/>
    </row>
    <row r="819" spans="1:7" x14ac:dyDescent="0.25">
      <c r="A819" s="8">
        <v>40786</v>
      </c>
      <c r="B819" s="52"/>
      <c r="C819" s="52">
        <v>4.5</v>
      </c>
      <c r="D819" s="52">
        <v>5.243581997285137</v>
      </c>
      <c r="E819" s="52">
        <v>2.6905127234575907</v>
      </c>
      <c r="F819" s="52">
        <v>4.4201447006860137</v>
      </c>
      <c r="G819" s="52"/>
    </row>
    <row r="820" spans="1:7" x14ac:dyDescent="0.25">
      <c r="A820" s="8">
        <v>40787</v>
      </c>
      <c r="B820" s="52"/>
      <c r="C820" s="52">
        <v>4.5</v>
      </c>
      <c r="D820" s="52">
        <v>5.2444379856947752</v>
      </c>
      <c r="E820" s="52">
        <v>2.6921976370698588</v>
      </c>
      <c r="F820" s="52">
        <v>4.411228669479172</v>
      </c>
      <c r="G820" s="52"/>
    </row>
    <row r="821" spans="1:7" x14ac:dyDescent="0.25">
      <c r="A821" s="8">
        <v>40788</v>
      </c>
      <c r="B821" s="52"/>
      <c r="C821" s="52">
        <v>4.5</v>
      </c>
      <c r="D821" s="52">
        <v>5.2458142087583957</v>
      </c>
      <c r="E821" s="52">
        <v>2.6928978981517604</v>
      </c>
      <c r="F821" s="52">
        <v>4.4119623794459661</v>
      </c>
      <c r="G821" s="52"/>
    </row>
    <row r="822" spans="1:7" x14ac:dyDescent="0.25">
      <c r="A822" s="8">
        <v>40791</v>
      </c>
      <c r="B822" s="52"/>
      <c r="C822" s="52">
        <v>4.5</v>
      </c>
      <c r="D822" s="52">
        <v>5.2376107221425698</v>
      </c>
      <c r="E822" s="52">
        <v>2.694477308342341</v>
      </c>
      <c r="F822" s="52">
        <v>4.4063424863041813</v>
      </c>
      <c r="G822" s="52"/>
    </row>
    <row r="823" spans="1:7" x14ac:dyDescent="0.25">
      <c r="A823" s="8">
        <v>40792</v>
      </c>
      <c r="B823" s="52"/>
      <c r="C823" s="52">
        <v>4.5</v>
      </c>
      <c r="D823" s="52">
        <v>5.2694297330086659</v>
      </c>
      <c r="E823" s="52">
        <v>2.6954411581501927</v>
      </c>
      <c r="F823" s="52">
        <v>4.4067834035018896</v>
      </c>
      <c r="G823" s="52"/>
    </row>
    <row r="824" spans="1:7" x14ac:dyDescent="0.25">
      <c r="A824" s="8">
        <v>40793</v>
      </c>
      <c r="B824" s="52"/>
      <c r="C824" s="52">
        <v>4.5</v>
      </c>
      <c r="D824" s="52">
        <v>5.2554499365281711</v>
      </c>
      <c r="E824" s="52">
        <v>2.6956298229757385</v>
      </c>
      <c r="F824" s="52">
        <v>4.3857553211929838</v>
      </c>
      <c r="G824" s="52"/>
    </row>
    <row r="825" spans="1:7" x14ac:dyDescent="0.25">
      <c r="A825" s="8">
        <v>40794</v>
      </c>
      <c r="B825" s="52"/>
      <c r="C825" s="52">
        <v>4.5</v>
      </c>
      <c r="D825" s="52">
        <v>5.2598044268905033</v>
      </c>
      <c r="E825" s="52">
        <v>2.6955609283884967</v>
      </c>
      <c r="F825" s="52">
        <v>4.3810171857189406</v>
      </c>
      <c r="G825" s="52"/>
    </row>
    <row r="826" spans="1:7" x14ac:dyDescent="0.25">
      <c r="A826" s="8">
        <v>40795</v>
      </c>
      <c r="B826" s="52"/>
      <c r="C826" s="52">
        <v>4.5</v>
      </c>
      <c r="D826" s="52">
        <v>5.2670833308815492</v>
      </c>
      <c r="E826" s="52">
        <v>2.695730497071763</v>
      </c>
      <c r="F826" s="52">
        <v>4.375520887597566</v>
      </c>
      <c r="G826" s="52"/>
    </row>
    <row r="827" spans="1:7" x14ac:dyDescent="0.25">
      <c r="A827" s="8">
        <v>40798</v>
      </c>
      <c r="B827" s="52"/>
      <c r="C827" s="52">
        <v>4.5</v>
      </c>
      <c r="D827" s="52">
        <v>5.2941227347095579</v>
      </c>
      <c r="E827" s="52">
        <v>2.6981193844193934</v>
      </c>
      <c r="F827" s="52">
        <v>4.3846614337526804</v>
      </c>
      <c r="G827" s="52"/>
    </row>
    <row r="828" spans="1:7" x14ac:dyDescent="0.25">
      <c r="A828" s="8">
        <v>40799</v>
      </c>
      <c r="B828" s="52"/>
      <c r="C828" s="52">
        <v>4.5</v>
      </c>
      <c r="D828" s="52">
        <v>5.256192489248404</v>
      </c>
      <c r="E828" s="52">
        <v>2.7000389795145976</v>
      </c>
      <c r="F828" s="52">
        <v>4.3823385851674157</v>
      </c>
      <c r="G828" s="52"/>
    </row>
    <row r="829" spans="1:7" x14ac:dyDescent="0.25">
      <c r="A829" s="8">
        <v>40800</v>
      </c>
      <c r="B829" s="52"/>
      <c r="C829" s="52">
        <v>4.5</v>
      </c>
      <c r="D829" s="52">
        <v>5.2198285101075443</v>
      </c>
      <c r="E829" s="52">
        <v>2.7003680749642305</v>
      </c>
      <c r="F829" s="52">
        <v>4.3851354789268902</v>
      </c>
      <c r="G829" s="52"/>
    </row>
    <row r="830" spans="1:7" x14ac:dyDescent="0.25">
      <c r="A830" s="8">
        <v>40801</v>
      </c>
      <c r="B830" s="52"/>
      <c r="C830" s="52">
        <v>4.5</v>
      </c>
      <c r="D830" s="52">
        <v>5.2210875409282487</v>
      </c>
      <c r="E830" s="52">
        <v>2.7003579122050594</v>
      </c>
      <c r="F830" s="52">
        <v>4.3997010852488181</v>
      </c>
      <c r="G830" s="52"/>
    </row>
    <row r="831" spans="1:7" x14ac:dyDescent="0.25">
      <c r="A831" s="8">
        <v>40802</v>
      </c>
      <c r="B831" s="52"/>
      <c r="C831" s="52">
        <v>4.5</v>
      </c>
      <c r="D831" s="52">
        <v>5.175179922632327</v>
      </c>
      <c r="E831" s="52">
        <v>2.6999593761951681</v>
      </c>
      <c r="F831" s="52">
        <v>4.4101388743747449</v>
      </c>
      <c r="G831" s="52"/>
    </row>
    <row r="832" spans="1:7" x14ac:dyDescent="0.25">
      <c r="A832" s="8">
        <v>40805</v>
      </c>
      <c r="B832" s="52"/>
      <c r="C832" s="52">
        <v>4.5</v>
      </c>
      <c r="D832" s="52">
        <v>5.2044230780455303</v>
      </c>
      <c r="E832" s="52">
        <v>2.701110346153313</v>
      </c>
      <c r="F832" s="52">
        <v>4.4068693912839425</v>
      </c>
      <c r="G832" s="52"/>
    </row>
    <row r="833" spans="1:7" x14ac:dyDescent="0.25">
      <c r="A833" s="8">
        <v>40806</v>
      </c>
      <c r="B833" s="52"/>
      <c r="C833" s="52">
        <v>4.5</v>
      </c>
      <c r="D833" s="52">
        <v>5.1727151049972431</v>
      </c>
      <c r="E833" s="52">
        <v>2.7022818240227595</v>
      </c>
      <c r="F833" s="52">
        <v>4.3896637258967486</v>
      </c>
      <c r="G833" s="52"/>
    </row>
    <row r="834" spans="1:7" x14ac:dyDescent="0.25">
      <c r="A834" s="8">
        <v>40807</v>
      </c>
      <c r="B834" s="52"/>
      <c r="C834" s="52">
        <v>4.5</v>
      </c>
      <c r="D834" s="52">
        <v>5.1491205678997369</v>
      </c>
      <c r="E834" s="52">
        <v>2.702585429740298</v>
      </c>
      <c r="F834" s="52">
        <v>4.3705583923627849</v>
      </c>
      <c r="G834" s="52"/>
    </row>
    <row r="835" spans="1:7" x14ac:dyDescent="0.25">
      <c r="A835" s="8">
        <v>40808</v>
      </c>
      <c r="B835" s="52"/>
      <c r="C835" s="52">
        <v>4.5</v>
      </c>
      <c r="D835" s="52">
        <v>5.1183112478905866</v>
      </c>
      <c r="E835" s="52">
        <v>2.7024224301701389</v>
      </c>
      <c r="F835" s="52">
        <v>4.3736841093367138</v>
      </c>
      <c r="G835" s="52"/>
    </row>
    <row r="836" spans="1:7" x14ac:dyDescent="0.25">
      <c r="A836" s="8">
        <v>40809</v>
      </c>
      <c r="B836" s="52"/>
      <c r="C836" s="52">
        <v>4.5</v>
      </c>
      <c r="D836" s="52">
        <v>5.085164362174142</v>
      </c>
      <c r="E836" s="52">
        <v>2.7017165446504103</v>
      </c>
      <c r="F836" s="52">
        <v>4.3769090458262099</v>
      </c>
      <c r="G836" s="52"/>
    </row>
    <row r="837" spans="1:7" x14ac:dyDescent="0.25">
      <c r="A837" s="8">
        <v>40812</v>
      </c>
      <c r="B837" s="52"/>
      <c r="C837" s="52">
        <v>4.5</v>
      </c>
      <c r="D837" s="52">
        <v>5.0958941186933986</v>
      </c>
      <c r="E837" s="52">
        <v>2.7009922963214512</v>
      </c>
      <c r="F837" s="52">
        <v>4.3726786900245767</v>
      </c>
      <c r="G837" s="52"/>
    </row>
    <row r="838" spans="1:7" x14ac:dyDescent="0.25">
      <c r="A838" s="8">
        <v>40813</v>
      </c>
      <c r="B838" s="52"/>
      <c r="C838" s="52">
        <v>4.5</v>
      </c>
      <c r="D838" s="52">
        <v>5.069642752909564</v>
      </c>
      <c r="E838" s="52">
        <v>2.7002294112997034</v>
      </c>
      <c r="F838" s="52">
        <v>4.3744405431285838</v>
      </c>
      <c r="G838" s="52"/>
    </row>
    <row r="839" spans="1:7" x14ac:dyDescent="0.25">
      <c r="A839" s="8">
        <v>40814</v>
      </c>
      <c r="B839" s="52"/>
      <c r="C839" s="52">
        <v>4.5</v>
      </c>
      <c r="D839" s="52">
        <v>5.0532876835286116</v>
      </c>
      <c r="E839" s="52">
        <v>2.7003729275189938</v>
      </c>
      <c r="F839" s="52">
        <v>4.3680769375549007</v>
      </c>
      <c r="G839" s="52"/>
    </row>
    <row r="840" spans="1:7" x14ac:dyDescent="0.25">
      <c r="A840" s="8">
        <v>40815</v>
      </c>
      <c r="B840" s="52"/>
      <c r="C840" s="52">
        <v>4.5</v>
      </c>
      <c r="D840" s="52">
        <v>5.063710909018357</v>
      </c>
      <c r="E840" s="52">
        <v>2.6997414794959509</v>
      </c>
      <c r="F840" s="52">
        <v>4.3721160256555631</v>
      </c>
      <c r="G840" s="52"/>
    </row>
    <row r="841" spans="1:7" x14ac:dyDescent="0.25">
      <c r="A841" s="8">
        <v>40816</v>
      </c>
      <c r="B841" s="52"/>
      <c r="C841" s="52">
        <v>4.5</v>
      </c>
      <c r="D841" s="52">
        <v>5.0850623650387909</v>
      </c>
      <c r="E841" s="52">
        <v>2.695770982275663</v>
      </c>
      <c r="F841" s="52">
        <v>4.357513043605346</v>
      </c>
      <c r="G841" s="52"/>
    </row>
    <row r="842" spans="1:7" x14ac:dyDescent="0.25">
      <c r="A842" s="8">
        <v>40819</v>
      </c>
      <c r="B842" s="52"/>
      <c r="C842" s="52">
        <v>4.5</v>
      </c>
      <c r="D842" s="52">
        <v>5.0652639228183824</v>
      </c>
      <c r="E842" s="52">
        <v>2.6930298187278061</v>
      </c>
      <c r="F842" s="52">
        <v>4.3171618682895287</v>
      </c>
      <c r="G842" s="52"/>
    </row>
    <row r="843" spans="1:7" x14ac:dyDescent="0.25">
      <c r="A843" s="8">
        <v>40820</v>
      </c>
      <c r="B843" s="52"/>
      <c r="C843" s="52">
        <v>4.5</v>
      </c>
      <c r="D843" s="52">
        <v>5.0535007887854002</v>
      </c>
      <c r="E843" s="52">
        <v>2.6905478163499028</v>
      </c>
      <c r="F843" s="52">
        <v>4.2695362555012597</v>
      </c>
      <c r="G843" s="52"/>
    </row>
    <row r="844" spans="1:7" x14ac:dyDescent="0.25">
      <c r="A844" s="8">
        <v>40821</v>
      </c>
      <c r="B844" s="52"/>
      <c r="C844" s="52">
        <v>4.5</v>
      </c>
      <c r="D844" s="52">
        <v>5.0494257881038269</v>
      </c>
      <c r="E844" s="52">
        <v>2.6880817197191655</v>
      </c>
      <c r="F844" s="52">
        <v>4.2512419388227629</v>
      </c>
      <c r="G844" s="52"/>
    </row>
    <row r="845" spans="1:7" x14ac:dyDescent="0.25">
      <c r="A845" s="8">
        <v>40822</v>
      </c>
      <c r="B845" s="52"/>
      <c r="C845" s="52">
        <v>4.5</v>
      </c>
      <c r="D845" s="52">
        <v>5.061789590483416</v>
      </c>
      <c r="E845" s="52">
        <v>2.685906874500084</v>
      </c>
      <c r="F845" s="52">
        <v>4.228659958975876</v>
      </c>
      <c r="G845" s="52"/>
    </row>
    <row r="846" spans="1:7" x14ac:dyDescent="0.25">
      <c r="A846" s="8">
        <v>40823</v>
      </c>
      <c r="B846" s="52"/>
      <c r="C846" s="52">
        <v>4.5</v>
      </c>
      <c r="D846" s="52">
        <v>5.1246872627697142</v>
      </c>
      <c r="E846" s="52">
        <v>2.6850232759875174</v>
      </c>
      <c r="F846" s="52">
        <v>4.1961569086897708</v>
      </c>
      <c r="G846" s="52"/>
    </row>
    <row r="847" spans="1:7" x14ac:dyDescent="0.25">
      <c r="A847" s="8">
        <v>40826</v>
      </c>
      <c r="B847" s="52"/>
      <c r="C847" s="52">
        <v>4.5</v>
      </c>
      <c r="D847" s="52">
        <v>5.1317187703130589</v>
      </c>
      <c r="E847" s="52">
        <v>2.683394655931354</v>
      </c>
      <c r="F847" s="52">
        <v>4.1525345507711267</v>
      </c>
      <c r="G847" s="52"/>
    </row>
    <row r="848" spans="1:7" x14ac:dyDescent="0.25">
      <c r="A848" s="8">
        <v>40827</v>
      </c>
      <c r="B848" s="52"/>
      <c r="C848" s="52">
        <v>4.5</v>
      </c>
      <c r="D848" s="52">
        <v>5.1238774925861685</v>
      </c>
      <c r="E848" s="52">
        <v>2.6825071738855901</v>
      </c>
      <c r="F848" s="52">
        <v>4.1205723258942664</v>
      </c>
      <c r="G848" s="52"/>
    </row>
    <row r="849" spans="1:7" x14ac:dyDescent="0.25">
      <c r="A849" s="8">
        <v>40828</v>
      </c>
      <c r="B849" s="52"/>
      <c r="C849" s="52">
        <v>4.5</v>
      </c>
      <c r="D849" s="52">
        <v>5.1411388177441193</v>
      </c>
      <c r="E849" s="52">
        <v>2.6819141570869962</v>
      </c>
      <c r="F849" s="52">
        <v>4.0632606167121672</v>
      </c>
      <c r="G849" s="52"/>
    </row>
    <row r="850" spans="1:7" x14ac:dyDescent="0.25">
      <c r="A850" s="8">
        <v>40829</v>
      </c>
      <c r="B850" s="52"/>
      <c r="C850" s="52">
        <v>4.5</v>
      </c>
      <c r="D850" s="52">
        <v>5.1516197547418034</v>
      </c>
      <c r="E850" s="52">
        <v>2.6822149481876014</v>
      </c>
      <c r="F850" s="52">
        <v>4.0024727854047137</v>
      </c>
      <c r="G850" s="52"/>
    </row>
    <row r="851" spans="1:7" x14ac:dyDescent="0.25">
      <c r="A851" s="8">
        <v>40830</v>
      </c>
      <c r="B851" s="52"/>
      <c r="C851" s="52">
        <v>4.5</v>
      </c>
      <c r="D851" s="52">
        <v>5.1736872644825711</v>
      </c>
      <c r="E851" s="52">
        <v>2.6823355183036797</v>
      </c>
      <c r="F851" s="52">
        <v>3.9659986410454309</v>
      </c>
      <c r="G851" s="52"/>
    </row>
    <row r="852" spans="1:7" x14ac:dyDescent="0.25">
      <c r="A852" s="8">
        <v>40834</v>
      </c>
      <c r="B852" s="52"/>
      <c r="C852" s="52">
        <v>4.5</v>
      </c>
      <c r="D852" s="52">
        <v>5.1558167038304674</v>
      </c>
      <c r="E852" s="52">
        <v>2.6821630753055077</v>
      </c>
      <c r="F852" s="52">
        <v>3.9377330000586417</v>
      </c>
      <c r="G852" s="52"/>
    </row>
    <row r="853" spans="1:7" x14ac:dyDescent="0.25">
      <c r="A853" s="8">
        <v>40835</v>
      </c>
      <c r="B853" s="52"/>
      <c r="C853" s="52">
        <v>4.5</v>
      </c>
      <c r="D853" s="52">
        <v>5.1792990904784268</v>
      </c>
      <c r="E853" s="52">
        <v>2.6813218656699567</v>
      </c>
      <c r="F853" s="52">
        <v>3.9345405910801845</v>
      </c>
      <c r="G853" s="52"/>
    </row>
    <row r="854" spans="1:7" x14ac:dyDescent="0.25">
      <c r="A854" s="8">
        <v>40836</v>
      </c>
      <c r="B854" s="52"/>
      <c r="C854" s="52">
        <v>4.5</v>
      </c>
      <c r="D854" s="52">
        <v>5.192750505402902</v>
      </c>
      <c r="E854" s="52">
        <v>2.6815698850296927</v>
      </c>
      <c r="F854" s="52">
        <v>3.9487873251376606</v>
      </c>
      <c r="G854" s="52"/>
    </row>
    <row r="855" spans="1:7" x14ac:dyDescent="0.25">
      <c r="A855" s="8">
        <v>40837</v>
      </c>
      <c r="B855" s="52"/>
      <c r="C855" s="52">
        <v>4.5</v>
      </c>
      <c r="D855" s="52">
        <v>5.1991136937117055</v>
      </c>
      <c r="E855" s="52">
        <v>2.6801040650750383</v>
      </c>
      <c r="F855" s="52">
        <v>3.951416289488912</v>
      </c>
      <c r="G855" s="52"/>
    </row>
    <row r="856" spans="1:7" x14ac:dyDescent="0.25">
      <c r="A856" s="8">
        <v>40840</v>
      </c>
      <c r="B856" s="52"/>
      <c r="C856" s="52">
        <v>4.5</v>
      </c>
      <c r="D856" s="52">
        <v>5.1772795997607455</v>
      </c>
      <c r="E856" s="52">
        <v>2.681753166693869</v>
      </c>
      <c r="F856" s="52">
        <v>3.9493807477276253</v>
      </c>
      <c r="G856" s="52"/>
    </row>
    <row r="857" spans="1:7" x14ac:dyDescent="0.25">
      <c r="A857" s="8">
        <v>40841</v>
      </c>
      <c r="B857" s="52"/>
      <c r="C857" s="52">
        <v>4.5</v>
      </c>
      <c r="D857" s="52">
        <v>5.2492702383400403</v>
      </c>
      <c r="E857" s="52">
        <v>2.6818298084415479</v>
      </c>
      <c r="F857" s="52">
        <v>3.9536939801174302</v>
      </c>
      <c r="G857" s="52"/>
    </row>
    <row r="858" spans="1:7" x14ac:dyDescent="0.25">
      <c r="A858" s="8">
        <v>40842</v>
      </c>
      <c r="B858" s="52"/>
      <c r="C858" s="52">
        <v>4.5</v>
      </c>
      <c r="D858" s="52">
        <v>5.2683419288044409</v>
      </c>
      <c r="E858" s="52">
        <v>2.6831857881124517</v>
      </c>
      <c r="F858" s="52">
        <v>3.9534898470533459</v>
      </c>
      <c r="G858" s="52"/>
    </row>
    <row r="859" spans="1:7" x14ac:dyDescent="0.25">
      <c r="A859" s="8">
        <v>40843</v>
      </c>
      <c r="B859" s="52"/>
      <c r="C859" s="52">
        <v>4.5</v>
      </c>
      <c r="D859" s="52">
        <v>5.2785793524315139</v>
      </c>
      <c r="E859" s="52">
        <v>2.6850503119717191</v>
      </c>
      <c r="F859" s="52">
        <v>3.9734478579328436</v>
      </c>
      <c r="G859" s="52"/>
    </row>
    <row r="860" spans="1:7" x14ac:dyDescent="0.25">
      <c r="A860" s="8">
        <v>40844</v>
      </c>
      <c r="B860" s="52"/>
      <c r="C860" s="52">
        <v>4.5</v>
      </c>
      <c r="D860" s="52">
        <v>5.2764553734128992</v>
      </c>
      <c r="E860" s="52">
        <v>2.686533341506236</v>
      </c>
      <c r="F860" s="52">
        <v>3.9861076290205633</v>
      </c>
      <c r="G860" s="52"/>
    </row>
    <row r="861" spans="1:7" x14ac:dyDescent="0.25">
      <c r="A861" s="8">
        <v>40847</v>
      </c>
      <c r="B861" s="52"/>
      <c r="C861" s="52">
        <v>4.5</v>
      </c>
      <c r="D861" s="52">
        <v>5.2787976930125406</v>
      </c>
      <c r="E861" s="52">
        <v>2.6913242509075728</v>
      </c>
      <c r="F861" s="52">
        <v>4.0123171363635057</v>
      </c>
      <c r="G861" s="52"/>
    </row>
    <row r="862" spans="1:7" x14ac:dyDescent="0.25">
      <c r="A862" s="8">
        <v>40848</v>
      </c>
      <c r="B862" s="52"/>
      <c r="C862" s="52">
        <v>4.5</v>
      </c>
      <c r="D862" s="52">
        <v>5.301531687520785</v>
      </c>
      <c r="E862" s="52">
        <v>2.6955017453671899</v>
      </c>
      <c r="F862" s="52">
        <v>4.0650221780294249</v>
      </c>
      <c r="G862" s="52"/>
    </row>
    <row r="863" spans="1:7" x14ac:dyDescent="0.25">
      <c r="A863" s="8">
        <v>40849</v>
      </c>
      <c r="B863" s="52"/>
      <c r="C863" s="52">
        <v>4.5</v>
      </c>
      <c r="D863" s="52">
        <v>5.2964097499222937</v>
      </c>
      <c r="E863" s="52">
        <v>2.6993194083432646</v>
      </c>
      <c r="F863" s="52">
        <v>4.1235541685314532</v>
      </c>
      <c r="G863" s="52"/>
    </row>
    <row r="864" spans="1:7" x14ac:dyDescent="0.25">
      <c r="A864" s="8">
        <v>40850</v>
      </c>
      <c r="B864" s="52"/>
      <c r="C864" s="52">
        <v>4.5</v>
      </c>
      <c r="D864" s="52">
        <v>5.3122244887886705</v>
      </c>
      <c r="E864" s="52">
        <v>2.7030034479929763</v>
      </c>
      <c r="F864" s="52">
        <v>4.170920400867308</v>
      </c>
      <c r="G864" s="52"/>
    </row>
    <row r="865" spans="1:7" x14ac:dyDescent="0.25">
      <c r="A865" s="8">
        <v>40851</v>
      </c>
      <c r="B865" s="52"/>
      <c r="C865" s="52">
        <v>4.5</v>
      </c>
      <c r="D865" s="52">
        <v>5.3254213242223134</v>
      </c>
      <c r="E865" s="52">
        <v>2.7068854477306665</v>
      </c>
      <c r="F865" s="52">
        <v>4.2094946856362903</v>
      </c>
      <c r="G865" s="52"/>
    </row>
    <row r="866" spans="1:7" x14ac:dyDescent="0.25">
      <c r="A866" s="8">
        <v>40855</v>
      </c>
      <c r="B866" s="52"/>
      <c r="C866" s="52">
        <v>4.5</v>
      </c>
      <c r="D866" s="52">
        <v>5.2897762360422371</v>
      </c>
      <c r="E866" s="52">
        <v>2.7105133514731969</v>
      </c>
      <c r="F866" s="52">
        <v>4.265334465114023</v>
      </c>
      <c r="G866" s="52"/>
    </row>
    <row r="867" spans="1:7" x14ac:dyDescent="0.25">
      <c r="A867" s="8">
        <v>40856</v>
      </c>
      <c r="B867" s="52"/>
      <c r="C867" s="52">
        <v>4.5</v>
      </c>
      <c r="D867" s="52">
        <v>5.3286643804863729</v>
      </c>
      <c r="E867" s="52">
        <v>2.7138791449993667</v>
      </c>
      <c r="F867" s="52">
        <v>4.3186212927779373</v>
      </c>
      <c r="G867" s="52"/>
    </row>
    <row r="868" spans="1:7" x14ac:dyDescent="0.25">
      <c r="A868" s="8">
        <v>40857</v>
      </c>
      <c r="B868" s="52"/>
      <c r="C868" s="52">
        <v>4.5</v>
      </c>
      <c r="D868" s="52">
        <v>5.3607031795702484</v>
      </c>
      <c r="E868" s="52">
        <v>2.7172070007189864</v>
      </c>
      <c r="F868" s="52">
        <v>4.3740383776227976</v>
      </c>
      <c r="G868" s="52"/>
    </row>
    <row r="869" spans="1:7" x14ac:dyDescent="0.25">
      <c r="A869" s="8">
        <v>40858</v>
      </c>
      <c r="B869" s="52"/>
      <c r="C869" s="52">
        <v>4.5</v>
      </c>
      <c r="D869" s="52">
        <v>5.3828508424632027</v>
      </c>
      <c r="E869" s="52">
        <v>2.720091654626724</v>
      </c>
      <c r="F869" s="52">
        <v>4.4475163415835013</v>
      </c>
      <c r="G869" s="52"/>
    </row>
    <row r="870" spans="1:7" x14ac:dyDescent="0.25">
      <c r="A870" s="8">
        <v>40862</v>
      </c>
      <c r="B870" s="52"/>
      <c r="C870" s="52">
        <v>4.5</v>
      </c>
      <c r="D870" s="52">
        <v>5.411389474928705</v>
      </c>
      <c r="E870" s="52">
        <v>2.7222175869448755</v>
      </c>
      <c r="F870" s="52">
        <v>4.5183198129919688</v>
      </c>
      <c r="G870" s="52"/>
    </row>
    <row r="871" spans="1:7" x14ac:dyDescent="0.25">
      <c r="A871" s="8">
        <v>40863</v>
      </c>
      <c r="B871" s="52"/>
      <c r="C871" s="52">
        <v>4.5</v>
      </c>
      <c r="D871" s="52">
        <v>5.4602534019354625</v>
      </c>
      <c r="E871" s="52">
        <v>2.7258425115545188</v>
      </c>
      <c r="F871" s="52">
        <v>4.5599977469042354</v>
      </c>
      <c r="G871" s="52"/>
    </row>
    <row r="872" spans="1:7" x14ac:dyDescent="0.25">
      <c r="A872" s="8">
        <v>40864</v>
      </c>
      <c r="B872" s="52"/>
      <c r="C872" s="52">
        <v>4.5</v>
      </c>
      <c r="D872" s="52">
        <v>5.5244212817308824</v>
      </c>
      <c r="E872" s="52">
        <v>2.7286282391621142</v>
      </c>
      <c r="F872" s="52">
        <v>4.6069257735366058</v>
      </c>
      <c r="G872" s="52"/>
    </row>
    <row r="873" spans="1:7" x14ac:dyDescent="0.25">
      <c r="A873" s="8">
        <v>40865</v>
      </c>
      <c r="B873" s="52"/>
      <c r="C873" s="52">
        <v>4.5</v>
      </c>
      <c r="D873" s="52">
        <v>5.5419774378237996</v>
      </c>
      <c r="E873" s="52">
        <v>2.7312458249072282</v>
      </c>
      <c r="F873" s="52">
        <v>4.6394606256794084</v>
      </c>
      <c r="G873" s="52"/>
    </row>
    <row r="874" spans="1:7" x14ac:dyDescent="0.25">
      <c r="A874" s="8">
        <v>40868</v>
      </c>
      <c r="B874" s="52"/>
      <c r="C874" s="52">
        <v>4.5</v>
      </c>
      <c r="D874" s="52">
        <v>5.5591236098754839</v>
      </c>
      <c r="E874" s="52">
        <v>2.7330092332741467</v>
      </c>
      <c r="F874" s="52">
        <v>4.6669066024041825</v>
      </c>
      <c r="G874" s="52"/>
    </row>
    <row r="875" spans="1:7" x14ac:dyDescent="0.25">
      <c r="A875" s="8">
        <v>40869</v>
      </c>
      <c r="B875" s="52"/>
      <c r="C875" s="52">
        <v>4.5</v>
      </c>
      <c r="D875" s="52">
        <v>5.581344149133054</v>
      </c>
      <c r="E875" s="52">
        <v>2.7373762424718739</v>
      </c>
      <c r="F875" s="52">
        <v>4.6918022462766462</v>
      </c>
      <c r="G875" s="52"/>
    </row>
    <row r="876" spans="1:7" x14ac:dyDescent="0.25">
      <c r="A876" s="8">
        <v>40870</v>
      </c>
      <c r="B876" s="52"/>
      <c r="C876" s="52">
        <v>4.5</v>
      </c>
      <c r="D876" s="52">
        <v>5.5972724263932223</v>
      </c>
      <c r="E876" s="52">
        <v>2.7399112125043574</v>
      </c>
      <c r="F876" s="52">
        <v>4.7110076965118335</v>
      </c>
      <c r="G876" s="52"/>
    </row>
    <row r="877" spans="1:7" x14ac:dyDescent="0.25">
      <c r="A877" s="8">
        <v>40871</v>
      </c>
      <c r="B877" s="52"/>
      <c r="C877" s="52">
        <v>4.5</v>
      </c>
      <c r="D877" s="52">
        <v>5.5961419682018825</v>
      </c>
      <c r="E877" s="52">
        <v>2.7445604742786927</v>
      </c>
      <c r="F877" s="52">
        <v>4.725669885175483</v>
      </c>
      <c r="G877" s="52"/>
    </row>
    <row r="878" spans="1:7" x14ac:dyDescent="0.25">
      <c r="A878" s="8">
        <v>40872</v>
      </c>
      <c r="B878" s="52"/>
      <c r="C878" s="52">
        <v>4.5</v>
      </c>
      <c r="D878" s="52">
        <v>5.6172831025436381</v>
      </c>
      <c r="E878" s="52">
        <v>2.745055825985907</v>
      </c>
      <c r="F878" s="52">
        <v>4.7390202969837718</v>
      </c>
      <c r="G878" s="52"/>
    </row>
    <row r="879" spans="1:7" x14ac:dyDescent="0.25">
      <c r="A879" s="8">
        <v>40875</v>
      </c>
      <c r="B879" s="52"/>
      <c r="C879" s="52">
        <v>4.75</v>
      </c>
      <c r="D879" s="52">
        <v>5.6023199227431917</v>
      </c>
      <c r="E879" s="52">
        <v>2.7482533016153594</v>
      </c>
      <c r="F879" s="52">
        <v>4.7398241632424174</v>
      </c>
      <c r="G879" s="52"/>
    </row>
    <row r="880" spans="1:7" x14ac:dyDescent="0.25">
      <c r="A880" s="8">
        <v>40876</v>
      </c>
      <c r="B880" s="52"/>
      <c r="C880" s="52">
        <v>4.75</v>
      </c>
      <c r="D880" s="52">
        <v>5.5871073898073957</v>
      </c>
      <c r="E880" s="52">
        <v>2.7523178535439619</v>
      </c>
      <c r="F880" s="52">
        <v>4.7266747217467673</v>
      </c>
      <c r="G880" s="52"/>
    </row>
    <row r="881" spans="1:7" x14ac:dyDescent="0.25">
      <c r="A881" s="8">
        <v>40877</v>
      </c>
      <c r="B881" s="52"/>
      <c r="C881" s="52">
        <v>4.75</v>
      </c>
      <c r="D881" s="52">
        <v>5.5892014657815974</v>
      </c>
      <c r="E881" s="52">
        <v>2.755230320922252</v>
      </c>
      <c r="F881" s="52">
        <v>4.6896294361369479</v>
      </c>
      <c r="G881" s="52"/>
    </row>
    <row r="882" spans="1:7" x14ac:dyDescent="0.25">
      <c r="A882" s="8">
        <v>40878</v>
      </c>
      <c r="B882" s="52"/>
      <c r="C882" s="52">
        <v>4.75</v>
      </c>
      <c r="D882" s="52">
        <v>5.6390667087438056</v>
      </c>
      <c r="E882" s="52">
        <v>2.7599482514427174</v>
      </c>
      <c r="F882" s="52">
        <v>4.6857475348246274</v>
      </c>
      <c r="G882" s="52"/>
    </row>
    <row r="883" spans="1:7" x14ac:dyDescent="0.25">
      <c r="A883" s="8">
        <v>40879</v>
      </c>
      <c r="B883" s="52"/>
      <c r="C883" s="52">
        <v>4.75</v>
      </c>
      <c r="D883" s="52">
        <v>5.6672593852428879</v>
      </c>
      <c r="E883" s="52">
        <v>2.7631628172952007</v>
      </c>
      <c r="F883" s="52">
        <v>4.6852693772010996</v>
      </c>
      <c r="G883" s="52"/>
    </row>
    <row r="884" spans="1:7" x14ac:dyDescent="0.25">
      <c r="A884" s="8">
        <v>40882</v>
      </c>
      <c r="B884" s="52"/>
      <c r="C884" s="52">
        <v>4.75</v>
      </c>
      <c r="D884" s="52">
        <v>5.6892896401050166</v>
      </c>
      <c r="E884" s="52">
        <v>2.7676009063976945</v>
      </c>
      <c r="F884" s="52">
        <v>4.6783586385684091</v>
      </c>
      <c r="G884" s="52"/>
    </row>
    <row r="885" spans="1:7" x14ac:dyDescent="0.25">
      <c r="A885" s="8">
        <v>40883</v>
      </c>
      <c r="B885" s="52"/>
      <c r="C885" s="52">
        <v>4.75</v>
      </c>
      <c r="D885" s="52">
        <v>5.6795483991658609</v>
      </c>
      <c r="E885" s="52">
        <v>2.772462631521698</v>
      </c>
      <c r="F885" s="52">
        <v>4.6801663157627029</v>
      </c>
      <c r="G885" s="52"/>
    </row>
    <row r="886" spans="1:7" x14ac:dyDescent="0.25">
      <c r="A886" s="8">
        <v>40884</v>
      </c>
      <c r="B886" s="52"/>
      <c r="C886" s="52">
        <v>4.75</v>
      </c>
      <c r="D886" s="52">
        <v>5.6472481412330584</v>
      </c>
      <c r="E886" s="52">
        <v>2.7759146803971491</v>
      </c>
      <c r="F886" s="52">
        <v>4.6748376398752187</v>
      </c>
      <c r="G886" s="52"/>
    </row>
    <row r="887" spans="1:7" x14ac:dyDescent="0.25">
      <c r="A887" s="8">
        <v>40886</v>
      </c>
      <c r="B887" s="52"/>
      <c r="C887" s="52">
        <v>4.75</v>
      </c>
      <c r="D887" s="52">
        <v>5.6132871492988103</v>
      </c>
      <c r="E887" s="52">
        <v>2.7791482104646521</v>
      </c>
      <c r="F887" s="52">
        <v>4.6652001448448095</v>
      </c>
      <c r="G887" s="52"/>
    </row>
    <row r="888" spans="1:7" x14ac:dyDescent="0.25">
      <c r="A888" s="8">
        <v>40889</v>
      </c>
      <c r="B888" s="52"/>
      <c r="C888" s="52">
        <v>4.75</v>
      </c>
      <c r="D888" s="52">
        <v>5.6190464828136566</v>
      </c>
      <c r="E888" s="52">
        <v>2.7819666534785812</v>
      </c>
      <c r="F888" s="52">
        <v>4.6582851245285699</v>
      </c>
      <c r="G888" s="52"/>
    </row>
    <row r="889" spans="1:7" x14ac:dyDescent="0.25">
      <c r="A889" s="8">
        <v>40890</v>
      </c>
      <c r="B889" s="52"/>
      <c r="C889" s="52">
        <v>4.75</v>
      </c>
      <c r="D889" s="52">
        <v>5.6136731820341401</v>
      </c>
      <c r="E889" s="52">
        <v>2.785971894396456</v>
      </c>
      <c r="F889" s="52">
        <v>4.6463704977101852</v>
      </c>
      <c r="G889" s="52"/>
    </row>
    <row r="890" spans="1:7" x14ac:dyDescent="0.25">
      <c r="A890" s="8">
        <v>40891</v>
      </c>
      <c r="B890" s="52"/>
      <c r="C890" s="52">
        <v>4.75</v>
      </c>
      <c r="D890" s="52">
        <v>5.5929626594257922</v>
      </c>
      <c r="E890" s="52">
        <v>2.7889429819506746</v>
      </c>
      <c r="F890" s="52">
        <v>4.6386706812716438</v>
      </c>
      <c r="G890" s="52"/>
    </row>
    <row r="891" spans="1:7" x14ac:dyDescent="0.25">
      <c r="A891" s="8">
        <v>40892</v>
      </c>
      <c r="B891" s="52"/>
      <c r="C891" s="52">
        <v>4.75</v>
      </c>
      <c r="D891" s="52">
        <v>5.5492200619850198</v>
      </c>
      <c r="E891" s="52">
        <v>2.7892346707111502</v>
      </c>
      <c r="F891" s="52">
        <v>4.6356577881608727</v>
      </c>
      <c r="G891" s="52"/>
    </row>
    <row r="892" spans="1:7" x14ac:dyDescent="0.25">
      <c r="A892" s="8">
        <v>40893</v>
      </c>
      <c r="B892" s="52"/>
      <c r="C892" s="52">
        <v>4.75</v>
      </c>
      <c r="D892" s="52">
        <v>5.4965680009354356</v>
      </c>
      <c r="E892" s="52">
        <v>2.7888968926943916</v>
      </c>
      <c r="F892" s="52">
        <v>4.6229321559911511</v>
      </c>
      <c r="G892" s="52"/>
    </row>
    <row r="893" spans="1:7" x14ac:dyDescent="0.25">
      <c r="A893" s="8">
        <v>40896</v>
      </c>
      <c r="B893" s="52"/>
      <c r="C893" s="52">
        <v>4.75</v>
      </c>
      <c r="D893" s="52">
        <v>5.4908628658505849</v>
      </c>
      <c r="E893" s="52">
        <v>2.7906429146904514</v>
      </c>
      <c r="F893" s="52">
        <v>4.6199360862880141</v>
      </c>
      <c r="G893" s="52"/>
    </row>
    <row r="894" spans="1:7" x14ac:dyDescent="0.25">
      <c r="A894" s="8">
        <v>40897</v>
      </c>
      <c r="B894" s="52"/>
      <c r="C894" s="52">
        <v>4.75</v>
      </c>
      <c r="D894" s="52">
        <v>5.4932348701910261</v>
      </c>
      <c r="E894" s="52">
        <v>2.7914126023194203</v>
      </c>
      <c r="F894" s="52">
        <v>4.616040725588018</v>
      </c>
      <c r="G894" s="52"/>
    </row>
    <row r="895" spans="1:7" x14ac:dyDescent="0.25">
      <c r="A895" s="8">
        <v>40898</v>
      </c>
      <c r="B895" s="52"/>
      <c r="C895" s="52">
        <v>4.75</v>
      </c>
      <c r="D895" s="52">
        <v>5.5115806559352736</v>
      </c>
      <c r="E895" s="52">
        <v>2.7936298583372534</v>
      </c>
      <c r="F895" s="52">
        <v>4.6105397214665702</v>
      </c>
      <c r="G895" s="52"/>
    </row>
    <row r="896" spans="1:7" x14ac:dyDescent="0.25">
      <c r="A896" s="8">
        <v>40899</v>
      </c>
      <c r="B896" s="52"/>
      <c r="C896" s="52">
        <v>4.75</v>
      </c>
      <c r="D896" s="52">
        <v>5.5573913522872997</v>
      </c>
      <c r="E896" s="52">
        <v>2.7946348141671411</v>
      </c>
      <c r="F896" s="52">
        <v>4.6050381645042906</v>
      </c>
      <c r="G896" s="52"/>
    </row>
    <row r="897" spans="1:7" x14ac:dyDescent="0.25">
      <c r="A897" s="8">
        <v>40900</v>
      </c>
      <c r="B897" s="52"/>
      <c r="C897" s="52">
        <v>4.75</v>
      </c>
      <c r="D897" s="52">
        <v>5.5100042390616331</v>
      </c>
      <c r="E897" s="52">
        <v>2.7938687109293019</v>
      </c>
      <c r="F897" s="52">
        <v>4.598394751654812</v>
      </c>
      <c r="G897" s="52"/>
    </row>
    <row r="898" spans="1:7" x14ac:dyDescent="0.25">
      <c r="A898" s="8">
        <v>40903</v>
      </c>
      <c r="B898" s="52"/>
      <c r="C898" s="52">
        <v>4.75</v>
      </c>
      <c r="D898" s="52">
        <v>5.4969686901220101</v>
      </c>
      <c r="E898" s="52">
        <v>2.7975896709766097</v>
      </c>
      <c r="F898" s="52">
        <v>4.5890051926602284</v>
      </c>
      <c r="G898" s="52"/>
    </row>
    <row r="899" spans="1:7" x14ac:dyDescent="0.25">
      <c r="A899" s="8">
        <v>40904</v>
      </c>
      <c r="B899" s="52"/>
      <c r="C899" s="52">
        <v>4.75</v>
      </c>
      <c r="D899" s="52">
        <v>5.5135078283454622</v>
      </c>
      <c r="E899" s="52">
        <v>2.7965397872892233</v>
      </c>
      <c r="F899" s="52">
        <v>4.5844978664936376</v>
      </c>
      <c r="G899" s="52"/>
    </row>
    <row r="900" spans="1:7" x14ac:dyDescent="0.25">
      <c r="A900" s="8">
        <v>40905</v>
      </c>
      <c r="B900" s="52"/>
      <c r="C900" s="52">
        <v>4.75</v>
      </c>
      <c r="D900" s="52">
        <v>5.5302356226131719</v>
      </c>
      <c r="E900" s="52">
        <v>2.7966221800986459</v>
      </c>
      <c r="F900" s="52">
        <v>4.5977774316500586</v>
      </c>
      <c r="G900" s="52"/>
    </row>
    <row r="901" spans="1:7" x14ac:dyDescent="0.25">
      <c r="A901" s="8">
        <v>40906</v>
      </c>
      <c r="B901" s="52"/>
      <c r="C901" s="52">
        <v>4.75</v>
      </c>
      <c r="D901" s="52">
        <v>5.5057885178187176</v>
      </c>
      <c r="E901" s="52">
        <v>2.7974684736817617</v>
      </c>
      <c r="F901" s="52">
        <v>4.6373612699851501</v>
      </c>
      <c r="G901" s="52"/>
    </row>
    <row r="902" spans="1:7" x14ac:dyDescent="0.25">
      <c r="A902" s="8">
        <v>40907</v>
      </c>
      <c r="B902" s="52"/>
      <c r="C902" s="52" t="e">
        <v>#N/A</v>
      </c>
      <c r="D902" s="52">
        <v>5.427376664656653</v>
      </c>
      <c r="E902" s="52">
        <v>2.795248881814278</v>
      </c>
      <c r="F902" s="52">
        <v>4.6503251450905205</v>
      </c>
      <c r="G902" s="52"/>
    </row>
    <row r="903" spans="1:7" x14ac:dyDescent="0.25">
      <c r="A903" s="8">
        <v>40910</v>
      </c>
      <c r="B903" s="52"/>
      <c r="C903" s="52">
        <v>4.75</v>
      </c>
      <c r="D903" s="52">
        <v>5.4008653974035745</v>
      </c>
      <c r="E903" s="52">
        <v>2.7920703420314466</v>
      </c>
      <c r="F903" s="52">
        <v>4.6625798329834662</v>
      </c>
      <c r="G903" s="52"/>
    </row>
    <row r="904" spans="1:7" x14ac:dyDescent="0.25">
      <c r="A904" s="8">
        <v>40911</v>
      </c>
      <c r="B904" s="52"/>
      <c r="C904" s="52">
        <v>4.75</v>
      </c>
      <c r="D904" s="52">
        <v>5.40549366838958</v>
      </c>
      <c r="E904" s="52">
        <v>2.7900988125747319</v>
      </c>
      <c r="F904" s="52">
        <v>4.6711467683938306</v>
      </c>
      <c r="G904" s="52"/>
    </row>
    <row r="905" spans="1:7" x14ac:dyDescent="0.25">
      <c r="A905" s="8">
        <v>40912</v>
      </c>
      <c r="B905" s="52"/>
      <c r="C905" s="52">
        <v>4.75</v>
      </c>
      <c r="D905" s="52">
        <v>5.4387490626267665</v>
      </c>
      <c r="E905" s="52">
        <v>2.7877202023177388</v>
      </c>
      <c r="F905" s="52">
        <v>4.6844435104052495</v>
      </c>
      <c r="G905" s="52"/>
    </row>
    <row r="906" spans="1:7" x14ac:dyDescent="0.25">
      <c r="A906" s="8">
        <v>40913</v>
      </c>
      <c r="B906" s="52"/>
      <c r="C906" s="52">
        <v>4.75</v>
      </c>
      <c r="D906" s="52">
        <v>5.4661932365954282</v>
      </c>
      <c r="E906" s="52">
        <v>2.7873068187410399</v>
      </c>
      <c r="F906" s="52">
        <v>4.6959850108176227</v>
      </c>
      <c r="G906" s="52"/>
    </row>
    <row r="907" spans="1:7" x14ac:dyDescent="0.25">
      <c r="A907" s="8">
        <v>40914</v>
      </c>
      <c r="B907" s="52"/>
      <c r="C907" s="52">
        <v>4.75</v>
      </c>
      <c r="D907" s="52">
        <v>5.4885132223390523</v>
      </c>
      <c r="E907" s="52">
        <v>2.7878393168675548</v>
      </c>
      <c r="F907" s="52">
        <v>4.7063224008924376</v>
      </c>
      <c r="G907" s="52"/>
    </row>
    <row r="908" spans="1:7" x14ac:dyDescent="0.25">
      <c r="A908" s="8">
        <v>40918</v>
      </c>
      <c r="B908" s="52"/>
      <c r="C908" s="52">
        <v>4.75</v>
      </c>
      <c r="D908" s="52">
        <v>5.4553577603728023</v>
      </c>
      <c r="E908" s="52">
        <v>2.788309047306031</v>
      </c>
      <c r="F908" s="52">
        <v>4.7175326988853197</v>
      </c>
      <c r="G908" s="52"/>
    </row>
    <row r="909" spans="1:7" x14ac:dyDescent="0.25">
      <c r="A909" s="8">
        <v>40919</v>
      </c>
      <c r="B909" s="52"/>
      <c r="C909" s="52">
        <v>4.75</v>
      </c>
      <c r="D909" s="52">
        <v>5.4785455773489362</v>
      </c>
      <c r="E909" s="52">
        <v>2.7879664079124491</v>
      </c>
      <c r="F909" s="52">
        <v>4.7337132335491674</v>
      </c>
      <c r="G909" s="52"/>
    </row>
    <row r="910" spans="1:7" x14ac:dyDescent="0.25">
      <c r="A910" s="8">
        <v>40920</v>
      </c>
      <c r="B910" s="52"/>
      <c r="C910" s="52">
        <v>4.75</v>
      </c>
      <c r="D910" s="52">
        <v>5.4891399980307867</v>
      </c>
      <c r="E910" s="52">
        <v>2.7886328805600136</v>
      </c>
      <c r="F910" s="52">
        <v>4.7486906001803257</v>
      </c>
      <c r="G910" s="52"/>
    </row>
    <row r="911" spans="1:7" x14ac:dyDescent="0.25">
      <c r="A911" s="8">
        <v>40921</v>
      </c>
      <c r="B911" s="52"/>
      <c r="C911" s="52">
        <v>4.75</v>
      </c>
      <c r="D911" s="52">
        <v>5.507710118631131</v>
      </c>
      <c r="E911" s="52">
        <v>2.7892960495244181</v>
      </c>
      <c r="F911" s="52">
        <v>4.761988819251779</v>
      </c>
      <c r="G911" s="52"/>
    </row>
    <row r="912" spans="1:7" x14ac:dyDescent="0.25">
      <c r="A912" s="8">
        <v>40924</v>
      </c>
      <c r="B912" s="52"/>
      <c r="C912" s="52">
        <v>4.75</v>
      </c>
      <c r="D912" s="52">
        <v>5.5167404415129697</v>
      </c>
      <c r="E912" s="52">
        <v>2.7925824706272047</v>
      </c>
      <c r="F912" s="52">
        <v>4.7703997010239725</v>
      </c>
      <c r="G912" s="52"/>
    </row>
    <row r="913" spans="1:7" x14ac:dyDescent="0.25">
      <c r="A913" s="8">
        <v>40925</v>
      </c>
      <c r="B913" s="52"/>
      <c r="C913" s="52">
        <v>4.75</v>
      </c>
      <c r="D913" s="52">
        <v>5.5602195248421786</v>
      </c>
      <c r="E913" s="52">
        <v>2.7953224049018752</v>
      </c>
      <c r="F913" s="52">
        <v>4.7788485469701882</v>
      </c>
      <c r="G913" s="52"/>
    </row>
    <row r="914" spans="1:7" x14ac:dyDescent="0.25">
      <c r="A914" s="8">
        <v>40926</v>
      </c>
      <c r="B914" s="52"/>
      <c r="C914" s="52">
        <v>4.75</v>
      </c>
      <c r="D914" s="52">
        <v>5.5789213035249166</v>
      </c>
      <c r="E914" s="52">
        <v>2.7995175595110515</v>
      </c>
      <c r="F914" s="52">
        <v>4.7925922007793922</v>
      </c>
      <c r="G914" s="52"/>
    </row>
    <row r="915" spans="1:7" x14ac:dyDescent="0.25">
      <c r="A915" s="8">
        <v>40927</v>
      </c>
      <c r="B915" s="52"/>
      <c r="C915" s="52">
        <v>4.75</v>
      </c>
      <c r="D915" s="52">
        <v>5.5593554368114138</v>
      </c>
      <c r="E915" s="52">
        <v>2.8024896868361262</v>
      </c>
      <c r="F915" s="52">
        <v>4.8124979720400223</v>
      </c>
      <c r="G915" s="52"/>
    </row>
    <row r="916" spans="1:7" x14ac:dyDescent="0.25">
      <c r="A916" s="8">
        <v>40928</v>
      </c>
      <c r="B916" s="52"/>
      <c r="C916" s="52">
        <v>4.75</v>
      </c>
      <c r="D916" s="52">
        <v>5.5714411074552572</v>
      </c>
      <c r="E916" s="52">
        <v>2.8062851843026939</v>
      </c>
      <c r="F916" s="52">
        <v>4.830238630356444</v>
      </c>
      <c r="G916" s="52"/>
    </row>
    <row r="917" spans="1:7" x14ac:dyDescent="0.25">
      <c r="A917" s="8">
        <v>40931</v>
      </c>
      <c r="B917" s="52"/>
      <c r="C917" s="52">
        <v>4.75</v>
      </c>
      <c r="D917" s="52">
        <v>5.5855779775397245</v>
      </c>
      <c r="E917" s="52">
        <v>2.8069393322418441</v>
      </c>
      <c r="F917" s="52">
        <v>4.8416509620449668</v>
      </c>
      <c r="G917" s="52"/>
    </row>
    <row r="918" spans="1:7" x14ac:dyDescent="0.25">
      <c r="A918" s="8">
        <v>40932</v>
      </c>
      <c r="B918" s="52"/>
      <c r="C918" s="52">
        <v>4.75</v>
      </c>
      <c r="D918" s="52">
        <v>5.6147351021083383</v>
      </c>
      <c r="E918" s="52">
        <v>2.8105313907228853</v>
      </c>
      <c r="F918" s="52">
        <v>4.8570859877713799</v>
      </c>
      <c r="G918" s="52"/>
    </row>
    <row r="919" spans="1:7" x14ac:dyDescent="0.25">
      <c r="A919" s="8">
        <v>40933</v>
      </c>
      <c r="B919" s="52"/>
      <c r="C919" s="52">
        <v>4.75</v>
      </c>
      <c r="D919" s="52">
        <v>5.6272854570897506</v>
      </c>
      <c r="E919" s="52">
        <v>2.8159141370312826</v>
      </c>
      <c r="F919" s="52">
        <v>4.8739654976519091</v>
      </c>
      <c r="G919" s="52"/>
    </row>
    <row r="920" spans="1:7" x14ac:dyDescent="0.25">
      <c r="A920" s="8">
        <v>40934</v>
      </c>
      <c r="B920" s="52"/>
      <c r="C920" s="52">
        <v>4.75</v>
      </c>
      <c r="D920" s="52">
        <v>5.6956106824371897</v>
      </c>
      <c r="E920" s="52">
        <v>2.8197224240712195</v>
      </c>
      <c r="F920" s="52">
        <v>4.8880446740022849</v>
      </c>
      <c r="G920" s="52"/>
    </row>
    <row r="921" spans="1:7" x14ac:dyDescent="0.25">
      <c r="A921" s="8">
        <v>40935</v>
      </c>
      <c r="B921" s="52"/>
      <c r="C921" s="52">
        <v>4.75</v>
      </c>
      <c r="D921" s="52">
        <v>5.7314257798517421</v>
      </c>
      <c r="E921" s="52">
        <v>2.8233332893581946</v>
      </c>
      <c r="F921" s="52">
        <v>4.9118242357140502</v>
      </c>
      <c r="G921" s="52"/>
    </row>
    <row r="922" spans="1:7" x14ac:dyDescent="0.25">
      <c r="A922" s="8">
        <v>40938</v>
      </c>
      <c r="B922" s="52"/>
      <c r="C922" s="52">
        <v>4.75</v>
      </c>
      <c r="D922" s="52">
        <v>5.7728130997486202</v>
      </c>
      <c r="E922" s="52">
        <v>2.826467007108298</v>
      </c>
      <c r="F922" s="52">
        <v>4.9234560614372853</v>
      </c>
      <c r="G922" s="52"/>
    </row>
    <row r="923" spans="1:7" x14ac:dyDescent="0.25">
      <c r="A923" s="8">
        <v>40939</v>
      </c>
      <c r="B923" s="52"/>
      <c r="C923" s="52">
        <v>5</v>
      </c>
      <c r="D923" s="52">
        <v>5.7528834396908826</v>
      </c>
      <c r="E923" s="52">
        <v>2.8322694274308229</v>
      </c>
      <c r="F923" s="52">
        <v>4.9312493716186498</v>
      </c>
      <c r="G923" s="52"/>
    </row>
    <row r="924" spans="1:7" x14ac:dyDescent="0.25">
      <c r="A924" s="8">
        <v>40940</v>
      </c>
      <c r="B924" s="52"/>
      <c r="C924" s="52">
        <v>5</v>
      </c>
      <c r="D924" s="52">
        <v>5.7890794972175144</v>
      </c>
      <c r="E924" s="52">
        <v>2.837632370472094</v>
      </c>
      <c r="F924" s="52">
        <v>4.9453872667654197</v>
      </c>
      <c r="G924" s="52"/>
    </row>
    <row r="925" spans="1:7" x14ac:dyDescent="0.25">
      <c r="A925" s="8">
        <v>40941</v>
      </c>
      <c r="B925" s="52"/>
      <c r="C925" s="52">
        <v>5</v>
      </c>
      <c r="D925" s="52">
        <v>5.7809472610159407</v>
      </c>
      <c r="E925" s="52">
        <v>2.8445000174515043</v>
      </c>
      <c r="F925" s="52">
        <v>4.9526376749747918</v>
      </c>
      <c r="G925" s="52"/>
    </row>
    <row r="926" spans="1:7" x14ac:dyDescent="0.25">
      <c r="A926" s="8">
        <v>40942</v>
      </c>
      <c r="B926" s="52"/>
      <c r="C926" s="52">
        <v>5</v>
      </c>
      <c r="D926" s="52">
        <v>5.7937074354278959</v>
      </c>
      <c r="E926" s="52">
        <v>2.8516242963587675</v>
      </c>
      <c r="F926" s="52">
        <v>4.9653419425810092</v>
      </c>
      <c r="G926" s="52"/>
    </row>
    <row r="927" spans="1:7" x14ac:dyDescent="0.25">
      <c r="A927" s="8">
        <v>40945</v>
      </c>
      <c r="B927" s="52"/>
      <c r="C927" s="52">
        <v>5</v>
      </c>
      <c r="D927" s="52">
        <v>5.7790757249053479</v>
      </c>
      <c r="E927" s="52">
        <v>2.8632321985147451</v>
      </c>
      <c r="F927" s="52">
        <v>4.9775963852076641</v>
      </c>
      <c r="G927" s="52"/>
    </row>
    <row r="928" spans="1:7" x14ac:dyDescent="0.25">
      <c r="A928" s="8">
        <v>40946</v>
      </c>
      <c r="B928" s="52"/>
      <c r="C928" s="52">
        <v>5</v>
      </c>
      <c r="D928" s="52">
        <v>5.832338163527818</v>
      </c>
      <c r="E928" s="52">
        <v>2.8745636201279572</v>
      </c>
      <c r="F928" s="52">
        <v>4.9907943277464195</v>
      </c>
      <c r="G928" s="52"/>
    </row>
    <row r="929" spans="1:7" x14ac:dyDescent="0.25">
      <c r="A929" s="8">
        <v>40947</v>
      </c>
      <c r="B929" s="52"/>
      <c r="C929" s="52">
        <v>5</v>
      </c>
      <c r="D929" s="52">
        <v>5.8220595640411279</v>
      </c>
      <c r="E929" s="52">
        <v>2.8867006561714734</v>
      </c>
      <c r="F929" s="52">
        <v>5.0043302554454678</v>
      </c>
      <c r="G929" s="52"/>
    </row>
    <row r="930" spans="1:7" x14ac:dyDescent="0.25">
      <c r="A930" s="8">
        <v>40948</v>
      </c>
      <c r="B930" s="52"/>
      <c r="C930" s="52">
        <v>5</v>
      </c>
      <c r="D930" s="52">
        <v>5.8112999042046356</v>
      </c>
      <c r="E930" s="52">
        <v>2.898568007218604</v>
      </c>
      <c r="F930" s="52">
        <v>5.0183160886370519</v>
      </c>
      <c r="G930" s="52"/>
    </row>
    <row r="931" spans="1:7" x14ac:dyDescent="0.25">
      <c r="A931" s="8">
        <v>40949</v>
      </c>
      <c r="B931" s="52"/>
      <c r="C931" s="52">
        <v>5</v>
      </c>
      <c r="D931" s="52">
        <v>5.836916940388865</v>
      </c>
      <c r="E931" s="52">
        <v>2.9116133954219299</v>
      </c>
      <c r="F931" s="52">
        <v>5.0327903814250767</v>
      </c>
      <c r="G931" s="52"/>
    </row>
    <row r="932" spans="1:7" x14ac:dyDescent="0.25">
      <c r="A932" s="8">
        <v>40952</v>
      </c>
      <c r="B932" s="52"/>
      <c r="C932" s="52">
        <v>5</v>
      </c>
      <c r="D932" s="52">
        <v>5.850704283015844</v>
      </c>
      <c r="E932" s="52">
        <v>2.9201386662162094</v>
      </c>
      <c r="F932" s="52">
        <v>5.0537415889838266</v>
      </c>
      <c r="G932" s="52"/>
    </row>
    <row r="933" spans="1:7" x14ac:dyDescent="0.25">
      <c r="A933" s="8">
        <v>40953</v>
      </c>
      <c r="B933" s="52"/>
      <c r="C933" s="52">
        <v>5</v>
      </c>
      <c r="D933" s="52">
        <v>5.8032366232530093</v>
      </c>
      <c r="E933" s="52">
        <v>2.9314479515612648</v>
      </c>
      <c r="F933" s="52">
        <v>5.0673995958934697</v>
      </c>
      <c r="G933" s="52"/>
    </row>
    <row r="934" spans="1:7" x14ac:dyDescent="0.25">
      <c r="A934" s="8">
        <v>40954</v>
      </c>
      <c r="B934" s="52"/>
      <c r="C934" s="52">
        <v>5</v>
      </c>
      <c r="D934" s="52">
        <v>5.8403352889891753</v>
      </c>
      <c r="E934" s="52">
        <v>2.942462044113261</v>
      </c>
      <c r="F934" s="52">
        <v>5.0762666042566336</v>
      </c>
      <c r="G934" s="52"/>
    </row>
    <row r="935" spans="1:7" x14ac:dyDescent="0.25">
      <c r="A935" s="8">
        <v>40955</v>
      </c>
      <c r="B935" s="52"/>
      <c r="C935" s="52">
        <v>5</v>
      </c>
      <c r="D935" s="52">
        <v>5.8661545934152324</v>
      </c>
      <c r="E935" s="52">
        <v>2.9540243205486747</v>
      </c>
      <c r="F935" s="52">
        <v>5.0810580223105504</v>
      </c>
      <c r="G935" s="52"/>
    </row>
    <row r="936" spans="1:7" x14ac:dyDescent="0.25">
      <c r="A936" s="8">
        <v>40956</v>
      </c>
      <c r="B936" s="52"/>
      <c r="C936" s="52">
        <v>5</v>
      </c>
      <c r="D936" s="52">
        <v>5.8537200473682587</v>
      </c>
      <c r="E936" s="52">
        <v>2.9652247974154968</v>
      </c>
      <c r="F936" s="52">
        <v>5.0849346348073778</v>
      </c>
      <c r="G936" s="52"/>
    </row>
    <row r="937" spans="1:7" x14ac:dyDescent="0.25">
      <c r="A937" s="8">
        <v>40959</v>
      </c>
      <c r="B937" s="52"/>
      <c r="C937" s="52">
        <v>5</v>
      </c>
      <c r="D937" s="52">
        <v>5.8660788400482966</v>
      </c>
      <c r="E937" s="52">
        <v>2.9804732730154022</v>
      </c>
      <c r="F937" s="52">
        <v>5.1041191966117321</v>
      </c>
      <c r="G937" s="52"/>
    </row>
    <row r="938" spans="1:7" x14ac:dyDescent="0.25">
      <c r="A938" s="8">
        <v>40960</v>
      </c>
      <c r="B938" s="52"/>
      <c r="C938" s="52">
        <v>5</v>
      </c>
      <c r="D938" s="52">
        <v>5.8685118806400522</v>
      </c>
      <c r="E938" s="52">
        <v>2.9885294917051044</v>
      </c>
      <c r="F938" s="52">
        <v>5.1220825890549504</v>
      </c>
      <c r="G938" s="52"/>
    </row>
    <row r="939" spans="1:7" x14ac:dyDescent="0.25">
      <c r="A939" s="8">
        <v>40961</v>
      </c>
      <c r="B939" s="52"/>
      <c r="C939" s="52">
        <v>5</v>
      </c>
      <c r="D939" s="52">
        <v>5.8494741363854938</v>
      </c>
      <c r="E939" s="52">
        <v>2.9990096312067269</v>
      </c>
      <c r="F939" s="52">
        <v>5.1305496995467976</v>
      </c>
      <c r="G939" s="52"/>
    </row>
    <row r="940" spans="1:7" x14ac:dyDescent="0.25">
      <c r="A940" s="8">
        <v>40962</v>
      </c>
      <c r="B940" s="52"/>
      <c r="C940" s="52">
        <v>5</v>
      </c>
      <c r="D940" s="52">
        <v>5.819020669496739</v>
      </c>
      <c r="E940" s="52">
        <v>3.0111012499779184</v>
      </c>
      <c r="F940" s="52">
        <v>5.1425052364621902</v>
      </c>
      <c r="G940" s="52"/>
    </row>
    <row r="941" spans="1:7" x14ac:dyDescent="0.25">
      <c r="A941" s="8">
        <v>40963</v>
      </c>
      <c r="B941" s="52"/>
      <c r="C941" s="52">
        <v>5</v>
      </c>
      <c r="D941" s="52">
        <v>5.8391112018497235</v>
      </c>
      <c r="E941" s="52">
        <v>3.0235131230674663</v>
      </c>
      <c r="F941" s="52">
        <v>5.1437323446866152</v>
      </c>
      <c r="G941" s="52"/>
    </row>
    <row r="942" spans="1:7" x14ac:dyDescent="0.25">
      <c r="A942" s="8">
        <v>40966</v>
      </c>
      <c r="B942" s="52"/>
      <c r="C942" s="52">
        <v>5.25</v>
      </c>
      <c r="D942" s="52">
        <v>5.8712825342695485</v>
      </c>
      <c r="E942" s="52">
        <v>3.0377547120627746</v>
      </c>
      <c r="F942" s="52">
        <v>5.1434248674243639</v>
      </c>
      <c r="G942" s="52"/>
    </row>
    <row r="943" spans="1:7" x14ac:dyDescent="0.25">
      <c r="A943" s="8">
        <v>40967</v>
      </c>
      <c r="B943" s="52"/>
      <c r="C943" s="52">
        <v>5.25</v>
      </c>
      <c r="D943" s="52">
        <v>5.9466548024795376</v>
      </c>
      <c r="E943" s="52">
        <v>3.0504868109718264</v>
      </c>
      <c r="F943" s="52">
        <v>5.1417875717444588</v>
      </c>
      <c r="G943" s="52"/>
    </row>
    <row r="944" spans="1:7" x14ac:dyDescent="0.25">
      <c r="A944" s="8">
        <v>40968</v>
      </c>
      <c r="B944" s="52"/>
      <c r="C944" s="52">
        <v>5.25</v>
      </c>
      <c r="D944" s="52">
        <v>5.910707654779694</v>
      </c>
      <c r="E944" s="52">
        <v>3.0600565877362427</v>
      </c>
      <c r="F944" s="52">
        <v>5.1320960923920067</v>
      </c>
      <c r="G944" s="52"/>
    </row>
    <row r="945" spans="1:7" x14ac:dyDescent="0.25">
      <c r="A945" s="8">
        <v>40969</v>
      </c>
      <c r="B945" s="52"/>
      <c r="C945" s="52">
        <v>5.25</v>
      </c>
      <c r="D945" s="52">
        <v>5.916671405411746</v>
      </c>
      <c r="E945" s="52">
        <v>3.0673157196995851</v>
      </c>
      <c r="F945" s="52">
        <v>5.1249212285613339</v>
      </c>
      <c r="G945" s="52"/>
    </row>
    <row r="946" spans="1:7" x14ac:dyDescent="0.25">
      <c r="A946" s="8">
        <v>40970</v>
      </c>
      <c r="B946" s="52"/>
      <c r="C946" s="52">
        <v>5.25</v>
      </c>
      <c r="D946" s="52">
        <v>5.9026080313550251</v>
      </c>
      <c r="E946" s="52">
        <v>3.0745410198606433</v>
      </c>
      <c r="F946" s="52">
        <v>5.1181480945691824</v>
      </c>
      <c r="G946" s="52"/>
    </row>
    <row r="947" spans="1:7" x14ac:dyDescent="0.25">
      <c r="A947" s="8">
        <v>40973</v>
      </c>
      <c r="B947" s="52"/>
      <c r="C947" s="52">
        <v>5.25</v>
      </c>
      <c r="D947" s="52">
        <v>5.9372532512465019</v>
      </c>
      <c r="E947" s="52">
        <v>3.0765902500342088</v>
      </c>
      <c r="F947" s="52">
        <v>5.117146363461937</v>
      </c>
      <c r="G947" s="52"/>
    </row>
    <row r="948" spans="1:7" x14ac:dyDescent="0.25">
      <c r="A948" s="8">
        <v>40974</v>
      </c>
      <c r="B948" s="52"/>
      <c r="C948" s="52">
        <v>5.25</v>
      </c>
      <c r="D948" s="52">
        <v>5.9195678038240089</v>
      </c>
      <c r="E948" s="52">
        <v>3.0797300470135749</v>
      </c>
      <c r="F948" s="52">
        <v>5.1155012551549817</v>
      </c>
      <c r="G948" s="52"/>
    </row>
    <row r="949" spans="1:7" x14ac:dyDescent="0.25">
      <c r="A949" s="8">
        <v>40975</v>
      </c>
      <c r="B949" s="52"/>
      <c r="C949" s="52">
        <v>5.25</v>
      </c>
      <c r="D949" s="52">
        <v>5.9260135411956796</v>
      </c>
      <c r="E949" s="52">
        <v>3.0818427281582172</v>
      </c>
      <c r="F949" s="52">
        <v>5.1153042021239257</v>
      </c>
      <c r="G949" s="52"/>
    </row>
    <row r="950" spans="1:7" x14ac:dyDescent="0.25">
      <c r="A950" s="8">
        <v>40976</v>
      </c>
      <c r="B950" s="52"/>
      <c r="C950" s="52">
        <v>5.25</v>
      </c>
      <c r="D950" s="52">
        <v>5.9608896061776804</v>
      </c>
      <c r="E950" s="52">
        <v>3.0849157395742597</v>
      </c>
      <c r="F950" s="52">
        <v>5.1112574973424749</v>
      </c>
      <c r="G950" s="52"/>
    </row>
    <row r="951" spans="1:7" x14ac:dyDescent="0.25">
      <c r="A951" s="8">
        <v>40977</v>
      </c>
      <c r="B951" s="52"/>
      <c r="C951" s="52">
        <v>5.25</v>
      </c>
      <c r="D951" s="52">
        <v>5.9583027350159803</v>
      </c>
      <c r="E951" s="52">
        <v>3.0878376870544075</v>
      </c>
      <c r="F951" s="52">
        <v>5.1061679157895199</v>
      </c>
      <c r="G951" s="52"/>
    </row>
    <row r="952" spans="1:7" x14ac:dyDescent="0.25">
      <c r="A952" s="8">
        <v>40980</v>
      </c>
      <c r="B952" s="52"/>
      <c r="C952" s="52">
        <v>5.25</v>
      </c>
      <c r="D952" s="52">
        <v>5.9687449510898247</v>
      </c>
      <c r="E952" s="52">
        <v>3.0941950120073356</v>
      </c>
      <c r="F952" s="52">
        <v>5.0963682466308171</v>
      </c>
      <c r="G952" s="52"/>
    </row>
    <row r="953" spans="1:7" x14ac:dyDescent="0.25">
      <c r="A953" s="8">
        <v>40981</v>
      </c>
      <c r="B953" s="52"/>
      <c r="C953" s="52">
        <v>5.25</v>
      </c>
      <c r="D953" s="52">
        <v>5.9799742413886552</v>
      </c>
      <c r="E953" s="52">
        <v>3.0973906104537168</v>
      </c>
      <c r="F953" s="52">
        <v>5.0963728066448031</v>
      </c>
      <c r="G953" s="52"/>
    </row>
    <row r="954" spans="1:7" x14ac:dyDescent="0.25">
      <c r="A954" s="8">
        <v>40982</v>
      </c>
      <c r="B954" s="52"/>
      <c r="C954" s="52">
        <v>5.25</v>
      </c>
      <c r="D954" s="52">
        <v>5.9369202647468997</v>
      </c>
      <c r="E954" s="52">
        <v>3.1001686982931256</v>
      </c>
      <c r="F954" s="52">
        <v>5.0940303992030422</v>
      </c>
      <c r="G954" s="52"/>
    </row>
    <row r="955" spans="1:7" x14ac:dyDescent="0.25">
      <c r="A955" s="8">
        <v>40983</v>
      </c>
      <c r="B955" s="52"/>
      <c r="C955" s="52">
        <v>5.25</v>
      </c>
      <c r="D955" s="52">
        <v>5.9180108611956941</v>
      </c>
      <c r="E955" s="52">
        <v>3.1009008728040497</v>
      </c>
      <c r="F955" s="52">
        <v>5.0991282665295703</v>
      </c>
      <c r="G955" s="52"/>
    </row>
    <row r="956" spans="1:7" x14ac:dyDescent="0.25">
      <c r="A956" s="8">
        <v>40984</v>
      </c>
      <c r="B956" s="52"/>
      <c r="C956" s="52">
        <v>5.25</v>
      </c>
      <c r="D956" s="52">
        <v>5.900938242201442</v>
      </c>
      <c r="E956" s="52">
        <v>3.102626072629628</v>
      </c>
      <c r="F956" s="52">
        <v>5.1070853866506427</v>
      </c>
      <c r="G956" s="52"/>
    </row>
    <row r="957" spans="1:7" x14ac:dyDescent="0.25">
      <c r="A957" s="8">
        <v>40988</v>
      </c>
      <c r="B957" s="52"/>
      <c r="C957" s="52">
        <v>5.25</v>
      </c>
      <c r="D957" s="52">
        <v>5.8936546057109291</v>
      </c>
      <c r="E957" s="52">
        <v>3.105218574589939</v>
      </c>
      <c r="F957" s="52">
        <v>5.1076117501683438</v>
      </c>
      <c r="G957" s="52"/>
    </row>
    <row r="958" spans="1:7" x14ac:dyDescent="0.25">
      <c r="A958" s="8">
        <v>40989</v>
      </c>
      <c r="B958" s="52"/>
      <c r="C958" s="52">
        <v>5.25</v>
      </c>
      <c r="D958" s="52">
        <v>5.898038316060437</v>
      </c>
      <c r="E958" s="52">
        <v>3.1104439941571718</v>
      </c>
      <c r="F958" s="52">
        <v>5.1075624007943201</v>
      </c>
      <c r="G958" s="52"/>
    </row>
    <row r="959" spans="1:7" x14ac:dyDescent="0.25">
      <c r="A959" s="8">
        <v>40990</v>
      </c>
      <c r="B959" s="52"/>
      <c r="C959" s="52">
        <v>5.25</v>
      </c>
      <c r="D959" s="52">
        <v>5.9381118628828631</v>
      </c>
      <c r="E959" s="52">
        <v>3.1143255116439095</v>
      </c>
      <c r="F959" s="52">
        <v>5.1119853991377546</v>
      </c>
      <c r="G959" s="52"/>
    </row>
    <row r="960" spans="1:7" x14ac:dyDescent="0.25">
      <c r="A960" s="8">
        <v>40991</v>
      </c>
      <c r="B960" s="52"/>
      <c r="C960" s="52">
        <v>5.25</v>
      </c>
      <c r="D960" s="52">
        <v>5.913484397225325</v>
      </c>
      <c r="E960" s="52">
        <v>3.1160199338438228</v>
      </c>
      <c r="F960" s="52">
        <v>5.1158525956134335</v>
      </c>
      <c r="G960" s="52"/>
    </row>
    <row r="961" spans="1:7" x14ac:dyDescent="0.25">
      <c r="A961" s="8">
        <v>40994</v>
      </c>
      <c r="B961" s="52"/>
      <c r="C961" s="52">
        <v>5.25</v>
      </c>
      <c r="D961" s="52">
        <v>5.8977996645116315</v>
      </c>
      <c r="E961" s="52">
        <v>3.1184432201343668</v>
      </c>
      <c r="F961" s="52">
        <v>5.1164308662803766</v>
      </c>
      <c r="G961" s="52"/>
    </row>
    <row r="962" spans="1:7" x14ac:dyDescent="0.25">
      <c r="A962" s="8">
        <v>40995</v>
      </c>
      <c r="B962" s="52"/>
      <c r="C962" s="52">
        <v>5.25</v>
      </c>
      <c r="D962" s="52">
        <v>5.9020405170834449</v>
      </c>
      <c r="E962" s="52">
        <v>3.1190451602324218</v>
      </c>
      <c r="F962" s="52">
        <v>5.1222945920247103</v>
      </c>
      <c r="G962" s="52"/>
    </row>
    <row r="963" spans="1:7" x14ac:dyDescent="0.25">
      <c r="A963" s="8">
        <v>40996</v>
      </c>
      <c r="B963" s="52"/>
      <c r="C963" s="52">
        <v>5.25</v>
      </c>
      <c r="D963" s="52">
        <v>5.8955694918511732</v>
      </c>
      <c r="E963" s="52">
        <v>3.1195887135658795</v>
      </c>
      <c r="F963" s="52">
        <v>5.1272135451961729</v>
      </c>
      <c r="G963" s="52"/>
    </row>
    <row r="964" spans="1:7" x14ac:dyDescent="0.25">
      <c r="A964" s="8">
        <v>40997</v>
      </c>
      <c r="B964" s="52"/>
      <c r="C964" s="52">
        <v>5.25</v>
      </c>
      <c r="D964" s="52">
        <v>5.8994909904681538</v>
      </c>
      <c r="E964" s="52">
        <v>3.1216382466439851</v>
      </c>
      <c r="F964" s="52">
        <v>5.1412423088976613</v>
      </c>
      <c r="G964" s="52"/>
    </row>
    <row r="965" spans="1:7" x14ac:dyDescent="0.25">
      <c r="A965" s="8">
        <v>40998</v>
      </c>
      <c r="B965" s="52"/>
      <c r="C965" s="52">
        <v>5.25</v>
      </c>
      <c r="D965" s="52">
        <v>5.8717680687971674</v>
      </c>
      <c r="E965" s="52">
        <v>3.1193389695191001</v>
      </c>
      <c r="F965" s="52">
        <v>5.1523868076243495</v>
      </c>
      <c r="G965" s="52"/>
    </row>
    <row r="966" spans="1:7" x14ac:dyDescent="0.25">
      <c r="A966" s="8">
        <v>41001</v>
      </c>
      <c r="B966" s="52"/>
      <c r="C966" s="52">
        <v>5.25</v>
      </c>
      <c r="D966" s="52">
        <v>5.8596819702145622</v>
      </c>
      <c r="E966" s="52">
        <v>3.1185370111240274</v>
      </c>
      <c r="F966" s="52">
        <v>5.1602953150722461</v>
      </c>
      <c r="G966" s="52"/>
    </row>
    <row r="967" spans="1:7" x14ac:dyDescent="0.25">
      <c r="A967" s="8">
        <v>41002</v>
      </c>
      <c r="B967" s="52"/>
      <c r="C967" s="52">
        <v>5.25</v>
      </c>
      <c r="D967" s="52">
        <v>5.8398314239719351</v>
      </c>
      <c r="E967" s="52">
        <v>3.1213917554002872</v>
      </c>
      <c r="F967" s="52">
        <v>5.1623377050388441</v>
      </c>
      <c r="G967" s="52"/>
    </row>
    <row r="968" spans="1:7" x14ac:dyDescent="0.25">
      <c r="A968" s="8">
        <v>41003</v>
      </c>
      <c r="B968" s="52"/>
      <c r="C968" s="52">
        <v>5.25</v>
      </c>
      <c r="D968" s="52">
        <v>5.83195026429983</v>
      </c>
      <c r="E968" s="52">
        <v>3.1226168855070107</v>
      </c>
      <c r="F968" s="52">
        <v>5.1681921237366941</v>
      </c>
      <c r="G968" s="52"/>
    </row>
    <row r="969" spans="1:7" x14ac:dyDescent="0.25">
      <c r="A969" s="8">
        <v>41008</v>
      </c>
      <c r="B969" s="52"/>
      <c r="C969" s="52">
        <v>5.25</v>
      </c>
      <c r="D969" s="52">
        <v>5.8370312017595376</v>
      </c>
      <c r="E969" s="52">
        <v>3.1220641622599561</v>
      </c>
      <c r="F969" s="52">
        <v>5.178919341367485</v>
      </c>
      <c r="G969" s="52"/>
    </row>
    <row r="970" spans="1:7" x14ac:dyDescent="0.25">
      <c r="A970" s="8">
        <v>41009</v>
      </c>
      <c r="B970" s="52"/>
      <c r="C970" s="52">
        <v>5.25</v>
      </c>
      <c r="D970" s="52">
        <v>5.8151473167978072</v>
      </c>
      <c r="E970" s="52">
        <v>3.1207610862077568</v>
      </c>
      <c r="F970" s="52">
        <v>5.1943196908502998</v>
      </c>
      <c r="G970" s="52"/>
    </row>
    <row r="971" spans="1:7" x14ac:dyDescent="0.25">
      <c r="A971" s="8">
        <v>41010</v>
      </c>
      <c r="B971" s="52"/>
      <c r="C971" s="52">
        <v>5.25</v>
      </c>
      <c r="D971" s="52">
        <v>5.7918111377835633</v>
      </c>
      <c r="E971" s="52">
        <v>3.1202072558292619</v>
      </c>
      <c r="F971" s="52">
        <v>5.2056830999287138</v>
      </c>
      <c r="G971" s="52"/>
    </row>
    <row r="972" spans="1:7" x14ac:dyDescent="0.25">
      <c r="A972" s="8">
        <v>41011</v>
      </c>
      <c r="B972" s="52"/>
      <c r="C972" s="52">
        <v>5.25</v>
      </c>
      <c r="D972" s="52">
        <v>5.7984212919756235</v>
      </c>
      <c r="E972" s="52">
        <v>3.1197006167911252</v>
      </c>
      <c r="F972" s="52">
        <v>5.2167685033705027</v>
      </c>
      <c r="G972" s="52"/>
    </row>
    <row r="973" spans="1:7" x14ac:dyDescent="0.25">
      <c r="A973" s="8">
        <v>41012</v>
      </c>
      <c r="B973" s="52"/>
      <c r="C973" s="52">
        <v>5.25</v>
      </c>
      <c r="D973" s="52">
        <v>5.8036160526955989</v>
      </c>
      <c r="E973" s="52">
        <v>3.117182192161251</v>
      </c>
      <c r="F973" s="52">
        <v>5.2248113807245904</v>
      </c>
      <c r="G973" s="52"/>
    </row>
    <row r="974" spans="1:7" x14ac:dyDescent="0.25">
      <c r="A974" s="8">
        <v>41015</v>
      </c>
      <c r="B974" s="52"/>
      <c r="C974" s="52">
        <v>5.25</v>
      </c>
      <c r="D974" s="52">
        <v>5.7841192888351136</v>
      </c>
      <c r="E974" s="52">
        <v>3.1174339725163493</v>
      </c>
      <c r="F974" s="52">
        <v>5.2351595681710235</v>
      </c>
      <c r="G974" s="52"/>
    </row>
    <row r="975" spans="1:7" x14ac:dyDescent="0.25">
      <c r="A975" s="8">
        <v>41016</v>
      </c>
      <c r="B975" s="52"/>
      <c r="C975" s="52">
        <v>5.25</v>
      </c>
      <c r="D975" s="52">
        <v>5.7963194394546322</v>
      </c>
      <c r="E975" s="52">
        <v>3.1198560942063276</v>
      </c>
      <c r="F975" s="52">
        <v>5.2397729981530823</v>
      </c>
      <c r="G975" s="52"/>
    </row>
    <row r="976" spans="1:7" x14ac:dyDescent="0.25">
      <c r="A976" s="8">
        <v>41017</v>
      </c>
      <c r="B976" s="52"/>
      <c r="C976" s="52">
        <v>5.25</v>
      </c>
      <c r="D976" s="52">
        <v>5.7978373745509213</v>
      </c>
      <c r="E976" s="52">
        <v>3.1211909939030313</v>
      </c>
      <c r="F976" s="52">
        <v>5.2466234228063611</v>
      </c>
      <c r="G976" s="52"/>
    </row>
    <row r="977" spans="1:7" x14ac:dyDescent="0.25">
      <c r="A977" s="8">
        <v>41018</v>
      </c>
      <c r="B977" s="52"/>
      <c r="C977" s="52">
        <v>5.25</v>
      </c>
      <c r="D977" s="52">
        <v>5.8182038781060408</v>
      </c>
      <c r="E977" s="52">
        <v>3.1218466467904897</v>
      </c>
      <c r="F977" s="52">
        <v>5.2546288766447331</v>
      </c>
      <c r="G977" s="52"/>
    </row>
    <row r="978" spans="1:7" x14ac:dyDescent="0.25">
      <c r="A978" s="8">
        <v>41019</v>
      </c>
      <c r="B978" s="52"/>
      <c r="C978" s="52">
        <v>5.25</v>
      </c>
      <c r="D978" s="52">
        <v>5.8219991662010013</v>
      </c>
      <c r="E978" s="52">
        <v>3.1215458248382846</v>
      </c>
      <c r="F978" s="52">
        <v>5.2593563742853702</v>
      </c>
      <c r="G978" s="52"/>
    </row>
    <row r="979" spans="1:7" x14ac:dyDescent="0.25">
      <c r="A979" s="8">
        <v>41022</v>
      </c>
      <c r="B979" s="52"/>
      <c r="C979" s="52">
        <v>5.25</v>
      </c>
      <c r="D979" s="52">
        <v>5.8126277535321424</v>
      </c>
      <c r="E979" s="52">
        <v>3.118786260142743</v>
      </c>
      <c r="F979" s="52">
        <v>5.2691706547254933</v>
      </c>
      <c r="G979" s="52"/>
    </row>
    <row r="980" spans="1:7" x14ac:dyDescent="0.25">
      <c r="A980" s="8">
        <v>41023</v>
      </c>
      <c r="B980" s="52"/>
      <c r="C980" s="52">
        <v>5.25</v>
      </c>
      <c r="D980" s="52">
        <v>5.8580995114187617</v>
      </c>
      <c r="E980" s="52">
        <v>3.1162135666524482</v>
      </c>
      <c r="F980" s="52">
        <v>5.2795351315149457</v>
      </c>
      <c r="G980" s="52"/>
    </row>
    <row r="981" spans="1:7" x14ac:dyDescent="0.25">
      <c r="A981" s="8">
        <v>41024</v>
      </c>
      <c r="B981" s="52"/>
      <c r="C981" s="52">
        <v>5.25</v>
      </c>
      <c r="D981" s="52">
        <v>5.8831785600601423</v>
      </c>
      <c r="E981" s="52">
        <v>3.1118305089126839</v>
      </c>
      <c r="F981" s="52">
        <v>5.2918347647516173</v>
      </c>
      <c r="G981" s="52"/>
    </row>
    <row r="982" spans="1:7" x14ac:dyDescent="0.25">
      <c r="A982" s="8">
        <v>41025</v>
      </c>
      <c r="B982" s="52"/>
      <c r="C982" s="52">
        <v>5.25</v>
      </c>
      <c r="D982" s="52">
        <v>5.8891840928025463</v>
      </c>
      <c r="E982" s="52">
        <v>3.1089641464719202</v>
      </c>
      <c r="F982" s="52">
        <v>5.3000591409218369</v>
      </c>
      <c r="G982" s="52"/>
    </row>
    <row r="983" spans="1:7" x14ac:dyDescent="0.25">
      <c r="A983" s="8">
        <v>41026</v>
      </c>
      <c r="B983" s="52"/>
      <c r="C983" s="52">
        <v>5.25</v>
      </c>
      <c r="D983" s="52">
        <v>5.8779889489865997</v>
      </c>
      <c r="E983" s="52">
        <v>3.1061344099996173</v>
      </c>
      <c r="F983" s="52">
        <v>5.3110726437992435</v>
      </c>
      <c r="G983" s="52"/>
    </row>
    <row r="984" spans="1:7" x14ac:dyDescent="0.25">
      <c r="A984" s="8">
        <v>41029</v>
      </c>
      <c r="B984" s="52"/>
      <c r="C984" s="52">
        <v>5.25</v>
      </c>
      <c r="D984" s="52">
        <v>5.85536225841056</v>
      </c>
      <c r="E984" s="52">
        <v>3.1034448517994155</v>
      </c>
      <c r="F984" s="52">
        <v>5.3210425555690364</v>
      </c>
      <c r="G984" s="52"/>
    </row>
    <row r="985" spans="1:7" x14ac:dyDescent="0.25">
      <c r="A985" s="8">
        <v>41031</v>
      </c>
      <c r="B985" s="52"/>
      <c r="C985" s="52">
        <v>5.25</v>
      </c>
      <c r="D985" s="52">
        <v>5.8632758412846959</v>
      </c>
      <c r="E985" s="52">
        <v>3.1066040481596526</v>
      </c>
      <c r="F985" s="52">
        <v>5.3346722190044007</v>
      </c>
      <c r="G985" s="52"/>
    </row>
    <row r="986" spans="1:7" x14ac:dyDescent="0.25">
      <c r="A986" s="8">
        <v>41032</v>
      </c>
      <c r="B986" s="52"/>
      <c r="C986" s="52">
        <v>5.25</v>
      </c>
      <c r="D986" s="52">
        <v>5.8854779482874857</v>
      </c>
      <c r="E986" s="52">
        <v>3.1083696406380215</v>
      </c>
      <c r="F986" s="52">
        <v>5.3519658480110186</v>
      </c>
      <c r="G986" s="52"/>
    </row>
    <row r="987" spans="1:7" x14ac:dyDescent="0.25">
      <c r="A987" s="8">
        <v>41033</v>
      </c>
      <c r="B987" s="52"/>
      <c r="C987" s="52">
        <v>5.25</v>
      </c>
      <c r="D987" s="52">
        <v>5.8834186321302733</v>
      </c>
      <c r="E987" s="52">
        <v>3.1057342965693757</v>
      </c>
      <c r="F987" s="52">
        <v>5.3751748416986178</v>
      </c>
      <c r="G987" s="52"/>
    </row>
    <row r="988" spans="1:7" x14ac:dyDescent="0.25">
      <c r="A988" s="8">
        <v>41036</v>
      </c>
      <c r="B988" s="52"/>
      <c r="C988" s="52">
        <v>5.25</v>
      </c>
      <c r="D988" s="52">
        <v>5.8990037269988829</v>
      </c>
      <c r="E988" s="52">
        <v>3.1042632929791436</v>
      </c>
      <c r="F988" s="52">
        <v>5.4100635373006991</v>
      </c>
      <c r="G988" s="52"/>
    </row>
    <row r="989" spans="1:7" x14ac:dyDescent="0.25">
      <c r="A989" s="8">
        <v>41037</v>
      </c>
      <c r="B989" s="52"/>
      <c r="C989" s="52">
        <v>5.25</v>
      </c>
      <c r="D989" s="52">
        <v>5.8924092064372289</v>
      </c>
      <c r="E989" s="52">
        <v>3.1053364852469469</v>
      </c>
      <c r="F989" s="52">
        <v>5.4174993292361195</v>
      </c>
      <c r="G989" s="52"/>
    </row>
    <row r="990" spans="1:7" x14ac:dyDescent="0.25">
      <c r="A990" s="8">
        <v>41038</v>
      </c>
      <c r="B990" s="52"/>
      <c r="C990" s="52">
        <v>5.25</v>
      </c>
      <c r="D990" s="52">
        <v>5.8994481899211468</v>
      </c>
      <c r="E990" s="52">
        <v>3.1065565426477231</v>
      </c>
      <c r="F990" s="52">
        <v>5.4387817985818518</v>
      </c>
      <c r="G990" s="52"/>
    </row>
    <row r="991" spans="1:7" x14ac:dyDescent="0.25">
      <c r="A991" s="8">
        <v>41039</v>
      </c>
      <c r="B991" s="52"/>
      <c r="C991" s="52">
        <v>5.25</v>
      </c>
      <c r="D991" s="52">
        <v>5.9361476882356934</v>
      </c>
      <c r="E991" s="52">
        <v>3.1070311166318629</v>
      </c>
      <c r="F991" s="52">
        <v>5.449811784669591</v>
      </c>
      <c r="G991" s="52"/>
    </row>
    <row r="992" spans="1:7" x14ac:dyDescent="0.25">
      <c r="A992" s="8">
        <v>41040</v>
      </c>
      <c r="B992" s="52"/>
      <c r="C992" s="52">
        <v>5.25</v>
      </c>
      <c r="D992" s="52">
        <v>5.9268492473872083</v>
      </c>
      <c r="E992" s="52">
        <v>3.1070581848615331</v>
      </c>
      <c r="F992" s="52">
        <v>5.4703035636904627</v>
      </c>
      <c r="G992" s="52"/>
    </row>
    <row r="993" spans="1:7" x14ac:dyDescent="0.25">
      <c r="A993" s="8">
        <v>41043</v>
      </c>
      <c r="B993" s="52"/>
      <c r="C993" s="52">
        <v>5.25</v>
      </c>
      <c r="D993" s="52">
        <v>5.9261937562241123</v>
      </c>
      <c r="E993" s="52">
        <v>3.1093655384480661</v>
      </c>
      <c r="F993" s="52">
        <v>5.4937030689025628</v>
      </c>
      <c r="G993" s="52"/>
    </row>
    <row r="994" spans="1:7" x14ac:dyDescent="0.25">
      <c r="A994" s="8">
        <v>41044</v>
      </c>
      <c r="B994" s="52"/>
      <c r="C994" s="52">
        <v>5.25</v>
      </c>
      <c r="D994" s="52">
        <v>5.9489462897755159</v>
      </c>
      <c r="E994" s="52">
        <v>3.1097191908232236</v>
      </c>
      <c r="F994" s="52">
        <v>5.5151445845621963</v>
      </c>
      <c r="G994" s="52"/>
    </row>
    <row r="995" spans="1:7" x14ac:dyDescent="0.25">
      <c r="A995" s="8">
        <v>41045</v>
      </c>
      <c r="B995" s="52"/>
      <c r="C995" s="52">
        <v>5.25</v>
      </c>
      <c r="D995" s="52">
        <v>5.9593972108618978</v>
      </c>
      <c r="E995" s="52">
        <v>3.1088404864322654</v>
      </c>
      <c r="F995" s="52">
        <v>5.5229616897860936</v>
      </c>
      <c r="G995" s="52"/>
    </row>
    <row r="996" spans="1:7" x14ac:dyDescent="0.25">
      <c r="A996" s="8">
        <v>41046</v>
      </c>
      <c r="B996" s="52"/>
      <c r="C996" s="52">
        <v>5.25</v>
      </c>
      <c r="D996" s="52">
        <v>5.9764255730877069</v>
      </c>
      <c r="E996" s="52">
        <v>3.1098660672967582</v>
      </c>
      <c r="F996" s="52">
        <v>5.5213017757277809</v>
      </c>
      <c r="G996" s="52"/>
    </row>
    <row r="997" spans="1:7" x14ac:dyDescent="0.25">
      <c r="A997" s="8">
        <v>41047</v>
      </c>
      <c r="B997" s="52"/>
      <c r="C997" s="52">
        <v>5.25</v>
      </c>
      <c r="D997" s="52">
        <v>5.9462941682477135</v>
      </c>
      <c r="E997" s="52">
        <v>3.1107656958946035</v>
      </c>
      <c r="F997" s="52">
        <v>5.5214322240753955</v>
      </c>
      <c r="G997" s="52"/>
    </row>
    <row r="998" spans="1:7" x14ac:dyDescent="0.25">
      <c r="A998" s="8">
        <v>41051</v>
      </c>
      <c r="B998" s="52"/>
      <c r="C998" s="52">
        <v>5.25</v>
      </c>
      <c r="D998" s="52">
        <v>5.9455515348489376</v>
      </c>
      <c r="E998" s="52">
        <v>3.1127776675930101</v>
      </c>
      <c r="F998" s="52">
        <v>5.5336666884019534</v>
      </c>
      <c r="G998" s="52"/>
    </row>
    <row r="999" spans="1:7" x14ac:dyDescent="0.25">
      <c r="A999" s="8">
        <v>41052</v>
      </c>
      <c r="B999" s="52"/>
      <c r="C999" s="52">
        <v>5.25</v>
      </c>
      <c r="D999" s="52">
        <v>5.9215642509409419</v>
      </c>
      <c r="E999" s="52">
        <v>3.1165281227024999</v>
      </c>
      <c r="F999" s="52">
        <v>5.5334232207983742</v>
      </c>
      <c r="G999" s="52"/>
    </row>
    <row r="1000" spans="1:7" x14ac:dyDescent="0.25">
      <c r="A1000" s="8">
        <v>41053</v>
      </c>
      <c r="B1000" s="52"/>
      <c r="C1000" s="52">
        <v>5.25</v>
      </c>
      <c r="D1000" s="52">
        <v>5.8938814805310749</v>
      </c>
      <c r="E1000" s="52">
        <v>3.1204947606690818</v>
      </c>
      <c r="F1000" s="52">
        <v>5.5347966454199593</v>
      </c>
      <c r="G1000" s="52"/>
    </row>
    <row r="1001" spans="1:7" x14ac:dyDescent="0.25">
      <c r="A1001" s="8">
        <v>41054</v>
      </c>
      <c r="B1001" s="52"/>
      <c r="C1001" s="52">
        <v>5.25</v>
      </c>
      <c r="D1001" s="52">
        <v>5.8725689276524706</v>
      </c>
      <c r="E1001" s="52">
        <v>3.1244119306703562</v>
      </c>
      <c r="F1001" s="52">
        <v>5.5327247531555583</v>
      </c>
      <c r="G1001" s="52"/>
    </row>
    <row r="1002" spans="1:7" x14ac:dyDescent="0.25">
      <c r="A1002" s="8">
        <v>41057</v>
      </c>
      <c r="B1002" s="52"/>
      <c r="C1002" s="52">
        <v>5.25</v>
      </c>
      <c r="D1002" s="52">
        <v>5.8380511429312349</v>
      </c>
      <c r="E1002" s="52">
        <v>3.1279980729274826</v>
      </c>
      <c r="F1002" s="52">
        <v>5.5296504311229988</v>
      </c>
      <c r="G1002" s="52"/>
    </row>
    <row r="1003" spans="1:7" x14ac:dyDescent="0.25">
      <c r="A1003" s="8">
        <v>41058</v>
      </c>
      <c r="B1003" s="52"/>
      <c r="C1003" s="52">
        <v>5.25</v>
      </c>
      <c r="D1003" s="52">
        <v>5.8420458835374598</v>
      </c>
      <c r="E1003" s="52">
        <v>3.1316645675746773</v>
      </c>
      <c r="F1003" s="52">
        <v>5.5348954167051057</v>
      </c>
      <c r="G1003" s="52"/>
    </row>
    <row r="1004" spans="1:7" x14ac:dyDescent="0.25">
      <c r="A1004" s="8">
        <v>41059</v>
      </c>
      <c r="B1004" s="52"/>
      <c r="C1004" s="52">
        <v>5.25</v>
      </c>
      <c r="D1004" s="52">
        <v>5.8828670369766014</v>
      </c>
      <c r="E1004" s="52">
        <v>3.1342223344677578</v>
      </c>
      <c r="F1004" s="52">
        <v>5.5386427025170093</v>
      </c>
      <c r="G1004" s="52"/>
    </row>
    <row r="1005" spans="1:7" x14ac:dyDescent="0.25">
      <c r="A1005" s="8">
        <v>41060</v>
      </c>
      <c r="B1005" s="52"/>
      <c r="C1005" s="52">
        <v>5.25</v>
      </c>
      <c r="D1005" s="52">
        <v>5.8822266946998401</v>
      </c>
      <c r="E1005" s="52">
        <v>3.1347831863327782</v>
      </c>
      <c r="F1005" s="52">
        <v>5.5435791842291717</v>
      </c>
      <c r="G1005" s="52"/>
    </row>
    <row r="1006" spans="1:7" x14ac:dyDescent="0.25">
      <c r="A1006" s="8">
        <v>41061</v>
      </c>
      <c r="B1006" s="52"/>
      <c r="C1006" s="52">
        <v>5.25</v>
      </c>
      <c r="D1006" s="52">
        <v>5.8897570268063903</v>
      </c>
      <c r="E1006" s="52">
        <v>3.1352615113754796</v>
      </c>
      <c r="F1006" s="52">
        <v>5.5444125663975257</v>
      </c>
      <c r="G1006" s="52"/>
    </row>
    <row r="1007" spans="1:7" x14ac:dyDescent="0.25">
      <c r="A1007" s="8">
        <v>41064</v>
      </c>
      <c r="B1007" s="52"/>
      <c r="C1007" s="52">
        <v>5.25</v>
      </c>
      <c r="D1007" s="52">
        <v>5.8994007653261864</v>
      </c>
      <c r="E1007" s="52">
        <v>3.1376279095016217</v>
      </c>
      <c r="F1007" s="52">
        <v>5.5495722434325083</v>
      </c>
      <c r="G1007" s="52"/>
    </row>
    <row r="1008" spans="1:7" x14ac:dyDescent="0.25">
      <c r="A1008" s="8">
        <v>41065</v>
      </c>
      <c r="B1008" s="52"/>
      <c r="C1008" s="52">
        <v>5.25</v>
      </c>
      <c r="D1008" s="52">
        <v>5.9107947263612699</v>
      </c>
      <c r="E1008" s="52">
        <v>3.1390575332603086</v>
      </c>
      <c r="F1008" s="52">
        <v>5.5349422616908415</v>
      </c>
      <c r="G1008" s="52"/>
    </row>
    <row r="1009" spans="1:7" x14ac:dyDescent="0.25">
      <c r="A1009" s="8">
        <v>41066</v>
      </c>
      <c r="B1009" s="52"/>
      <c r="C1009" s="52">
        <v>5.25</v>
      </c>
      <c r="D1009" s="52">
        <v>5.9208395411535566</v>
      </c>
      <c r="E1009" s="52">
        <v>3.1396236672237476</v>
      </c>
      <c r="F1009" s="52">
        <v>5.5463700425581575</v>
      </c>
      <c r="G1009" s="52"/>
    </row>
    <row r="1010" spans="1:7" x14ac:dyDescent="0.25">
      <c r="A1010" s="8">
        <v>41067</v>
      </c>
      <c r="B1010" s="52"/>
      <c r="C1010" s="52">
        <v>5.25</v>
      </c>
      <c r="D1010" s="52">
        <v>5.9273492546897391</v>
      </c>
      <c r="E1010" s="52">
        <v>3.1399436635484794</v>
      </c>
      <c r="F1010" s="52">
        <v>5.5472615734190693</v>
      </c>
      <c r="G1010" s="52"/>
    </row>
    <row r="1011" spans="1:7" x14ac:dyDescent="0.25">
      <c r="A1011" s="8">
        <v>41068</v>
      </c>
      <c r="B1011" s="52"/>
      <c r="C1011" s="52">
        <v>5.25</v>
      </c>
      <c r="D1011" s="52">
        <v>5.9055666623414353</v>
      </c>
      <c r="E1011" s="52">
        <v>3.1406073202874403</v>
      </c>
      <c r="F1011" s="52">
        <v>5.5611215593527463</v>
      </c>
      <c r="G1011" s="52"/>
    </row>
    <row r="1012" spans="1:7" x14ac:dyDescent="0.25">
      <c r="A1012" s="8">
        <v>41072</v>
      </c>
      <c r="B1012" s="52"/>
      <c r="C1012" s="52">
        <v>5.25</v>
      </c>
      <c r="D1012" s="52">
        <v>5.891223522838855</v>
      </c>
      <c r="E1012" s="52">
        <v>3.1422581678033321</v>
      </c>
      <c r="F1012" s="52">
        <v>5.5683931924123407</v>
      </c>
      <c r="G1012" s="52"/>
    </row>
    <row r="1013" spans="1:7" x14ac:dyDescent="0.25">
      <c r="A1013" s="8">
        <v>41073</v>
      </c>
      <c r="B1013" s="52"/>
      <c r="C1013" s="52">
        <v>5.25</v>
      </c>
      <c r="D1013" s="52">
        <v>5.8960995712736288</v>
      </c>
      <c r="E1013" s="52">
        <v>3.1438512549461506</v>
      </c>
      <c r="F1013" s="52">
        <v>5.5677881291319196</v>
      </c>
      <c r="G1013" s="52"/>
    </row>
    <row r="1014" spans="1:7" x14ac:dyDescent="0.25">
      <c r="A1014" s="8">
        <v>41074</v>
      </c>
      <c r="B1014" s="52"/>
      <c r="C1014" s="52">
        <v>5.25</v>
      </c>
      <c r="D1014" s="52">
        <v>5.8813411535005438</v>
      </c>
      <c r="E1014" s="52">
        <v>3.1453272620857518</v>
      </c>
      <c r="F1014" s="52">
        <v>5.5700115383720563</v>
      </c>
      <c r="G1014" s="52"/>
    </row>
    <row r="1015" spans="1:7" x14ac:dyDescent="0.25">
      <c r="A1015" s="8">
        <v>41075</v>
      </c>
      <c r="B1015" s="52"/>
      <c r="C1015" s="52">
        <v>5.25</v>
      </c>
      <c r="D1015" s="52">
        <v>5.8948877447547883</v>
      </c>
      <c r="E1015" s="52">
        <v>3.1456217869036216</v>
      </c>
      <c r="F1015" s="52">
        <v>5.5822701762454683</v>
      </c>
      <c r="G1015" s="52"/>
    </row>
    <row r="1016" spans="1:7" x14ac:dyDescent="0.25">
      <c r="A1016" s="8">
        <v>41079</v>
      </c>
      <c r="B1016" s="52"/>
      <c r="C1016" s="52">
        <v>5.25</v>
      </c>
      <c r="D1016" s="52">
        <v>5.8814940541875433</v>
      </c>
      <c r="E1016" s="52">
        <v>3.1468220943059531</v>
      </c>
      <c r="F1016" s="52">
        <v>5.6055529974763747</v>
      </c>
      <c r="G1016" s="52"/>
    </row>
    <row r="1017" spans="1:7" x14ac:dyDescent="0.25">
      <c r="A1017" s="8">
        <v>41080</v>
      </c>
      <c r="B1017" s="52"/>
      <c r="C1017" s="52">
        <v>5.25</v>
      </c>
      <c r="D1017" s="52">
        <v>5.9072371886070973</v>
      </c>
      <c r="E1017" s="52">
        <v>3.1479447730033265</v>
      </c>
      <c r="F1017" s="52">
        <v>5.6276498485127595</v>
      </c>
      <c r="G1017" s="52"/>
    </row>
    <row r="1018" spans="1:7" x14ac:dyDescent="0.25">
      <c r="A1018" s="8">
        <v>41081</v>
      </c>
      <c r="B1018" s="52"/>
      <c r="C1018" s="52">
        <v>5.25</v>
      </c>
      <c r="D1018" s="52">
        <v>5.9254753427739333</v>
      </c>
      <c r="E1018" s="52">
        <v>3.1458572300635845</v>
      </c>
      <c r="F1018" s="52">
        <v>5.639101608503486</v>
      </c>
      <c r="G1018" s="52"/>
    </row>
    <row r="1019" spans="1:7" x14ac:dyDescent="0.25">
      <c r="A1019" s="8">
        <v>41082</v>
      </c>
      <c r="B1019" s="52"/>
      <c r="C1019" s="52">
        <v>5.25</v>
      </c>
      <c r="D1019" s="52">
        <v>5.9553766290784687</v>
      </c>
      <c r="E1019" s="52">
        <v>3.1424336467555132</v>
      </c>
      <c r="F1019" s="52">
        <v>5.6631619721414639</v>
      </c>
      <c r="G1019" s="52"/>
    </row>
    <row r="1020" spans="1:7" x14ac:dyDescent="0.25">
      <c r="A1020" s="8">
        <v>41085</v>
      </c>
      <c r="B1020" s="52"/>
      <c r="C1020" s="52">
        <v>5.25</v>
      </c>
      <c r="D1020" s="52">
        <v>5.9704770338138591</v>
      </c>
      <c r="E1020" s="52">
        <v>3.1393649363731373</v>
      </c>
      <c r="F1020" s="52">
        <v>5.6889263474071212</v>
      </c>
      <c r="G1020" s="52"/>
    </row>
    <row r="1021" spans="1:7" x14ac:dyDescent="0.25">
      <c r="A1021" s="8">
        <v>41086</v>
      </c>
      <c r="B1021" s="52"/>
      <c r="C1021" s="52">
        <v>5.25</v>
      </c>
      <c r="D1021" s="52">
        <v>5.9783568510641976</v>
      </c>
      <c r="E1021" s="52">
        <v>3.13776579079817</v>
      </c>
      <c r="F1021" s="52">
        <v>5.741671636277176</v>
      </c>
      <c r="G1021" s="52"/>
    </row>
    <row r="1022" spans="1:7" x14ac:dyDescent="0.25">
      <c r="A1022" s="8">
        <v>41087</v>
      </c>
      <c r="B1022" s="52"/>
      <c r="C1022" s="52">
        <v>5.25</v>
      </c>
      <c r="D1022" s="52">
        <v>5.9886396028001334</v>
      </c>
      <c r="E1022" s="52">
        <v>3.1338253317198714</v>
      </c>
      <c r="F1022" s="52">
        <v>5.7684830682252066</v>
      </c>
      <c r="G1022" s="52"/>
    </row>
    <row r="1023" spans="1:7" x14ac:dyDescent="0.25">
      <c r="A1023" s="8">
        <v>41088</v>
      </c>
      <c r="B1023" s="52"/>
      <c r="C1023" s="52">
        <v>5.25</v>
      </c>
      <c r="D1023" s="52">
        <v>5.9981856279976897</v>
      </c>
      <c r="E1023" s="52">
        <v>3.1289943299412943</v>
      </c>
      <c r="F1023" s="52">
        <v>5.7779571573266653</v>
      </c>
      <c r="G1023" s="52"/>
    </row>
    <row r="1024" spans="1:7" x14ac:dyDescent="0.25">
      <c r="A1024" s="8">
        <v>41089</v>
      </c>
      <c r="B1024" s="52"/>
      <c r="C1024" s="52">
        <v>5.25</v>
      </c>
      <c r="D1024" s="52">
        <v>5.9992185036701589</v>
      </c>
      <c r="E1024" s="52">
        <v>3.1246012357306361</v>
      </c>
      <c r="F1024" s="52">
        <v>5.7972474502668305</v>
      </c>
      <c r="G1024" s="52"/>
    </row>
    <row r="1025" spans="1:7" x14ac:dyDescent="0.25">
      <c r="A1025" s="8">
        <v>41093</v>
      </c>
      <c r="B1025" s="52"/>
      <c r="C1025" s="52">
        <v>5.25</v>
      </c>
      <c r="D1025" s="52">
        <v>6.016428125739564</v>
      </c>
      <c r="E1025" s="52">
        <v>3.1218621059774105</v>
      </c>
      <c r="F1025" s="52">
        <v>5.8146703814570229</v>
      </c>
      <c r="G1025" s="52"/>
    </row>
    <row r="1026" spans="1:7" x14ac:dyDescent="0.25">
      <c r="A1026" s="8">
        <v>41094</v>
      </c>
      <c r="B1026" s="52"/>
      <c r="C1026" s="52">
        <v>5.25</v>
      </c>
      <c r="D1026" s="52">
        <v>6.0144121640532422</v>
      </c>
      <c r="E1026" s="52">
        <v>3.1188721283098544</v>
      </c>
      <c r="F1026" s="52">
        <v>5.8286937336614235</v>
      </c>
      <c r="G1026" s="52"/>
    </row>
    <row r="1027" spans="1:7" x14ac:dyDescent="0.25">
      <c r="A1027" s="8">
        <v>41095</v>
      </c>
      <c r="B1027" s="52"/>
      <c r="C1027" s="52">
        <v>5.25</v>
      </c>
      <c r="D1027" s="52">
        <v>6.0002812925785793</v>
      </c>
      <c r="E1027" s="52">
        <v>3.1156167811289088</v>
      </c>
      <c r="F1027" s="52">
        <v>5.8314633580815123</v>
      </c>
      <c r="G1027" s="52"/>
    </row>
    <row r="1028" spans="1:7" x14ac:dyDescent="0.25">
      <c r="A1028" s="8">
        <v>41096</v>
      </c>
      <c r="B1028" s="52"/>
      <c r="C1028" s="52">
        <v>5.25</v>
      </c>
      <c r="D1028" s="52">
        <v>6.0008419487181586</v>
      </c>
      <c r="E1028" s="52">
        <v>3.1128239504176931</v>
      </c>
      <c r="F1028" s="52">
        <v>5.8345259296137391</v>
      </c>
      <c r="G1028" s="52"/>
    </row>
    <row r="1029" spans="1:7" x14ac:dyDescent="0.25">
      <c r="A1029" s="8">
        <v>41099</v>
      </c>
      <c r="B1029" s="52"/>
      <c r="C1029" s="52">
        <v>5.25</v>
      </c>
      <c r="D1029" s="52">
        <v>5.9782669228177028</v>
      </c>
      <c r="E1029" s="52">
        <v>3.1122976776498525</v>
      </c>
      <c r="F1029" s="52">
        <v>5.8362616082205188</v>
      </c>
      <c r="G1029" s="52"/>
    </row>
    <row r="1030" spans="1:7" x14ac:dyDescent="0.25">
      <c r="A1030" s="8">
        <v>41100</v>
      </c>
      <c r="B1030" s="52"/>
      <c r="C1030" s="52">
        <v>5.25</v>
      </c>
      <c r="D1030" s="52">
        <v>5.9818637912858774</v>
      </c>
      <c r="E1030" s="52">
        <v>3.1118578086017314</v>
      </c>
      <c r="F1030" s="52">
        <v>5.8289071419122109</v>
      </c>
      <c r="G1030" s="52"/>
    </row>
    <row r="1031" spans="1:7" x14ac:dyDescent="0.25">
      <c r="A1031" s="8">
        <v>41101</v>
      </c>
      <c r="B1031" s="52"/>
      <c r="C1031" s="52">
        <v>5.25</v>
      </c>
      <c r="D1031" s="52">
        <v>5.9790611503957738</v>
      </c>
      <c r="E1031" s="52">
        <v>3.1122653289744955</v>
      </c>
      <c r="F1031" s="52">
        <v>5.8200112078798139</v>
      </c>
      <c r="G1031" s="52"/>
    </row>
    <row r="1032" spans="1:7" x14ac:dyDescent="0.25">
      <c r="A1032" s="8">
        <v>41102</v>
      </c>
      <c r="B1032" s="52"/>
      <c r="C1032" s="52">
        <v>5.25</v>
      </c>
      <c r="D1032" s="52">
        <v>6.0057206253434599</v>
      </c>
      <c r="E1032" s="52">
        <v>3.1120779412623447</v>
      </c>
      <c r="F1032" s="52">
        <v>5.8057003258481288</v>
      </c>
      <c r="G1032" s="52"/>
    </row>
    <row r="1033" spans="1:7" x14ac:dyDescent="0.25">
      <c r="A1033" s="8">
        <v>41103</v>
      </c>
      <c r="B1033" s="52"/>
      <c r="C1033" s="52">
        <v>5.25</v>
      </c>
      <c r="D1033" s="52">
        <v>6.0171940345529622</v>
      </c>
      <c r="E1033" s="52">
        <v>3.1090299374799395</v>
      </c>
      <c r="F1033" s="52">
        <v>5.7725660300808554</v>
      </c>
      <c r="G1033" s="52"/>
    </row>
    <row r="1034" spans="1:7" x14ac:dyDescent="0.25">
      <c r="A1034" s="8">
        <v>41106</v>
      </c>
      <c r="B1034" s="52"/>
      <c r="C1034" s="52">
        <v>5.25</v>
      </c>
      <c r="D1034" s="52">
        <v>6.0336287289109913</v>
      </c>
      <c r="E1034" s="52">
        <v>3.1072972472603366</v>
      </c>
      <c r="F1034" s="52">
        <v>5.7438914456064918</v>
      </c>
      <c r="G1034" s="52"/>
    </row>
    <row r="1035" spans="1:7" x14ac:dyDescent="0.25">
      <c r="A1035" s="8">
        <v>41107</v>
      </c>
      <c r="B1035" s="52"/>
      <c r="C1035" s="52">
        <v>5.25</v>
      </c>
      <c r="D1035" s="52">
        <v>6.0194651259909211</v>
      </c>
      <c r="E1035" s="52">
        <v>3.107940638652622</v>
      </c>
      <c r="F1035" s="52">
        <v>5.7031467550964443</v>
      </c>
      <c r="G1035" s="52"/>
    </row>
    <row r="1036" spans="1:7" x14ac:dyDescent="0.25">
      <c r="A1036" s="8">
        <v>41108</v>
      </c>
      <c r="B1036" s="52"/>
      <c r="C1036" s="52">
        <v>5.25</v>
      </c>
      <c r="D1036" s="52">
        <v>6.0331378040199093</v>
      </c>
      <c r="E1036" s="52">
        <v>3.1055890187696731</v>
      </c>
      <c r="F1036" s="52">
        <v>5.6499229486898876</v>
      </c>
      <c r="G1036" s="52"/>
    </row>
    <row r="1037" spans="1:7" x14ac:dyDescent="0.25">
      <c r="A1037" s="8">
        <v>41109</v>
      </c>
      <c r="B1037" s="52"/>
      <c r="C1037" s="52">
        <v>5.25</v>
      </c>
      <c r="D1037" s="52">
        <v>6.0383521570446872</v>
      </c>
      <c r="E1037" s="52">
        <v>3.1027395914977856</v>
      </c>
      <c r="F1037" s="52">
        <v>5.602337306671906</v>
      </c>
      <c r="G1037" s="52"/>
    </row>
    <row r="1038" spans="1:7" x14ac:dyDescent="0.25">
      <c r="A1038" s="8">
        <v>41113</v>
      </c>
      <c r="B1038" s="52"/>
      <c r="C1038" s="52">
        <v>5.25</v>
      </c>
      <c r="D1038" s="52">
        <v>6.0184309014967479</v>
      </c>
      <c r="E1038" s="52">
        <v>3.0992867299653559</v>
      </c>
      <c r="F1038" s="52">
        <v>5.5617314198839418</v>
      </c>
      <c r="G1038" s="52"/>
    </row>
    <row r="1039" spans="1:7" x14ac:dyDescent="0.25">
      <c r="A1039" s="8">
        <v>41114</v>
      </c>
      <c r="B1039" s="52"/>
      <c r="C1039" s="52">
        <v>5.25</v>
      </c>
      <c r="D1039" s="52">
        <v>6.0205543023925845</v>
      </c>
      <c r="E1039" s="52">
        <v>3.0991202604207801</v>
      </c>
      <c r="F1039" s="52">
        <v>5.5174839580380333</v>
      </c>
      <c r="G1039" s="52"/>
    </row>
    <row r="1040" spans="1:7" x14ac:dyDescent="0.25">
      <c r="A1040" s="8">
        <v>41115</v>
      </c>
      <c r="B1040" s="52"/>
      <c r="C1040" s="52">
        <v>5.25</v>
      </c>
      <c r="D1040" s="52">
        <v>6.0057259409880697</v>
      </c>
      <c r="E1040" s="52">
        <v>3.1009498264527555</v>
      </c>
      <c r="F1040" s="52">
        <v>5.4592974942521719</v>
      </c>
      <c r="G1040" s="52"/>
    </row>
    <row r="1041" spans="1:7" x14ac:dyDescent="0.25">
      <c r="A1041" s="8">
        <v>41116</v>
      </c>
      <c r="B1041" s="52"/>
      <c r="C1041" s="52">
        <v>5.25</v>
      </c>
      <c r="D1041" s="52">
        <v>6.0165034820347483</v>
      </c>
      <c r="E1041" s="52">
        <v>3.1022199761283193</v>
      </c>
      <c r="F1041" s="52">
        <v>5.3750260219801715</v>
      </c>
      <c r="G1041" s="52"/>
    </row>
    <row r="1042" spans="1:7" x14ac:dyDescent="0.25">
      <c r="A1042" s="8">
        <v>41117</v>
      </c>
      <c r="B1042" s="52"/>
      <c r="C1042" s="52">
        <v>5.25</v>
      </c>
      <c r="D1042" s="52">
        <v>6.0509507931697382</v>
      </c>
      <c r="E1042" s="52">
        <v>3.0982268791511389</v>
      </c>
      <c r="F1042" s="52">
        <v>5.3185274438683114</v>
      </c>
      <c r="G1042" s="52"/>
    </row>
    <row r="1043" spans="1:7" x14ac:dyDescent="0.25">
      <c r="A1043" s="8">
        <v>41120</v>
      </c>
      <c r="B1043" s="52"/>
      <c r="C1043" s="52">
        <v>5</v>
      </c>
      <c r="D1043" s="52">
        <v>6.0401985470321069</v>
      </c>
      <c r="E1043" s="52">
        <v>3.0977793159756231</v>
      </c>
      <c r="F1043" s="52">
        <v>5.2670589753879105</v>
      </c>
      <c r="G1043" s="52"/>
    </row>
    <row r="1044" spans="1:7" x14ac:dyDescent="0.25">
      <c r="A1044" s="8">
        <v>41121</v>
      </c>
      <c r="B1044" s="52"/>
      <c r="C1044" s="52">
        <v>5</v>
      </c>
      <c r="D1044" s="52">
        <v>6.0342264408485651</v>
      </c>
      <c r="E1044" s="52">
        <v>3.0962659375488326</v>
      </c>
      <c r="F1044" s="52">
        <v>5.1990604514131125</v>
      </c>
      <c r="G1044" s="52"/>
    </row>
    <row r="1045" spans="1:7" x14ac:dyDescent="0.25">
      <c r="A1045" s="8">
        <v>41122</v>
      </c>
      <c r="B1045" s="52"/>
      <c r="C1045" s="52">
        <v>5</v>
      </c>
      <c r="D1045" s="52">
        <v>6.0153471958436393</v>
      </c>
      <c r="E1045" s="52">
        <v>3.0941853906411962</v>
      </c>
      <c r="F1045" s="52">
        <v>5.1389324299789854</v>
      </c>
      <c r="G1045" s="52"/>
    </row>
    <row r="1046" spans="1:7" x14ac:dyDescent="0.25">
      <c r="A1046" s="8">
        <v>41123</v>
      </c>
      <c r="B1046" s="52"/>
      <c r="C1046" s="52">
        <v>5</v>
      </c>
      <c r="D1046" s="52">
        <v>6.0326431446184623</v>
      </c>
      <c r="E1046" s="52">
        <v>3.0925676928083288</v>
      </c>
      <c r="F1046" s="52">
        <v>5.0798431156402355</v>
      </c>
      <c r="G1046" s="52"/>
    </row>
    <row r="1047" spans="1:7" x14ac:dyDescent="0.25">
      <c r="A1047" s="8">
        <v>41124</v>
      </c>
      <c r="B1047" s="52"/>
      <c r="C1047" s="52">
        <v>5</v>
      </c>
      <c r="D1047" s="52">
        <v>6.0469649624640853</v>
      </c>
      <c r="E1047" s="52">
        <v>3.0902385769587291</v>
      </c>
      <c r="F1047" s="52">
        <v>5.0223986604026774</v>
      </c>
      <c r="G1047" s="52"/>
    </row>
    <row r="1048" spans="1:7" x14ac:dyDescent="0.25">
      <c r="A1048" s="8">
        <v>41127</v>
      </c>
      <c r="B1048" s="52"/>
      <c r="C1048" s="52">
        <v>5</v>
      </c>
      <c r="D1048" s="52">
        <v>6.0217445270414274</v>
      </c>
      <c r="E1048" s="52">
        <v>3.0890802324188118</v>
      </c>
      <c r="F1048" s="52">
        <v>4.9755385830491097</v>
      </c>
      <c r="G1048" s="52"/>
    </row>
    <row r="1049" spans="1:7" x14ac:dyDescent="0.25">
      <c r="A1049" s="8">
        <v>41129</v>
      </c>
      <c r="B1049" s="52"/>
      <c r="C1049" s="52">
        <v>5</v>
      </c>
      <c r="D1049" s="52">
        <v>6.0358538906221293</v>
      </c>
      <c r="E1049" s="52">
        <v>3.0870935257489132</v>
      </c>
      <c r="F1049" s="52">
        <v>4.9180892301184196</v>
      </c>
      <c r="G1049" s="52"/>
    </row>
    <row r="1050" spans="1:7" x14ac:dyDescent="0.25">
      <c r="A1050" s="8">
        <v>41130</v>
      </c>
      <c r="B1050" s="52"/>
      <c r="C1050" s="52">
        <v>5</v>
      </c>
      <c r="D1050" s="52">
        <v>6.0308430355430538</v>
      </c>
      <c r="E1050" s="52">
        <v>3.085071012150066</v>
      </c>
      <c r="F1050" s="52">
        <v>4.8753617308292192</v>
      </c>
      <c r="G1050" s="52"/>
    </row>
    <row r="1051" spans="1:7" x14ac:dyDescent="0.25">
      <c r="A1051" s="8">
        <v>41131</v>
      </c>
      <c r="B1051" s="52"/>
      <c r="C1051" s="52">
        <v>5</v>
      </c>
      <c r="D1051" s="52">
        <v>6.0303298702978685</v>
      </c>
      <c r="E1051" s="52">
        <v>3.082477895995174</v>
      </c>
      <c r="F1051" s="52">
        <v>4.8345552549113009</v>
      </c>
      <c r="G1051" s="52"/>
    </row>
    <row r="1052" spans="1:7" x14ac:dyDescent="0.25">
      <c r="A1052" s="8">
        <v>41134</v>
      </c>
      <c r="B1052" s="52"/>
      <c r="C1052" s="52">
        <v>5</v>
      </c>
      <c r="D1052" s="52">
        <v>6.0302230425548364</v>
      </c>
      <c r="E1052" s="52">
        <v>3.0805471594979279</v>
      </c>
      <c r="F1052" s="52">
        <v>4.7977173410615999</v>
      </c>
      <c r="G1052" s="52"/>
    </row>
    <row r="1053" spans="1:7" x14ac:dyDescent="0.25">
      <c r="A1053" s="8">
        <v>41135</v>
      </c>
      <c r="B1053" s="52"/>
      <c r="C1053" s="52">
        <v>5</v>
      </c>
      <c r="D1053" s="52">
        <v>6.028109048013488</v>
      </c>
      <c r="E1053" s="52">
        <v>3.0815672446802971</v>
      </c>
      <c r="F1053" s="52">
        <v>4.7814842596351728</v>
      </c>
      <c r="G1053" s="52"/>
    </row>
    <row r="1054" spans="1:7" x14ac:dyDescent="0.25">
      <c r="A1054" s="8">
        <v>41136</v>
      </c>
      <c r="B1054" s="52"/>
      <c r="C1054" s="52">
        <v>5</v>
      </c>
      <c r="D1054" s="52">
        <v>6.0523227179644552</v>
      </c>
      <c r="E1054" s="52">
        <v>3.0812521696269743</v>
      </c>
      <c r="F1054" s="52">
        <v>4.7604475714261465</v>
      </c>
      <c r="G1054" s="52"/>
    </row>
    <row r="1055" spans="1:7" x14ac:dyDescent="0.25">
      <c r="A1055" s="8">
        <v>41137</v>
      </c>
      <c r="B1055" s="52"/>
      <c r="C1055" s="52">
        <v>5</v>
      </c>
      <c r="D1055" s="52">
        <v>6.0480255380661774</v>
      </c>
      <c r="E1055" s="52">
        <v>3.0801594838339925</v>
      </c>
      <c r="F1055" s="52">
        <v>4.7545183868671081</v>
      </c>
      <c r="G1055" s="52"/>
    </row>
    <row r="1056" spans="1:7" x14ac:dyDescent="0.25">
      <c r="A1056" s="8">
        <v>41138</v>
      </c>
      <c r="B1056" s="52"/>
      <c r="C1056" s="52">
        <v>5</v>
      </c>
      <c r="D1056" s="52">
        <v>6.0920616025225121</v>
      </c>
      <c r="E1056" s="52">
        <v>3.079130205030105</v>
      </c>
      <c r="F1056" s="52">
        <v>4.7487472771761166</v>
      </c>
      <c r="G1056" s="52"/>
    </row>
    <row r="1057" spans="1:7" x14ac:dyDescent="0.25">
      <c r="A1057" s="8">
        <v>41142</v>
      </c>
      <c r="B1057" s="52"/>
      <c r="C1057" s="52">
        <v>5</v>
      </c>
      <c r="D1057" s="52">
        <v>6.0762915854325623</v>
      </c>
      <c r="E1057" s="52">
        <v>3.0735972282638726</v>
      </c>
      <c r="F1057" s="52">
        <v>4.7383410035617555</v>
      </c>
      <c r="G1057" s="52"/>
    </row>
    <row r="1058" spans="1:7" x14ac:dyDescent="0.25">
      <c r="A1058" s="8">
        <v>41143</v>
      </c>
      <c r="B1058" s="52"/>
      <c r="C1058" s="52">
        <v>5</v>
      </c>
      <c r="D1058" s="52">
        <v>6.0771023832556077</v>
      </c>
      <c r="E1058" s="52">
        <v>3.0717940833125725</v>
      </c>
      <c r="F1058" s="52">
        <v>4.7280933002856314</v>
      </c>
      <c r="G1058" s="52"/>
    </row>
    <row r="1059" spans="1:7" x14ac:dyDescent="0.25">
      <c r="A1059" s="8">
        <v>41144</v>
      </c>
      <c r="B1059" s="52"/>
      <c r="C1059" s="52">
        <v>5</v>
      </c>
      <c r="D1059" s="52">
        <v>6.0621656371882606</v>
      </c>
      <c r="E1059" s="52">
        <v>3.0693809703381225</v>
      </c>
      <c r="F1059" s="52">
        <v>4.7111194076558531</v>
      </c>
      <c r="G1059" s="52"/>
    </row>
    <row r="1060" spans="1:7" x14ac:dyDescent="0.25">
      <c r="A1060" s="8">
        <v>41145</v>
      </c>
      <c r="B1060" s="52"/>
      <c r="C1060" s="52">
        <v>5</v>
      </c>
      <c r="D1060" s="52">
        <v>6.0684946652310581</v>
      </c>
      <c r="E1060" s="52">
        <v>3.0646990126332208</v>
      </c>
      <c r="F1060" s="52">
        <v>4.7053029007144742</v>
      </c>
      <c r="G1060" s="52"/>
    </row>
    <row r="1061" spans="1:7" x14ac:dyDescent="0.25">
      <c r="A1061" s="8">
        <v>41148</v>
      </c>
      <c r="B1061" s="52"/>
      <c r="C1061" s="52">
        <v>4.75</v>
      </c>
      <c r="D1061" s="52">
        <v>6.0386319322341322</v>
      </c>
      <c r="E1061" s="52">
        <v>3.0631043368624109</v>
      </c>
      <c r="F1061" s="52">
        <v>4.7022823367389259</v>
      </c>
      <c r="G1061" s="52"/>
    </row>
    <row r="1062" spans="1:7" x14ac:dyDescent="0.25">
      <c r="A1062" s="8">
        <v>41149</v>
      </c>
      <c r="B1062" s="52"/>
      <c r="C1062" s="52">
        <v>4.75</v>
      </c>
      <c r="D1062" s="52">
        <v>6.0220953193506492</v>
      </c>
      <c r="E1062" s="52">
        <v>3.0705646394064803</v>
      </c>
      <c r="F1062" s="52">
        <v>4.7010274658881492</v>
      </c>
      <c r="G1062" s="52"/>
    </row>
    <row r="1063" spans="1:7" x14ac:dyDescent="0.25">
      <c r="A1063" s="8">
        <v>41150</v>
      </c>
      <c r="B1063" s="52"/>
      <c r="C1063" s="52">
        <v>4.75</v>
      </c>
      <c r="D1063" s="52">
        <v>6.0067445119711849</v>
      </c>
      <c r="E1063" s="52">
        <v>3.0762324409847959</v>
      </c>
      <c r="F1063" s="52">
        <v>4.7015109058424862</v>
      </c>
      <c r="G1063" s="52"/>
    </row>
    <row r="1064" spans="1:7" x14ac:dyDescent="0.25">
      <c r="A1064" s="8">
        <v>41151</v>
      </c>
      <c r="B1064" s="52"/>
      <c r="C1064" s="52">
        <v>4.75</v>
      </c>
      <c r="D1064" s="52">
        <v>6.0084697232098465</v>
      </c>
      <c r="E1064" s="52">
        <v>3.0826079933897814</v>
      </c>
      <c r="F1064" s="52">
        <v>4.7107425826488543</v>
      </c>
      <c r="G1064" s="52"/>
    </row>
    <row r="1065" spans="1:7" x14ac:dyDescent="0.25">
      <c r="A1065" s="8">
        <v>41152</v>
      </c>
      <c r="B1065" s="52">
        <v>4.8539500000000002</v>
      </c>
      <c r="C1065" s="52">
        <v>4.75</v>
      </c>
      <c r="D1065" s="52">
        <v>6.0207103930674277</v>
      </c>
      <c r="E1065" s="52">
        <v>3.0864492740388023</v>
      </c>
      <c r="F1065" s="52">
        <v>4.7065207640627831</v>
      </c>
      <c r="G1065" s="52"/>
    </row>
    <row r="1066" spans="1:7" x14ac:dyDescent="0.25">
      <c r="A1066" s="8">
        <v>41155</v>
      </c>
      <c r="B1066" s="52">
        <v>4.8461000000000007</v>
      </c>
      <c r="C1066" s="52">
        <v>4.75</v>
      </c>
      <c r="D1066" s="52">
        <v>5.9980942064784983</v>
      </c>
      <c r="E1066" s="52">
        <v>3.089285110358249</v>
      </c>
      <c r="F1066" s="52">
        <v>4.7093269903576864</v>
      </c>
      <c r="G1066" s="52"/>
    </row>
    <row r="1067" spans="1:7" x14ac:dyDescent="0.25">
      <c r="A1067" s="8">
        <v>41156</v>
      </c>
      <c r="B1067" s="52">
        <v>4.8364500000000001</v>
      </c>
      <c r="C1067" s="52">
        <v>4.75</v>
      </c>
      <c r="D1067" s="52">
        <v>5.9991251394643257</v>
      </c>
      <c r="E1067" s="52">
        <v>3.091721281133653</v>
      </c>
      <c r="F1067" s="52">
        <v>4.7134172684474569</v>
      </c>
      <c r="G1067" s="52"/>
    </row>
    <row r="1068" spans="1:7" x14ac:dyDescent="0.25">
      <c r="A1068" s="8">
        <v>41157</v>
      </c>
      <c r="B1068" s="52">
        <v>4.8265000000000002</v>
      </c>
      <c r="C1068" s="52">
        <v>4.75</v>
      </c>
      <c r="D1068" s="52">
        <v>6.0178621075510659</v>
      </c>
      <c r="E1068" s="52">
        <v>3.0919906195927642</v>
      </c>
      <c r="F1068" s="52">
        <v>4.7137730131109903</v>
      </c>
      <c r="G1068" s="52"/>
    </row>
    <row r="1069" spans="1:7" x14ac:dyDescent="0.25">
      <c r="A1069" s="8">
        <v>41158</v>
      </c>
      <c r="B1069" s="52">
        <v>4.8144499999999999</v>
      </c>
      <c r="C1069" s="52">
        <v>4.75</v>
      </c>
      <c r="D1069" s="52">
        <v>6.0263882522893626</v>
      </c>
      <c r="E1069" s="52">
        <v>3.0904666344932954</v>
      </c>
      <c r="F1069" s="52">
        <v>4.7171406527316257</v>
      </c>
      <c r="G1069" s="52"/>
    </row>
    <row r="1070" spans="1:7" x14ac:dyDescent="0.25">
      <c r="A1070" s="8">
        <v>41159</v>
      </c>
      <c r="B1070" s="52">
        <v>4.8000499999999997</v>
      </c>
      <c r="C1070" s="52">
        <v>4.75</v>
      </c>
      <c r="D1070" s="52">
        <v>6.0277255985842526</v>
      </c>
      <c r="E1070" s="52">
        <v>3.0896034078615324</v>
      </c>
      <c r="F1070" s="52">
        <v>4.7082552351033415</v>
      </c>
      <c r="G1070" s="52"/>
    </row>
    <row r="1071" spans="1:7" x14ac:dyDescent="0.25">
      <c r="A1071" s="8">
        <v>41162</v>
      </c>
      <c r="B1071" s="52">
        <v>4.7843999999999998</v>
      </c>
      <c r="C1071" s="52">
        <v>4.75</v>
      </c>
      <c r="D1071" s="52">
        <v>6.019466627373971</v>
      </c>
      <c r="E1071" s="52">
        <v>3.0895476163885469</v>
      </c>
      <c r="F1071" s="52">
        <v>4.7020747211308267</v>
      </c>
      <c r="G1071" s="52"/>
    </row>
    <row r="1072" spans="1:7" x14ac:dyDescent="0.25">
      <c r="A1072" s="8">
        <v>41163</v>
      </c>
      <c r="B1072" s="52">
        <v>4.7678499999999993</v>
      </c>
      <c r="C1072" s="52">
        <v>4.75</v>
      </c>
      <c r="D1072" s="52">
        <v>6.0141328003214891</v>
      </c>
      <c r="E1072" s="52">
        <v>3.0887203237982326</v>
      </c>
      <c r="F1072" s="52">
        <v>4.7004520927129496</v>
      </c>
      <c r="G1072" s="52"/>
    </row>
    <row r="1073" spans="1:7" x14ac:dyDescent="0.25">
      <c r="A1073" s="8">
        <v>41164</v>
      </c>
      <c r="B1073" s="52">
        <v>4.7510999999999992</v>
      </c>
      <c r="C1073" s="52">
        <v>4.75</v>
      </c>
      <c r="D1073" s="52">
        <v>6.0050541521258047</v>
      </c>
      <c r="E1073" s="52">
        <v>3.0868352071835146</v>
      </c>
      <c r="F1073" s="52">
        <v>4.6993622348253901</v>
      </c>
      <c r="G1073" s="52"/>
    </row>
    <row r="1074" spans="1:7" x14ac:dyDescent="0.25">
      <c r="A1074" s="8">
        <v>41165</v>
      </c>
      <c r="B1074" s="52">
        <v>4.7353499999999995</v>
      </c>
      <c r="C1074" s="52">
        <v>4.75</v>
      </c>
      <c r="D1074" s="52">
        <v>5.9795986271433641</v>
      </c>
      <c r="E1074" s="52">
        <v>3.0846299396412777</v>
      </c>
      <c r="F1074" s="52">
        <v>4.6963207193200338</v>
      </c>
      <c r="G1074" s="52"/>
    </row>
    <row r="1075" spans="1:7" x14ac:dyDescent="0.25">
      <c r="A1075" s="8">
        <v>41166</v>
      </c>
      <c r="B1075" s="52">
        <v>4.7202499999999992</v>
      </c>
      <c r="C1075" s="52">
        <v>4.75</v>
      </c>
      <c r="D1075" s="52">
        <v>5.9727057407876512</v>
      </c>
      <c r="E1075" s="52">
        <v>3.0798892076497109</v>
      </c>
      <c r="F1075" s="52">
        <v>4.6929314233002133</v>
      </c>
      <c r="G1075" s="52"/>
    </row>
    <row r="1076" spans="1:7" x14ac:dyDescent="0.25">
      <c r="A1076" s="8">
        <v>41169</v>
      </c>
      <c r="B1076" s="52">
        <v>4.7054999999999989</v>
      </c>
      <c r="C1076" s="52">
        <v>4.75</v>
      </c>
      <c r="D1076" s="52">
        <v>5.9265516013506279</v>
      </c>
      <c r="E1076" s="52">
        <v>3.0775073080089967</v>
      </c>
      <c r="F1076" s="52">
        <v>4.6994959840246997</v>
      </c>
      <c r="G1076" s="52"/>
    </row>
    <row r="1077" spans="1:7" x14ac:dyDescent="0.25">
      <c r="A1077" s="8">
        <v>41170</v>
      </c>
      <c r="B1077" s="52">
        <v>4.6905999999999999</v>
      </c>
      <c r="C1077" s="52">
        <v>4.75</v>
      </c>
      <c r="D1077" s="52">
        <v>5.915669023686644</v>
      </c>
      <c r="E1077" s="52">
        <v>3.0803343283592577</v>
      </c>
      <c r="F1077" s="52">
        <v>4.6983721978526667</v>
      </c>
      <c r="G1077" s="52"/>
    </row>
    <row r="1078" spans="1:7" x14ac:dyDescent="0.25">
      <c r="A1078" s="8">
        <v>41171</v>
      </c>
      <c r="B1078" s="52">
        <v>4.6781999999999995</v>
      </c>
      <c r="C1078" s="52">
        <v>4.75</v>
      </c>
      <c r="D1078" s="52">
        <v>5.9459046591495515</v>
      </c>
      <c r="E1078" s="52">
        <v>3.0815948860174802</v>
      </c>
      <c r="F1078" s="52">
        <v>4.6967450421680779</v>
      </c>
      <c r="G1078" s="52"/>
    </row>
    <row r="1079" spans="1:7" x14ac:dyDescent="0.25">
      <c r="A1079" s="8">
        <v>41172</v>
      </c>
      <c r="B1079" s="52">
        <v>4.6656999999999993</v>
      </c>
      <c r="C1079" s="52">
        <v>4.75</v>
      </c>
      <c r="D1079" s="52">
        <v>5.9431358661016951</v>
      </c>
      <c r="E1079" s="52">
        <v>3.0809116168471862</v>
      </c>
      <c r="F1079" s="52">
        <v>4.6992495581544294</v>
      </c>
      <c r="G1079" s="52"/>
    </row>
    <row r="1080" spans="1:7" x14ac:dyDescent="0.25">
      <c r="A1080" s="8">
        <v>41173</v>
      </c>
      <c r="B1080" s="52">
        <v>4.6548999999999996</v>
      </c>
      <c r="C1080" s="52">
        <v>4.75</v>
      </c>
      <c r="D1080" s="52">
        <v>5.9326198436810191</v>
      </c>
      <c r="E1080" s="52">
        <v>3.0740466183318071</v>
      </c>
      <c r="F1080" s="52">
        <v>4.6982283181313189</v>
      </c>
      <c r="G1080" s="52"/>
    </row>
    <row r="1081" spans="1:7" x14ac:dyDescent="0.25">
      <c r="A1081" s="8">
        <v>41176</v>
      </c>
      <c r="B1081" s="52">
        <v>4.6472499999999988</v>
      </c>
      <c r="C1081" s="52">
        <v>4.75</v>
      </c>
      <c r="D1081" s="52">
        <v>5.940413582062777</v>
      </c>
      <c r="E1081" s="52">
        <v>3.069202398951187</v>
      </c>
      <c r="F1081" s="52">
        <v>4.7000205939225088</v>
      </c>
      <c r="G1081" s="52"/>
    </row>
    <row r="1082" spans="1:7" x14ac:dyDescent="0.25">
      <c r="A1082" s="8">
        <v>41177</v>
      </c>
      <c r="B1082" s="52">
        <v>4.6390999999999991</v>
      </c>
      <c r="C1082" s="52">
        <v>4.75</v>
      </c>
      <c r="D1082" s="52">
        <v>5.9104572757016047</v>
      </c>
      <c r="E1082" s="52">
        <v>3.0628558080606449</v>
      </c>
      <c r="F1082" s="52">
        <v>4.7018007226934957</v>
      </c>
      <c r="G1082" s="52"/>
    </row>
    <row r="1083" spans="1:7" x14ac:dyDescent="0.25">
      <c r="A1083" s="8">
        <v>41178</v>
      </c>
      <c r="B1083" s="52">
        <v>4.6303999999999981</v>
      </c>
      <c r="C1083" s="52">
        <v>4.75</v>
      </c>
      <c r="D1083" s="52">
        <v>5.9227778577898693</v>
      </c>
      <c r="E1083" s="52">
        <v>3.0566073145810155</v>
      </c>
      <c r="F1083" s="52">
        <v>4.7024420948289629</v>
      </c>
      <c r="G1083" s="52"/>
    </row>
    <row r="1084" spans="1:7" x14ac:dyDescent="0.25">
      <c r="A1084" s="8">
        <v>41179</v>
      </c>
      <c r="B1084" s="52">
        <v>4.6205499999999997</v>
      </c>
      <c r="C1084" s="52">
        <v>4.75</v>
      </c>
      <c r="D1084" s="52">
        <v>5.9044463046012243</v>
      </c>
      <c r="E1084" s="52">
        <v>3.050747094657607</v>
      </c>
      <c r="F1084" s="52">
        <v>4.7018015624769767</v>
      </c>
      <c r="G1084" s="52"/>
    </row>
    <row r="1085" spans="1:7" x14ac:dyDescent="0.25">
      <c r="A1085" s="8">
        <v>41180</v>
      </c>
      <c r="B1085" s="52">
        <v>4.6104499999999993</v>
      </c>
      <c r="C1085" s="52">
        <v>4.75</v>
      </c>
      <c r="D1085" s="52">
        <v>5.9155447747246974</v>
      </c>
      <c r="E1085" s="52">
        <v>3.0443663082087271</v>
      </c>
      <c r="F1085" s="52">
        <v>4.6961563481271762</v>
      </c>
      <c r="G1085" s="52"/>
    </row>
    <row r="1086" spans="1:7" x14ac:dyDescent="0.25">
      <c r="A1086" s="8">
        <v>41183</v>
      </c>
      <c r="B1086" s="52">
        <v>4.6046500000000004</v>
      </c>
      <c r="C1086" s="52">
        <v>4.75</v>
      </c>
      <c r="D1086" s="52">
        <v>5.8942732430875378</v>
      </c>
      <c r="E1086" s="52">
        <v>3.0398730369877618</v>
      </c>
      <c r="F1086" s="52">
        <v>4.6759587522737665</v>
      </c>
      <c r="G1086" s="52"/>
    </row>
    <row r="1087" spans="1:7" x14ac:dyDescent="0.25">
      <c r="A1087" s="8">
        <v>41184</v>
      </c>
      <c r="B1087" s="52">
        <v>4.6014999999999997</v>
      </c>
      <c r="C1087" s="52">
        <v>4.75</v>
      </c>
      <c r="D1087" s="52">
        <v>5.9019214099829336</v>
      </c>
      <c r="E1087" s="52">
        <v>3.0363555820564265</v>
      </c>
      <c r="F1087" s="52">
        <v>4.658138976484369</v>
      </c>
      <c r="G1087" s="52"/>
    </row>
    <row r="1088" spans="1:7" x14ac:dyDescent="0.25">
      <c r="A1088" s="8">
        <v>41185</v>
      </c>
      <c r="B1088" s="52">
        <v>4.6001999999999992</v>
      </c>
      <c r="C1088" s="52">
        <v>4.75</v>
      </c>
      <c r="D1088" s="52">
        <v>5.8946767182273945</v>
      </c>
      <c r="E1088" s="52">
        <v>3.0332804325595584</v>
      </c>
      <c r="F1088" s="52">
        <v>4.6382468249202127</v>
      </c>
      <c r="G1088" s="52"/>
    </row>
    <row r="1089" spans="1:7" x14ac:dyDescent="0.25">
      <c r="A1089" s="8">
        <v>41186</v>
      </c>
      <c r="B1089" s="52">
        <v>4.6004500000000004</v>
      </c>
      <c r="C1089" s="52">
        <v>4.75</v>
      </c>
      <c r="D1089" s="52">
        <v>5.8801401410783134</v>
      </c>
      <c r="E1089" s="52">
        <v>3.032033203757293</v>
      </c>
      <c r="F1089" s="52">
        <v>4.6258241936427122</v>
      </c>
      <c r="G1089" s="52"/>
    </row>
    <row r="1090" spans="1:7" x14ac:dyDescent="0.25">
      <c r="A1090" s="8">
        <v>41187</v>
      </c>
      <c r="B1090" s="52">
        <v>4.6024000000000003</v>
      </c>
      <c r="C1090" s="52">
        <v>4.75</v>
      </c>
      <c r="D1090" s="52">
        <v>5.8798353461960726</v>
      </c>
      <c r="E1090" s="52">
        <v>3.0289710939124479</v>
      </c>
      <c r="F1090" s="52">
        <v>4.6177539641008192</v>
      </c>
      <c r="G1090" s="52"/>
    </row>
    <row r="1091" spans="1:7" x14ac:dyDescent="0.25">
      <c r="A1091" s="8">
        <v>41190</v>
      </c>
      <c r="B1091" s="52">
        <v>4.6073500000000003</v>
      </c>
      <c r="C1091" s="52">
        <v>4.75</v>
      </c>
      <c r="D1091" s="52">
        <v>5.8802461158221133</v>
      </c>
      <c r="E1091" s="52">
        <v>3.0261886962859124</v>
      </c>
      <c r="F1091" s="52">
        <v>4.618176602656292</v>
      </c>
      <c r="G1091" s="52"/>
    </row>
    <row r="1092" spans="1:7" x14ac:dyDescent="0.25">
      <c r="A1092" s="8">
        <v>41191</v>
      </c>
      <c r="B1092" s="52">
        <v>4.6140500000000007</v>
      </c>
      <c r="C1092" s="52">
        <v>4.75</v>
      </c>
      <c r="D1092" s="52">
        <v>5.8673441493797895</v>
      </c>
      <c r="E1092" s="52">
        <v>3.0243589488689606</v>
      </c>
      <c r="F1092" s="52">
        <v>4.6157734871897169</v>
      </c>
      <c r="G1092" s="52"/>
    </row>
    <row r="1093" spans="1:7" x14ac:dyDescent="0.25">
      <c r="A1093" s="8">
        <v>41192</v>
      </c>
      <c r="B1093" s="52">
        <v>4.6213500000000005</v>
      </c>
      <c r="C1093" s="52">
        <v>4.75</v>
      </c>
      <c r="D1093" s="52">
        <v>5.8497124543354699</v>
      </c>
      <c r="E1093" s="52">
        <v>3.0231039507131565</v>
      </c>
      <c r="F1093" s="52">
        <v>4.6110643724454619</v>
      </c>
      <c r="G1093" s="52"/>
    </row>
    <row r="1094" spans="1:7" x14ac:dyDescent="0.25">
      <c r="A1094" s="8">
        <v>41193</v>
      </c>
      <c r="B1094" s="52">
        <v>4.6280000000000001</v>
      </c>
      <c r="C1094" s="52">
        <v>4.75</v>
      </c>
      <c r="D1094" s="52">
        <v>5.8351525883618223</v>
      </c>
      <c r="E1094" s="52">
        <v>3.0219698950332838</v>
      </c>
      <c r="F1094" s="52">
        <v>4.6139639698112838</v>
      </c>
      <c r="G1094" s="52"/>
    </row>
    <row r="1095" spans="1:7" x14ac:dyDescent="0.25">
      <c r="A1095" s="8">
        <v>41194</v>
      </c>
      <c r="B1095" s="52">
        <v>4.6344499999999993</v>
      </c>
      <c r="C1095" s="52">
        <v>4.75</v>
      </c>
      <c r="D1095" s="52">
        <v>5.8570955407613914</v>
      </c>
      <c r="E1095" s="52">
        <v>3.0205682389877375</v>
      </c>
      <c r="F1095" s="52">
        <v>4.6134470843342479</v>
      </c>
      <c r="G1095" s="52"/>
    </row>
    <row r="1096" spans="1:7" x14ac:dyDescent="0.25">
      <c r="A1096" s="8">
        <v>41198</v>
      </c>
      <c r="B1096" s="52">
        <v>4.6411499999999997</v>
      </c>
      <c r="C1096" s="52">
        <v>4.75</v>
      </c>
      <c r="D1096" s="52">
        <v>5.829249024544545</v>
      </c>
      <c r="E1096" s="52">
        <v>3.018792044480807</v>
      </c>
      <c r="F1096" s="52">
        <v>4.6114996563302721</v>
      </c>
      <c r="G1096" s="52"/>
    </row>
    <row r="1097" spans="1:7" x14ac:dyDescent="0.25">
      <c r="A1097" s="8">
        <v>41199</v>
      </c>
      <c r="B1097" s="52">
        <v>4.6482000000000001</v>
      </c>
      <c r="C1097" s="52">
        <v>4.75</v>
      </c>
      <c r="D1097" s="52">
        <v>5.824067260246343</v>
      </c>
      <c r="E1097" s="52">
        <v>3.01748054244243</v>
      </c>
      <c r="F1097" s="52">
        <v>4.6140071059167269</v>
      </c>
      <c r="G1097" s="52"/>
    </row>
    <row r="1098" spans="1:7" x14ac:dyDescent="0.25">
      <c r="A1098" s="8">
        <v>41200</v>
      </c>
      <c r="B1098" s="52">
        <v>4.6545499999999995</v>
      </c>
      <c r="C1098" s="52">
        <v>4.75</v>
      </c>
      <c r="D1098" s="52">
        <v>5.7712078993232137</v>
      </c>
      <c r="E1098" s="52">
        <v>3.0184232358657312</v>
      </c>
      <c r="F1098" s="52">
        <v>4.614258254291502</v>
      </c>
      <c r="G1098" s="52"/>
    </row>
    <row r="1099" spans="1:7" x14ac:dyDescent="0.25">
      <c r="A1099" s="8">
        <v>41201</v>
      </c>
      <c r="B1099" s="52">
        <v>4.6593</v>
      </c>
      <c r="C1099" s="52">
        <v>4.75</v>
      </c>
      <c r="D1099" s="52">
        <v>5.7743550716446297</v>
      </c>
      <c r="E1099" s="52">
        <v>3.0183107409364367</v>
      </c>
      <c r="F1099" s="52">
        <v>4.6165766573307385</v>
      </c>
      <c r="G1099" s="52"/>
    </row>
    <row r="1100" spans="1:7" x14ac:dyDescent="0.25">
      <c r="A1100" s="8">
        <v>41204</v>
      </c>
      <c r="B1100" s="52">
        <v>4.6623000000000001</v>
      </c>
      <c r="C1100" s="52">
        <v>4.75</v>
      </c>
      <c r="D1100" s="52">
        <v>5.7781081675952866</v>
      </c>
      <c r="E1100" s="52">
        <v>3.0209110812399667</v>
      </c>
      <c r="F1100" s="52">
        <v>4.6184860697940175</v>
      </c>
      <c r="G1100" s="52"/>
    </row>
    <row r="1101" spans="1:7" x14ac:dyDescent="0.25">
      <c r="A1101" s="8">
        <v>41205</v>
      </c>
      <c r="B1101" s="52">
        <v>4.6668000000000003</v>
      </c>
      <c r="C1101" s="52">
        <v>4.75</v>
      </c>
      <c r="D1101" s="52">
        <v>5.7803384190564007</v>
      </c>
      <c r="E1101" s="52">
        <v>3.0232729394659414</v>
      </c>
      <c r="F1101" s="52">
        <v>4.617651462792149</v>
      </c>
      <c r="G1101" s="52"/>
    </row>
    <row r="1102" spans="1:7" x14ac:dyDescent="0.25">
      <c r="A1102" s="8">
        <v>41206</v>
      </c>
      <c r="B1102" s="52">
        <v>4.671050000000001</v>
      </c>
      <c r="C1102" s="52">
        <v>4.75</v>
      </c>
      <c r="D1102" s="52">
        <v>5.797884519346348</v>
      </c>
      <c r="E1102" s="52">
        <v>3.0259942041376844</v>
      </c>
      <c r="F1102" s="52">
        <v>4.6062477614724946</v>
      </c>
      <c r="G1102" s="52"/>
    </row>
    <row r="1103" spans="1:7" x14ac:dyDescent="0.25">
      <c r="A1103" s="8">
        <v>41207</v>
      </c>
      <c r="B1103" s="52">
        <v>4.6761500000000007</v>
      </c>
      <c r="C1103" s="52">
        <v>4.75</v>
      </c>
      <c r="D1103" s="52">
        <v>5.7942306110795467</v>
      </c>
      <c r="E1103" s="52">
        <v>3.0273739097197727</v>
      </c>
      <c r="F1103" s="52">
        <v>4.5956100221520924</v>
      </c>
      <c r="G1103" s="52"/>
    </row>
    <row r="1104" spans="1:7" x14ac:dyDescent="0.25">
      <c r="A1104" s="8">
        <v>41208</v>
      </c>
      <c r="B1104" s="52">
        <v>4.6823999999999995</v>
      </c>
      <c r="C1104" s="52">
        <v>4.75</v>
      </c>
      <c r="D1104" s="52">
        <v>5.7992176988244184</v>
      </c>
      <c r="E1104" s="52">
        <v>3.0281959570101558</v>
      </c>
      <c r="F1104" s="52">
        <v>4.5856205336765195</v>
      </c>
      <c r="G1104" s="52"/>
    </row>
    <row r="1105" spans="1:7" x14ac:dyDescent="0.25">
      <c r="A1105" s="8">
        <v>41211</v>
      </c>
      <c r="B1105" s="52">
        <v>4.6893499999999992</v>
      </c>
      <c r="C1105" s="52">
        <v>4.75</v>
      </c>
      <c r="D1105" s="52">
        <v>5.789664751828826</v>
      </c>
      <c r="E1105" s="52">
        <v>3.0330505437376698</v>
      </c>
      <c r="F1105" s="52">
        <v>4.5844998468264615</v>
      </c>
      <c r="G1105" s="52"/>
    </row>
    <row r="1106" spans="1:7" x14ac:dyDescent="0.25">
      <c r="A1106" s="8">
        <v>41212</v>
      </c>
      <c r="B1106" s="52">
        <v>4.6929999999999996</v>
      </c>
      <c r="C1106" s="52">
        <v>4.75</v>
      </c>
      <c r="D1106" s="52">
        <v>5.8037379204396888</v>
      </c>
      <c r="E1106" s="52">
        <v>3.0349889213450409</v>
      </c>
      <c r="F1106" s="52">
        <v>4.5931377640637043</v>
      </c>
      <c r="G1106" s="52"/>
    </row>
    <row r="1107" spans="1:7" x14ac:dyDescent="0.25">
      <c r="A1107" s="8">
        <v>41213</v>
      </c>
      <c r="B1107" s="52">
        <v>4.6957000000000004</v>
      </c>
      <c r="C1107" s="52">
        <v>4.75</v>
      </c>
      <c r="D1107" s="52">
        <v>5.7935482523825232</v>
      </c>
      <c r="E1107" s="52">
        <v>3.0349408055002915</v>
      </c>
      <c r="F1107" s="52">
        <v>4.6030059269808756</v>
      </c>
      <c r="G1107" s="52"/>
    </row>
    <row r="1108" spans="1:7" x14ac:dyDescent="0.25">
      <c r="A1108" s="8">
        <v>41214</v>
      </c>
      <c r="B1108" s="52">
        <v>4.6972999999999985</v>
      </c>
      <c r="C1108" s="52">
        <v>4.75</v>
      </c>
      <c r="D1108" s="52">
        <v>5.7766224792961847</v>
      </c>
      <c r="E1108" s="52">
        <v>3.0353744272936689</v>
      </c>
      <c r="F1108" s="52">
        <v>4.6172116140126302</v>
      </c>
      <c r="G1108" s="52"/>
    </row>
    <row r="1109" spans="1:7" x14ac:dyDescent="0.25">
      <c r="A1109" s="8">
        <v>41215</v>
      </c>
      <c r="B1109" s="52">
        <v>4.6998999999999986</v>
      </c>
      <c r="C1109" s="52">
        <v>4.75</v>
      </c>
      <c r="D1109" s="52">
        <v>5.7704269687374996</v>
      </c>
      <c r="E1109" s="52">
        <v>3.0370876345216122</v>
      </c>
      <c r="F1109" s="52">
        <v>4.6290498257104238</v>
      </c>
      <c r="G1109" s="52"/>
    </row>
    <row r="1110" spans="1:7" x14ac:dyDescent="0.25">
      <c r="A1110" s="8">
        <v>41219</v>
      </c>
      <c r="B1110" s="52">
        <v>4.7026499999999993</v>
      </c>
      <c r="C1110" s="52">
        <v>4.75</v>
      </c>
      <c r="D1110" s="52">
        <v>5.7716207495225769</v>
      </c>
      <c r="E1110" s="52">
        <v>3.0418613864367297</v>
      </c>
      <c r="F1110" s="52">
        <v>4.6354899962510903</v>
      </c>
      <c r="G1110" s="52"/>
    </row>
    <row r="1111" spans="1:7" x14ac:dyDescent="0.25">
      <c r="A1111" s="8">
        <v>41220</v>
      </c>
      <c r="B1111" s="52">
        <v>4.7034499999999984</v>
      </c>
      <c r="C1111" s="52">
        <v>4.75</v>
      </c>
      <c r="D1111" s="52">
        <v>5.7621028077459266</v>
      </c>
      <c r="E1111" s="52">
        <v>3.0461423731330077</v>
      </c>
      <c r="F1111" s="52">
        <v>4.6259365819768794</v>
      </c>
      <c r="G1111" s="52"/>
    </row>
    <row r="1112" spans="1:7" x14ac:dyDescent="0.25">
      <c r="A1112" s="8">
        <v>41221</v>
      </c>
      <c r="B1112" s="52">
        <v>4.7037499999999994</v>
      </c>
      <c r="C1112" s="52">
        <v>4.75</v>
      </c>
      <c r="D1112" s="52">
        <v>5.7576259501132787</v>
      </c>
      <c r="E1112" s="52">
        <v>3.0482709081727557</v>
      </c>
      <c r="F1112" s="52">
        <v>4.6224573066760861</v>
      </c>
      <c r="G1112" s="52"/>
    </row>
    <row r="1113" spans="1:7" x14ac:dyDescent="0.25">
      <c r="A1113" s="8">
        <v>41222</v>
      </c>
      <c r="B1113" s="52">
        <v>4.7033499999999986</v>
      </c>
      <c r="C1113" s="52">
        <v>4.75</v>
      </c>
      <c r="D1113" s="52">
        <v>5.7665121715500156</v>
      </c>
      <c r="E1113" s="52">
        <v>3.0503098022851027</v>
      </c>
      <c r="F1113" s="52">
        <v>4.6182597867570765</v>
      </c>
      <c r="G1113" s="52"/>
    </row>
    <row r="1114" spans="1:7" x14ac:dyDescent="0.25">
      <c r="A1114" s="8">
        <v>41226</v>
      </c>
      <c r="B1114" s="52">
        <v>4.7028499999999998</v>
      </c>
      <c r="C1114" s="52">
        <v>4.75</v>
      </c>
      <c r="D1114" s="52">
        <v>5.7471010192795848</v>
      </c>
      <c r="E1114" s="52">
        <v>3.0539710148870243</v>
      </c>
      <c r="F1114" s="52">
        <v>4.6075772313358376</v>
      </c>
      <c r="G1114" s="52"/>
    </row>
    <row r="1115" spans="1:7" x14ac:dyDescent="0.25">
      <c r="A1115" s="8">
        <v>41227</v>
      </c>
      <c r="B1115" s="52">
        <v>4.7021499999999996</v>
      </c>
      <c r="C1115" s="52">
        <v>4.75</v>
      </c>
      <c r="D1115" s="52">
        <v>5.7019794466499212</v>
      </c>
      <c r="E1115" s="52">
        <v>3.0587730292102506</v>
      </c>
      <c r="F1115" s="52">
        <v>4.600169035417669</v>
      </c>
      <c r="G1115" s="52"/>
    </row>
    <row r="1116" spans="1:7" x14ac:dyDescent="0.25">
      <c r="A1116" s="8">
        <v>41228</v>
      </c>
      <c r="B1116" s="52">
        <v>4.7009499999999989</v>
      </c>
      <c r="C1116" s="52">
        <v>4.75</v>
      </c>
      <c r="D1116" s="52">
        <v>5.711313831223424</v>
      </c>
      <c r="E1116" s="52">
        <v>3.0611429376885551</v>
      </c>
      <c r="F1116" s="52">
        <v>4.5905055308821732</v>
      </c>
      <c r="G1116" s="52"/>
    </row>
    <row r="1117" spans="1:7" x14ac:dyDescent="0.25">
      <c r="A1117" s="8">
        <v>41229</v>
      </c>
      <c r="B1117" s="52">
        <v>4.6996999999999982</v>
      </c>
      <c r="C1117" s="52">
        <v>4.75</v>
      </c>
      <c r="D1117" s="52">
        <v>5.7156707999023126</v>
      </c>
      <c r="E1117" s="52">
        <v>3.0627222853508527</v>
      </c>
      <c r="F1117" s="52">
        <v>4.5802298430115771</v>
      </c>
      <c r="G1117" s="52"/>
    </row>
    <row r="1118" spans="1:7" x14ac:dyDescent="0.25">
      <c r="A1118" s="8">
        <v>41232</v>
      </c>
      <c r="B1118" s="52">
        <v>4.6982499999999998</v>
      </c>
      <c r="C1118" s="52">
        <v>4.75</v>
      </c>
      <c r="D1118" s="52">
        <v>5.720107325240237</v>
      </c>
      <c r="E1118" s="52">
        <v>3.064913778042373</v>
      </c>
      <c r="F1118" s="52">
        <v>4.5669956321617953</v>
      </c>
      <c r="G1118" s="52"/>
    </row>
    <row r="1119" spans="1:7" x14ac:dyDescent="0.25">
      <c r="A1119" s="8">
        <v>41233</v>
      </c>
      <c r="B1119" s="52">
        <v>4.7001999999999988</v>
      </c>
      <c r="C1119" s="52">
        <v>4.75</v>
      </c>
      <c r="D1119" s="52">
        <v>5.6989588044799531</v>
      </c>
      <c r="E1119" s="52">
        <v>3.0689010629067868</v>
      </c>
      <c r="F1119" s="52">
        <v>4.5558779974094357</v>
      </c>
      <c r="G1119" s="52"/>
    </row>
    <row r="1120" spans="1:7" x14ac:dyDescent="0.25">
      <c r="A1120" s="8">
        <v>41234</v>
      </c>
      <c r="B1120" s="52">
        <v>4.7031499999999991</v>
      </c>
      <c r="C1120" s="52">
        <v>4.75</v>
      </c>
      <c r="D1120" s="52">
        <v>5.6607109805596014</v>
      </c>
      <c r="E1120" s="52">
        <v>3.0763395826728042</v>
      </c>
      <c r="F1120" s="52">
        <v>4.5426226256378888</v>
      </c>
      <c r="G1120" s="52"/>
    </row>
    <row r="1121" spans="1:7" x14ac:dyDescent="0.25">
      <c r="A1121" s="8">
        <v>41235</v>
      </c>
      <c r="B1121" s="52">
        <v>4.7049499999999993</v>
      </c>
      <c r="C1121" s="52">
        <v>4.75</v>
      </c>
      <c r="D1121" s="52">
        <v>5.6481782686000033</v>
      </c>
      <c r="E1121" s="52">
        <v>3.0796112046545838</v>
      </c>
      <c r="F1121" s="52">
        <v>4.5263315746608042</v>
      </c>
      <c r="G1121" s="52"/>
    </row>
    <row r="1122" spans="1:7" x14ac:dyDescent="0.25">
      <c r="A1122" s="8">
        <v>41236</v>
      </c>
      <c r="B1122" s="52">
        <v>4.7059499999999996</v>
      </c>
      <c r="C1122" s="52">
        <v>4.75</v>
      </c>
      <c r="D1122" s="52">
        <v>5.6314125882048431</v>
      </c>
      <c r="E1122" s="52">
        <v>3.0805050106585754</v>
      </c>
      <c r="F1122" s="52">
        <v>4.5130420084742529</v>
      </c>
      <c r="G1122" s="52"/>
    </row>
    <row r="1123" spans="1:7" x14ac:dyDescent="0.25">
      <c r="A1123" s="8">
        <v>41239</v>
      </c>
      <c r="B1123" s="52">
        <v>4.6963999999999988</v>
      </c>
      <c r="C1123" s="52">
        <v>4.5</v>
      </c>
      <c r="D1123" s="52">
        <v>5.612655020733019</v>
      </c>
      <c r="E1123" s="52">
        <v>3.083481026320098</v>
      </c>
      <c r="F1123" s="52">
        <v>4.5016726455790979</v>
      </c>
      <c r="G1123" s="52"/>
    </row>
    <row r="1124" spans="1:7" x14ac:dyDescent="0.25">
      <c r="A1124" s="8">
        <v>41240</v>
      </c>
      <c r="B1124" s="52">
        <v>4.686799999999999</v>
      </c>
      <c r="C1124" s="52">
        <v>4.5</v>
      </c>
      <c r="D1124" s="52">
        <v>5.567592746121945</v>
      </c>
      <c r="E1124" s="52">
        <v>3.086896830411729</v>
      </c>
      <c r="F1124" s="52">
        <v>4.4826001524261692</v>
      </c>
      <c r="G1124" s="52"/>
    </row>
    <row r="1125" spans="1:7" x14ac:dyDescent="0.25">
      <c r="A1125" s="8">
        <v>41241</v>
      </c>
      <c r="B1125" s="52">
        <v>4.6766999999999994</v>
      </c>
      <c r="C1125" s="52">
        <v>4.5</v>
      </c>
      <c r="D1125" s="52">
        <v>5.5627882837413596</v>
      </c>
      <c r="E1125" s="52">
        <v>3.0891547998732469</v>
      </c>
      <c r="F1125" s="52">
        <v>4.4652343175021283</v>
      </c>
      <c r="G1125" s="52"/>
    </row>
    <row r="1126" spans="1:7" x14ac:dyDescent="0.25">
      <c r="A1126" s="8">
        <v>41242</v>
      </c>
      <c r="B1126" s="52">
        <v>4.66615</v>
      </c>
      <c r="C1126" s="52">
        <v>4.5</v>
      </c>
      <c r="D1126" s="52">
        <v>5.5579911780070637</v>
      </c>
      <c r="E1126" s="52">
        <v>3.0910212397724939</v>
      </c>
      <c r="F1126" s="52">
        <v>4.4475546567439332</v>
      </c>
      <c r="G1126" s="52"/>
    </row>
    <row r="1127" spans="1:7" x14ac:dyDescent="0.25">
      <c r="A1127" s="8">
        <v>41243</v>
      </c>
      <c r="B1127" s="52">
        <v>4.6557499999999994</v>
      </c>
      <c r="C1127" s="52">
        <v>4.5</v>
      </c>
      <c r="D1127" s="52">
        <v>5.5434014374725757</v>
      </c>
      <c r="E1127" s="52">
        <v>3.0922592073603905</v>
      </c>
      <c r="F1127" s="52">
        <v>4.4227579502608734</v>
      </c>
      <c r="G1127" s="52"/>
    </row>
    <row r="1128" spans="1:7" x14ac:dyDescent="0.25">
      <c r="A1128" s="8">
        <v>41246</v>
      </c>
      <c r="B1128" s="52">
        <v>4.6449499999999997</v>
      </c>
      <c r="C1128" s="52">
        <v>4.5</v>
      </c>
      <c r="D1128" s="52">
        <v>5.5570395092467058</v>
      </c>
      <c r="E1128" s="52">
        <v>3.0937172341512214</v>
      </c>
      <c r="F1128" s="52">
        <v>4.3946629471886727</v>
      </c>
      <c r="G1128" s="52"/>
    </row>
    <row r="1129" spans="1:7" x14ac:dyDescent="0.25">
      <c r="A1129" s="8">
        <v>41247</v>
      </c>
      <c r="B1129" s="52">
        <v>4.6343999999999994</v>
      </c>
      <c r="C1129" s="52">
        <v>4.5</v>
      </c>
      <c r="D1129" s="52">
        <v>5.5510432553908888</v>
      </c>
      <c r="E1129" s="52">
        <v>3.0931420763387121</v>
      </c>
      <c r="F1129" s="52">
        <v>4.3656659529673272</v>
      </c>
      <c r="G1129" s="52"/>
    </row>
    <row r="1130" spans="1:7" x14ac:dyDescent="0.25">
      <c r="A1130" s="8">
        <v>41248</v>
      </c>
      <c r="B1130" s="52">
        <v>4.6242000000000001</v>
      </c>
      <c r="C1130" s="52">
        <v>4.5</v>
      </c>
      <c r="D1130" s="52">
        <v>5.5326099828769468</v>
      </c>
      <c r="E1130" s="52">
        <v>3.0894910530545241</v>
      </c>
      <c r="F1130" s="52">
        <v>4.3400711454730008</v>
      </c>
      <c r="G1130" s="52"/>
    </row>
    <row r="1131" spans="1:7" x14ac:dyDescent="0.25">
      <c r="A1131" s="8">
        <v>41249</v>
      </c>
      <c r="B1131" s="52">
        <v>4.6141500000000004</v>
      </c>
      <c r="C1131" s="52">
        <v>4.5</v>
      </c>
      <c r="D1131" s="52">
        <v>5.5313165867809593</v>
      </c>
      <c r="E1131" s="52">
        <v>3.0859705043032348</v>
      </c>
      <c r="F1131" s="52">
        <v>4.3253954358792122</v>
      </c>
      <c r="G1131" s="52"/>
    </row>
    <row r="1132" spans="1:7" x14ac:dyDescent="0.25">
      <c r="A1132" s="8">
        <v>41250</v>
      </c>
      <c r="B1132" s="52">
        <v>4.6038499999999996</v>
      </c>
      <c r="C1132" s="52">
        <v>4.5</v>
      </c>
      <c r="D1132" s="52">
        <v>5.5357829282835471</v>
      </c>
      <c r="E1132" s="52">
        <v>3.0818570043628597</v>
      </c>
      <c r="F1132" s="52">
        <v>4.2994324183383483</v>
      </c>
      <c r="G1132" s="52"/>
    </row>
    <row r="1133" spans="1:7" x14ac:dyDescent="0.25">
      <c r="A1133" s="8">
        <v>41253</v>
      </c>
      <c r="B1133" s="52">
        <v>4.5939500000000004</v>
      </c>
      <c r="C1133" s="52">
        <v>4.5</v>
      </c>
      <c r="D1133" s="52">
        <v>5.5151703930998348</v>
      </c>
      <c r="E1133" s="52">
        <v>3.0788518407466241</v>
      </c>
      <c r="F1133" s="52">
        <v>4.2727226568386945</v>
      </c>
      <c r="G1133" s="52"/>
    </row>
    <row r="1134" spans="1:7" x14ac:dyDescent="0.25">
      <c r="A1134" s="8">
        <v>41254</v>
      </c>
      <c r="B1134" s="52">
        <v>4.5840000000000005</v>
      </c>
      <c r="C1134" s="52">
        <v>4.5</v>
      </c>
      <c r="D1134" s="52">
        <v>5.5115792246142181</v>
      </c>
      <c r="E1134" s="52">
        <v>3.0739951348712919</v>
      </c>
      <c r="F1134" s="52">
        <v>4.2472784438167999</v>
      </c>
      <c r="G1134" s="52"/>
    </row>
    <row r="1135" spans="1:7" x14ac:dyDescent="0.25">
      <c r="A1135" s="8">
        <v>41255</v>
      </c>
      <c r="B1135" s="52">
        <v>4.5738999999999992</v>
      </c>
      <c r="C1135" s="52">
        <v>4.5</v>
      </c>
      <c r="D1135" s="52">
        <v>5.5156510964361649</v>
      </c>
      <c r="E1135" s="52">
        <v>3.0707230532651888</v>
      </c>
      <c r="F1135" s="52">
        <v>4.2201818750426998</v>
      </c>
      <c r="G1135" s="52"/>
    </row>
    <row r="1136" spans="1:7" x14ac:dyDescent="0.25">
      <c r="A1136" s="8">
        <v>41256</v>
      </c>
      <c r="B1136" s="52">
        <v>4.5639500000000002</v>
      </c>
      <c r="C1136" s="52">
        <v>4.5</v>
      </c>
      <c r="D1136" s="52">
        <v>5.5172234526389117</v>
      </c>
      <c r="E1136" s="52">
        <v>3.0679703673715442</v>
      </c>
      <c r="F1136" s="52">
        <v>4.1944894839076001</v>
      </c>
      <c r="G1136" s="52"/>
    </row>
    <row r="1137" spans="1:7" x14ac:dyDescent="0.25">
      <c r="A1137" s="8">
        <v>41257</v>
      </c>
      <c r="B1137" s="52">
        <v>4.5541</v>
      </c>
      <c r="C1137" s="52">
        <v>4.5</v>
      </c>
      <c r="D1137" s="52">
        <v>5.5187402469399851</v>
      </c>
      <c r="E1137" s="52">
        <v>3.0584752722845705</v>
      </c>
      <c r="F1137" s="52">
        <v>4.1737238886005645</v>
      </c>
      <c r="G1137" s="52"/>
    </row>
    <row r="1138" spans="1:7" x14ac:dyDescent="0.25">
      <c r="A1138" s="8">
        <v>41260</v>
      </c>
      <c r="B1138" s="52">
        <v>4.5438999999999998</v>
      </c>
      <c r="C1138" s="52">
        <v>4.5</v>
      </c>
      <c r="D1138" s="52">
        <v>5.5206678310344683</v>
      </c>
      <c r="E1138" s="52">
        <v>3.0497063779011748</v>
      </c>
      <c r="F1138" s="52">
        <v>4.1559250299682029</v>
      </c>
      <c r="G1138" s="52"/>
    </row>
    <row r="1139" spans="1:7" x14ac:dyDescent="0.25">
      <c r="A1139" s="8">
        <v>41261</v>
      </c>
      <c r="B1139" s="52">
        <v>4.53355</v>
      </c>
      <c r="C1139" s="52">
        <v>4.5</v>
      </c>
      <c r="D1139" s="52">
        <v>5.5314001697530522</v>
      </c>
      <c r="E1139" s="52">
        <v>3.0408911635287854</v>
      </c>
      <c r="F1139" s="52">
        <v>4.1330467809139195</v>
      </c>
      <c r="G1139" s="52"/>
    </row>
    <row r="1140" spans="1:7" x14ac:dyDescent="0.25">
      <c r="A1140" s="8">
        <v>41262</v>
      </c>
      <c r="B1140" s="52">
        <v>4.5229000000000017</v>
      </c>
      <c r="C1140" s="52">
        <v>4.5</v>
      </c>
      <c r="D1140" s="52">
        <v>5.5423547895450413</v>
      </c>
      <c r="E1140" s="52">
        <v>3.0324479884323621</v>
      </c>
      <c r="F1140" s="52">
        <v>4.1156098519961057</v>
      </c>
      <c r="G1140" s="52"/>
    </row>
    <row r="1141" spans="1:7" x14ac:dyDescent="0.25">
      <c r="A1141" s="8">
        <v>41263</v>
      </c>
      <c r="B1141" s="52">
        <v>4.5120000000000005</v>
      </c>
      <c r="C1141" s="52">
        <v>4.5</v>
      </c>
      <c r="D1141" s="52">
        <v>5.5447906485587648</v>
      </c>
      <c r="E1141" s="52">
        <v>3.0227239088582394</v>
      </c>
      <c r="F1141" s="52">
        <v>4.1022902318312449</v>
      </c>
      <c r="G1141" s="52"/>
    </row>
    <row r="1142" spans="1:7" x14ac:dyDescent="0.25">
      <c r="A1142" s="8">
        <v>41264</v>
      </c>
      <c r="B1142" s="52">
        <v>4.49315</v>
      </c>
      <c r="C1142" s="52">
        <v>4.5</v>
      </c>
      <c r="D1142" s="52">
        <v>5.5525765376123166</v>
      </c>
      <c r="E1142" s="52">
        <v>3.0116253830872282</v>
      </c>
      <c r="F1142" s="52">
        <v>4.0934115410724603</v>
      </c>
      <c r="G1142" s="52"/>
    </row>
    <row r="1143" spans="1:7" x14ac:dyDescent="0.25">
      <c r="A1143" s="8">
        <v>41267</v>
      </c>
      <c r="B1143" s="52">
        <v>4.4799499999999997</v>
      </c>
      <c r="C1143" s="52">
        <v>4.25</v>
      </c>
      <c r="D1143" s="52">
        <v>5.5476690009293135</v>
      </c>
      <c r="E1143" s="52">
        <v>3.0004075589292625</v>
      </c>
      <c r="F1143" s="52">
        <v>4.0862611628200955</v>
      </c>
      <c r="G1143" s="52"/>
    </row>
    <row r="1144" spans="1:7" x14ac:dyDescent="0.25">
      <c r="A1144" s="8">
        <v>41269</v>
      </c>
      <c r="B1144" s="52">
        <v>4.4660999999999991</v>
      </c>
      <c r="C1144" s="52">
        <v>4.25</v>
      </c>
      <c r="D1144" s="52">
        <v>5.5804947438014869</v>
      </c>
      <c r="E1144" s="52">
        <v>2.9900722375757613</v>
      </c>
      <c r="F1144" s="52">
        <v>4.0732587381585192</v>
      </c>
      <c r="G1144" s="52"/>
    </row>
    <row r="1145" spans="1:7" x14ac:dyDescent="0.25">
      <c r="A1145" s="8">
        <v>41270</v>
      </c>
      <c r="B1145" s="52">
        <v>4.4520999999999988</v>
      </c>
      <c r="C1145" s="52">
        <v>4.25</v>
      </c>
      <c r="D1145" s="52">
        <v>5.5552891960938302</v>
      </c>
      <c r="E1145" s="52">
        <v>2.9801740564233086</v>
      </c>
      <c r="F1145" s="52">
        <v>4.0628243557299495</v>
      </c>
      <c r="G1145" s="52"/>
    </row>
    <row r="1146" spans="1:7" x14ac:dyDescent="0.25">
      <c r="A1146" s="8">
        <v>41271</v>
      </c>
      <c r="B1146" s="52">
        <v>4.4378499999999992</v>
      </c>
      <c r="C1146" s="52">
        <v>4.25</v>
      </c>
      <c r="D1146" s="52">
        <v>5.5396647427434598</v>
      </c>
      <c r="E1146" s="52">
        <v>2.9694835984558585</v>
      </c>
      <c r="F1146" s="52">
        <v>4.0517298008585385</v>
      </c>
      <c r="G1146" s="52"/>
    </row>
    <row r="1147" spans="1:7" x14ac:dyDescent="0.25">
      <c r="A1147" s="8">
        <v>41274</v>
      </c>
      <c r="B1147" s="52" t="e">
        <v>#N/A</v>
      </c>
      <c r="C1147" s="52" t="e">
        <v>#N/A</v>
      </c>
      <c r="D1147" s="52">
        <v>5.4801668079517629</v>
      </c>
      <c r="E1147" s="52">
        <v>2.9632555183707892</v>
      </c>
      <c r="F1147" s="52">
        <v>4.0439117567525926</v>
      </c>
      <c r="G1147" s="52"/>
    </row>
    <row r="1148" spans="1:7" x14ac:dyDescent="0.25">
      <c r="A1148" s="8">
        <v>41276</v>
      </c>
      <c r="B1148" s="52">
        <v>4.4234499999999999</v>
      </c>
      <c r="C1148" s="52">
        <v>4.25</v>
      </c>
      <c r="D1148" s="52">
        <v>5.4693575267291621</v>
      </c>
      <c r="E1148" s="52">
        <v>2.9563415991953725</v>
      </c>
      <c r="F1148" s="52">
        <v>4.0365562532305992</v>
      </c>
      <c r="G1148" s="52"/>
    </row>
    <row r="1149" spans="1:7" x14ac:dyDescent="0.25">
      <c r="A1149" s="8">
        <v>41277</v>
      </c>
      <c r="B1149" s="52">
        <v>4.4090999999999996</v>
      </c>
      <c r="C1149" s="52">
        <v>4.25</v>
      </c>
      <c r="D1149" s="52">
        <v>5.4571842857645416</v>
      </c>
      <c r="E1149" s="52">
        <v>2.9499596358498184</v>
      </c>
      <c r="F1149" s="52">
        <v>4.0288941018277802</v>
      </c>
      <c r="G1149" s="52"/>
    </row>
    <row r="1150" spans="1:7" x14ac:dyDescent="0.25">
      <c r="A1150" s="8">
        <v>41278</v>
      </c>
      <c r="B1150" s="52">
        <v>4.39405</v>
      </c>
      <c r="C1150" s="52">
        <v>4.25</v>
      </c>
      <c r="D1150" s="52">
        <v>5.4403962101715377</v>
      </c>
      <c r="E1150" s="52">
        <v>2.9445926138761096</v>
      </c>
      <c r="F1150" s="52">
        <v>4.0165577236071028</v>
      </c>
      <c r="G1150" s="52"/>
    </row>
    <row r="1151" spans="1:7" x14ac:dyDescent="0.25">
      <c r="A1151" s="8">
        <v>41282</v>
      </c>
      <c r="B1151" s="52">
        <v>4.3705000000000007</v>
      </c>
      <c r="C1151" s="52">
        <v>4.25</v>
      </c>
      <c r="D1151" s="52">
        <v>5.4287406063208952</v>
      </c>
      <c r="E1151" s="52">
        <v>2.9395801544469058</v>
      </c>
      <c r="F1151" s="52">
        <v>4.0056191647147399</v>
      </c>
      <c r="G1151" s="52"/>
    </row>
    <row r="1152" spans="1:7" x14ac:dyDescent="0.25">
      <c r="A1152" s="8">
        <v>41283</v>
      </c>
      <c r="B1152" s="52">
        <v>4.3447000000000013</v>
      </c>
      <c r="C1152" s="52">
        <v>4.25</v>
      </c>
      <c r="D1152" s="52">
        <v>5.4290272016332617</v>
      </c>
      <c r="E1152" s="52">
        <v>2.9349060401808424</v>
      </c>
      <c r="F1152" s="52">
        <v>3.9983125429106079</v>
      </c>
      <c r="G1152" s="52"/>
    </row>
    <row r="1153" spans="1:7" x14ac:dyDescent="0.25">
      <c r="A1153" s="8">
        <v>41284</v>
      </c>
      <c r="B1153" s="52">
        <v>4.3211999999999993</v>
      </c>
      <c r="C1153" s="52">
        <v>4.25</v>
      </c>
      <c r="D1153" s="52">
        <v>5.4329755911842561</v>
      </c>
      <c r="E1153" s="52">
        <v>2.9281718685710354</v>
      </c>
      <c r="F1153" s="52">
        <v>3.9943885208697218</v>
      </c>
      <c r="G1153" s="52"/>
    </row>
    <row r="1154" spans="1:7" x14ac:dyDescent="0.25">
      <c r="A1154" s="8">
        <v>41285</v>
      </c>
      <c r="B1154" s="52">
        <v>4.2962000000000007</v>
      </c>
      <c r="C1154" s="52">
        <v>4.25</v>
      </c>
      <c r="D1154" s="52">
        <v>5.4399875019518076</v>
      </c>
      <c r="E1154" s="52">
        <v>2.921982304151403</v>
      </c>
      <c r="F1154" s="52">
        <v>3.9948964197875205</v>
      </c>
      <c r="G1154" s="52"/>
    </row>
    <row r="1155" spans="1:7" x14ac:dyDescent="0.25">
      <c r="A1155" s="8">
        <v>41288</v>
      </c>
      <c r="B1155" s="52">
        <v>4.2720000000000002</v>
      </c>
      <c r="C1155" s="52">
        <v>4.25</v>
      </c>
      <c r="D1155" s="52">
        <v>5.4408930501817627</v>
      </c>
      <c r="E1155" s="52">
        <v>2.9159282761376102</v>
      </c>
      <c r="F1155" s="52">
        <v>3.9929695401037955</v>
      </c>
      <c r="G1155" s="52"/>
    </row>
    <row r="1156" spans="1:7" x14ac:dyDescent="0.25">
      <c r="A1156" s="8">
        <v>41289</v>
      </c>
      <c r="B1156" s="52">
        <v>4.2474499999999997</v>
      </c>
      <c r="C1156" s="52">
        <v>4.25</v>
      </c>
      <c r="D1156" s="52">
        <v>5.4351523639779256</v>
      </c>
      <c r="E1156" s="52">
        <v>2.9102159365353821</v>
      </c>
      <c r="F1156" s="52">
        <v>3.9868639728378152</v>
      </c>
      <c r="G1156" s="52"/>
    </row>
    <row r="1157" spans="1:7" x14ac:dyDescent="0.25">
      <c r="A1157" s="8">
        <v>41290</v>
      </c>
      <c r="B1157" s="52">
        <v>4.2217000000000002</v>
      </c>
      <c r="C1157" s="52">
        <v>4.25</v>
      </c>
      <c r="D1157" s="52">
        <v>5.4112726477577153</v>
      </c>
      <c r="E1157" s="52">
        <v>2.9111000860949057</v>
      </c>
      <c r="F1157" s="52">
        <v>3.9750080978695408</v>
      </c>
      <c r="G1157" s="52"/>
    </row>
    <row r="1158" spans="1:7" x14ac:dyDescent="0.25">
      <c r="A1158" s="8">
        <v>41291</v>
      </c>
      <c r="B1158" s="52">
        <v>4.1956000000000007</v>
      </c>
      <c r="C1158" s="52">
        <v>4.25</v>
      </c>
      <c r="D1158" s="52">
        <v>5.40389781800401</v>
      </c>
      <c r="E1158" s="52">
        <v>2.9102490304992981</v>
      </c>
      <c r="F1158" s="52">
        <v>3.9630925780775499</v>
      </c>
      <c r="G1158" s="52"/>
    </row>
    <row r="1159" spans="1:7" x14ac:dyDescent="0.25">
      <c r="A1159" s="8">
        <v>41292</v>
      </c>
      <c r="B1159" s="52">
        <v>4.1694000000000004</v>
      </c>
      <c r="C1159" s="52">
        <v>4.25</v>
      </c>
      <c r="D1159" s="52">
        <v>5.3918385389637198</v>
      </c>
      <c r="E1159" s="52">
        <v>2.908030740298873</v>
      </c>
      <c r="F1159" s="52">
        <v>3.9510485196411054</v>
      </c>
      <c r="G1159" s="52"/>
    </row>
    <row r="1160" spans="1:7" x14ac:dyDescent="0.25">
      <c r="A1160" s="8">
        <v>41295</v>
      </c>
      <c r="B1160" s="52">
        <v>4.1424500000000002</v>
      </c>
      <c r="C1160" s="52">
        <v>4.25</v>
      </c>
      <c r="D1160" s="52">
        <v>5.3876623297585313</v>
      </c>
      <c r="E1160" s="52">
        <v>2.9028181577707914</v>
      </c>
      <c r="F1160" s="52">
        <v>3.9400721021532803</v>
      </c>
      <c r="G1160" s="52"/>
    </row>
    <row r="1161" spans="1:7" x14ac:dyDescent="0.25">
      <c r="A1161" s="8">
        <v>41296</v>
      </c>
      <c r="B1161" s="52">
        <v>4.1148499999999997</v>
      </c>
      <c r="C1161" s="52">
        <v>4.25</v>
      </c>
      <c r="D1161" s="52">
        <v>5.3663822811210871</v>
      </c>
      <c r="E1161" s="52">
        <v>2.9002942254488082</v>
      </c>
      <c r="F1161" s="52">
        <v>3.9307871946661037</v>
      </c>
      <c r="G1161" s="52"/>
    </row>
    <row r="1162" spans="1:7" x14ac:dyDescent="0.25">
      <c r="A1162" s="8">
        <v>41297</v>
      </c>
      <c r="B1162" s="52">
        <v>4.0869499999999999</v>
      </c>
      <c r="C1162" s="52">
        <v>4.25</v>
      </c>
      <c r="D1162" s="52">
        <v>5.3471751554210813</v>
      </c>
      <c r="E1162" s="52">
        <v>2.9022054048027792</v>
      </c>
      <c r="F1162" s="52">
        <v>3.9205432121815336</v>
      </c>
      <c r="G1162" s="52"/>
    </row>
    <row r="1163" spans="1:7" x14ac:dyDescent="0.25">
      <c r="A1163" s="8">
        <v>41298</v>
      </c>
      <c r="B1163" s="52">
        <v>4.0668500000000005</v>
      </c>
      <c r="C1163" s="52">
        <v>4.25</v>
      </c>
      <c r="D1163" s="52">
        <v>5.3490133485276932</v>
      </c>
      <c r="E1163" s="52">
        <v>2.9023269611847988</v>
      </c>
      <c r="F1163" s="52">
        <v>3.9000790836835204</v>
      </c>
      <c r="G1163" s="52"/>
    </row>
    <row r="1164" spans="1:7" x14ac:dyDescent="0.25">
      <c r="A1164" s="8">
        <v>41299</v>
      </c>
      <c r="B1164" s="52">
        <v>4.0509000000000004</v>
      </c>
      <c r="C1164" s="52">
        <v>4.25</v>
      </c>
      <c r="D1164" s="52">
        <v>5.3430331948254146</v>
      </c>
      <c r="E1164" s="52">
        <v>2.9004526600429346</v>
      </c>
      <c r="F1164" s="52">
        <v>3.8841717216914908</v>
      </c>
      <c r="G1164" s="52"/>
    </row>
    <row r="1165" spans="1:7" x14ac:dyDescent="0.25">
      <c r="A1165" s="8">
        <v>41302</v>
      </c>
      <c r="B1165" s="52">
        <v>4.03505</v>
      </c>
      <c r="C1165" s="52">
        <v>4.25</v>
      </c>
      <c r="D1165" s="52">
        <v>5.3446834863390968</v>
      </c>
      <c r="E1165" s="52">
        <v>2.9004720531136061</v>
      </c>
      <c r="F1165" s="52">
        <v>3.8671586676989724</v>
      </c>
      <c r="G1165" s="52"/>
    </row>
    <row r="1166" spans="1:7" x14ac:dyDescent="0.25">
      <c r="A1166" s="8">
        <v>41303</v>
      </c>
      <c r="B1166" s="52">
        <v>4.0191499999999998</v>
      </c>
      <c r="C1166" s="52">
        <v>4</v>
      </c>
      <c r="D1166" s="52">
        <v>5.3295730142537536</v>
      </c>
      <c r="E1166" s="52">
        <v>2.9016735681385439</v>
      </c>
      <c r="F1166" s="52">
        <v>3.8493456101776498</v>
      </c>
      <c r="G1166" s="52"/>
    </row>
    <row r="1167" spans="1:7" x14ac:dyDescent="0.25">
      <c r="A1167" s="8">
        <v>41304</v>
      </c>
      <c r="B1167" s="52">
        <v>4.0033499999999993</v>
      </c>
      <c r="C1167" s="52">
        <v>4</v>
      </c>
      <c r="D1167" s="52">
        <v>5.3443153278517617</v>
      </c>
      <c r="E1167" s="52">
        <v>2.8994128856278745</v>
      </c>
      <c r="F1167" s="52">
        <v>3.8311307683661853</v>
      </c>
      <c r="G1167" s="52"/>
    </row>
    <row r="1168" spans="1:7" x14ac:dyDescent="0.25">
      <c r="A1168" s="8">
        <v>41305</v>
      </c>
      <c r="B1168" s="52">
        <v>3.9872000000000001</v>
      </c>
      <c r="C1168" s="52">
        <v>4</v>
      </c>
      <c r="D1168" s="52">
        <v>5.3210689614175486</v>
      </c>
      <c r="E1168" s="52">
        <v>2.8955639333493175</v>
      </c>
      <c r="F1168" s="52">
        <v>3.811301325514215</v>
      </c>
      <c r="G1168" s="52"/>
    </row>
    <row r="1169" spans="1:7" x14ac:dyDescent="0.25">
      <c r="A1169" s="8">
        <v>41306</v>
      </c>
      <c r="B1169" s="52">
        <v>3.9707499999999998</v>
      </c>
      <c r="C1169" s="52">
        <v>4</v>
      </c>
      <c r="D1169" s="52">
        <v>5.3162517354155714</v>
      </c>
      <c r="E1169" s="52">
        <v>2.8914831108011119</v>
      </c>
      <c r="F1169" s="52">
        <v>3.7912729539637535</v>
      </c>
      <c r="G1169" s="52"/>
    </row>
    <row r="1170" spans="1:7" x14ac:dyDescent="0.25">
      <c r="A1170" s="8">
        <v>41309</v>
      </c>
      <c r="B1170" s="52">
        <v>3.9547999999999996</v>
      </c>
      <c r="C1170" s="52">
        <v>4</v>
      </c>
      <c r="D1170" s="52">
        <v>5.311433948395738</v>
      </c>
      <c r="E1170" s="52">
        <v>2.8907336861556652</v>
      </c>
      <c r="F1170" s="52">
        <v>3.7765193931800374</v>
      </c>
      <c r="G1170" s="52"/>
    </row>
    <row r="1171" spans="1:7" x14ac:dyDescent="0.25">
      <c r="A1171" s="8">
        <v>41310</v>
      </c>
      <c r="B1171" s="52">
        <v>3.9465999999999992</v>
      </c>
      <c r="C1171" s="52">
        <v>4</v>
      </c>
      <c r="D1171" s="52">
        <v>5.2987745826479902</v>
      </c>
      <c r="E1171" s="52">
        <v>2.8869693870002435</v>
      </c>
      <c r="F1171" s="52">
        <v>3.7574754760597955</v>
      </c>
      <c r="G1171" s="52"/>
    </row>
    <row r="1172" spans="1:7" x14ac:dyDescent="0.25">
      <c r="A1172" s="8">
        <v>41311</v>
      </c>
      <c r="B1172" s="52">
        <v>3.9362000000000004</v>
      </c>
      <c r="C1172" s="52">
        <v>4</v>
      </c>
      <c r="D1172" s="52">
        <v>5.2678419571153396</v>
      </c>
      <c r="E1172" s="52">
        <v>2.8850859794173318</v>
      </c>
      <c r="F1172" s="52">
        <v>3.729265698064514</v>
      </c>
      <c r="G1172" s="52"/>
    </row>
    <row r="1173" spans="1:7" x14ac:dyDescent="0.25">
      <c r="A1173" s="8">
        <v>41312</v>
      </c>
      <c r="B1173" s="52">
        <v>3.9228500000000004</v>
      </c>
      <c r="C1173" s="52">
        <v>4</v>
      </c>
      <c r="D1173" s="52">
        <v>5.2532654832438936</v>
      </c>
      <c r="E1173" s="52">
        <v>2.8836398948940944</v>
      </c>
      <c r="F1173" s="52">
        <v>3.706794662663309</v>
      </c>
      <c r="G1173" s="52"/>
    </row>
    <row r="1174" spans="1:7" x14ac:dyDescent="0.25">
      <c r="A1174" s="8">
        <v>41313</v>
      </c>
      <c r="B1174" s="52">
        <v>3.91045</v>
      </c>
      <c r="C1174" s="52">
        <v>4</v>
      </c>
      <c r="D1174" s="52">
        <v>5.2304047705232595</v>
      </c>
      <c r="E1174" s="52">
        <v>2.8812600263836212</v>
      </c>
      <c r="F1174" s="52">
        <v>3.6806571151231053</v>
      </c>
      <c r="G1174" s="52"/>
    </row>
    <row r="1175" spans="1:7" x14ac:dyDescent="0.25">
      <c r="A1175" s="8">
        <v>41316</v>
      </c>
      <c r="B1175" s="52">
        <v>3.8957500000000005</v>
      </c>
      <c r="C1175" s="52">
        <v>4</v>
      </c>
      <c r="D1175" s="52">
        <v>5.2124700925154448</v>
      </c>
      <c r="E1175" s="52">
        <v>2.8791856128281768</v>
      </c>
      <c r="F1175" s="52">
        <v>3.660307961987725</v>
      </c>
      <c r="G1175" s="52"/>
    </row>
    <row r="1176" spans="1:7" x14ac:dyDescent="0.25">
      <c r="A1176" s="8">
        <v>41317</v>
      </c>
      <c r="B1176" s="52">
        <v>3.8816999999999999</v>
      </c>
      <c r="C1176" s="52">
        <v>4</v>
      </c>
      <c r="D1176" s="52">
        <v>5.1899063633703175</v>
      </c>
      <c r="E1176" s="52">
        <v>2.8770401223533244</v>
      </c>
      <c r="F1176" s="52">
        <v>3.6382714544335601</v>
      </c>
      <c r="G1176" s="52"/>
    </row>
    <row r="1177" spans="1:7" x14ac:dyDescent="0.25">
      <c r="A1177" s="8">
        <v>41318</v>
      </c>
      <c r="B1177" s="52">
        <v>3.8685999999999998</v>
      </c>
      <c r="C1177" s="52">
        <v>4</v>
      </c>
      <c r="D1177" s="52">
        <v>5.1885101562718177</v>
      </c>
      <c r="E1177" s="52">
        <v>2.8754852592935793</v>
      </c>
      <c r="F1177" s="52">
        <v>3.6191465966591911</v>
      </c>
      <c r="G1177" s="52"/>
    </row>
    <row r="1178" spans="1:7" x14ac:dyDescent="0.25">
      <c r="A1178" s="8">
        <v>41319</v>
      </c>
      <c r="B1178" s="52">
        <v>3.8551499999999996</v>
      </c>
      <c r="C1178" s="52">
        <v>4</v>
      </c>
      <c r="D1178" s="52">
        <v>5.1648173007722322</v>
      </c>
      <c r="E1178" s="52">
        <v>2.8725160533480922</v>
      </c>
      <c r="F1178" s="52">
        <v>3.6032003485429605</v>
      </c>
      <c r="G1178" s="52"/>
    </row>
    <row r="1179" spans="1:7" x14ac:dyDescent="0.25">
      <c r="A1179" s="8">
        <v>41320</v>
      </c>
      <c r="B1179" s="52">
        <v>3.8418000000000001</v>
      </c>
      <c r="C1179" s="52">
        <v>4</v>
      </c>
      <c r="D1179" s="52">
        <v>5.1493629697272612</v>
      </c>
      <c r="E1179" s="52">
        <v>2.8700778221998555</v>
      </c>
      <c r="F1179" s="52">
        <v>3.5861663788978024</v>
      </c>
      <c r="G1179" s="52"/>
    </row>
    <row r="1180" spans="1:7" x14ac:dyDescent="0.25">
      <c r="A1180" s="8">
        <v>41323</v>
      </c>
      <c r="B1180" s="52">
        <v>3.8292000000000002</v>
      </c>
      <c r="C1180" s="52">
        <v>4</v>
      </c>
      <c r="D1180" s="52">
        <v>5.1313551501474777</v>
      </c>
      <c r="E1180" s="52">
        <v>2.8711613299986429</v>
      </c>
      <c r="F1180" s="52">
        <v>3.5589375090657716</v>
      </c>
      <c r="G1180" s="52"/>
    </row>
    <row r="1181" spans="1:7" x14ac:dyDescent="0.25">
      <c r="A1181" s="8">
        <v>41324</v>
      </c>
      <c r="B1181" s="52">
        <v>3.8172000000000006</v>
      </c>
      <c r="C1181" s="52">
        <v>4</v>
      </c>
      <c r="D1181" s="52">
        <v>5.1165270803592096</v>
      </c>
      <c r="E1181" s="52">
        <v>2.8703097811950533</v>
      </c>
      <c r="F1181" s="52">
        <v>3.5222712949551753</v>
      </c>
      <c r="G1181" s="52"/>
    </row>
    <row r="1182" spans="1:7" x14ac:dyDescent="0.25">
      <c r="A1182" s="8">
        <v>41325</v>
      </c>
      <c r="B1182" s="52">
        <v>3.8061500000000001</v>
      </c>
      <c r="C1182" s="52">
        <v>4</v>
      </c>
      <c r="D1182" s="52">
        <v>5.0833745623947078</v>
      </c>
      <c r="E1182" s="52">
        <v>2.8664246924251295</v>
      </c>
      <c r="F1182" s="52">
        <v>3.4911249528963557</v>
      </c>
      <c r="G1182" s="52"/>
    </row>
    <row r="1183" spans="1:7" x14ac:dyDescent="0.25">
      <c r="A1183" s="8">
        <v>41326</v>
      </c>
      <c r="B1183" s="52">
        <v>3.7947000000000002</v>
      </c>
      <c r="C1183" s="52">
        <v>4</v>
      </c>
      <c r="D1183" s="52">
        <v>5.0630850650388473</v>
      </c>
      <c r="E1183" s="52">
        <v>2.8592602076702844</v>
      </c>
      <c r="F1183" s="52">
        <v>3.4564833263115213</v>
      </c>
      <c r="G1183" s="52"/>
    </row>
    <row r="1184" spans="1:7" x14ac:dyDescent="0.25">
      <c r="A1184" s="8">
        <v>41327</v>
      </c>
      <c r="B1184" s="52">
        <v>3.7829500000000005</v>
      </c>
      <c r="C1184" s="52">
        <v>4</v>
      </c>
      <c r="D1184" s="52">
        <v>5.0369048015863189</v>
      </c>
      <c r="E1184" s="52">
        <v>2.8536509917903201</v>
      </c>
      <c r="F1184" s="52">
        <v>3.4211940854033562</v>
      </c>
      <c r="G1184" s="52"/>
    </row>
    <row r="1185" spans="1:7" x14ac:dyDescent="0.25">
      <c r="A1185" s="8">
        <v>41330</v>
      </c>
      <c r="B1185" s="52">
        <v>3.7696499999999999</v>
      </c>
      <c r="C1185" s="52">
        <v>3.75</v>
      </c>
      <c r="D1185" s="52">
        <v>5.0130622090365957</v>
      </c>
      <c r="E1185" s="52">
        <v>2.84655962113664</v>
      </c>
      <c r="F1185" s="52">
        <v>3.3738504509424025</v>
      </c>
      <c r="G1185" s="52"/>
    </row>
    <row r="1186" spans="1:7" x14ac:dyDescent="0.25">
      <c r="A1186" s="8">
        <v>41331</v>
      </c>
      <c r="B1186" s="52">
        <v>3.7557999999999994</v>
      </c>
      <c r="C1186" s="52">
        <v>3.75</v>
      </c>
      <c r="D1186" s="52">
        <v>5.0089143733040773</v>
      </c>
      <c r="E1186" s="52">
        <v>2.8425645013117156</v>
      </c>
      <c r="F1186" s="52">
        <v>3.3339503421016401</v>
      </c>
      <c r="G1186" s="52"/>
    </row>
    <row r="1187" spans="1:7" x14ac:dyDescent="0.25">
      <c r="A1187" s="8">
        <v>41332</v>
      </c>
      <c r="B1187" s="52">
        <v>3.7423999999999999</v>
      </c>
      <c r="C1187" s="52">
        <v>3.75</v>
      </c>
      <c r="D1187" s="52">
        <v>5.0125837181226327</v>
      </c>
      <c r="E1187" s="52">
        <v>2.8392607788637561</v>
      </c>
      <c r="F1187" s="52">
        <v>3.2948350136647049</v>
      </c>
      <c r="G1187" s="52"/>
    </row>
    <row r="1188" spans="1:7" x14ac:dyDescent="0.25">
      <c r="A1188" s="8">
        <v>41333</v>
      </c>
      <c r="B1188" s="52">
        <v>3.7287500000000002</v>
      </c>
      <c r="C1188" s="52">
        <v>3.75</v>
      </c>
      <c r="D1188" s="52">
        <v>5.0052098906866576</v>
      </c>
      <c r="E1188" s="52">
        <v>2.8353885193815072</v>
      </c>
      <c r="F1188" s="52">
        <v>3.2556333117220593</v>
      </c>
      <c r="G1188" s="52"/>
    </row>
    <row r="1189" spans="1:7" x14ac:dyDescent="0.25">
      <c r="A1189" s="8">
        <v>41334</v>
      </c>
      <c r="B1189" s="52">
        <v>3.7149000000000001</v>
      </c>
      <c r="C1189" s="52">
        <v>3.75</v>
      </c>
      <c r="D1189" s="52">
        <v>4.9877504467361238</v>
      </c>
      <c r="E1189" s="52">
        <v>2.8323201305856385</v>
      </c>
      <c r="F1189" s="52">
        <v>3.2145587434738756</v>
      </c>
      <c r="G1189" s="52"/>
    </row>
    <row r="1190" spans="1:7" x14ac:dyDescent="0.25">
      <c r="A1190" s="8">
        <v>41337</v>
      </c>
      <c r="B1190" s="52">
        <v>3.6999000000000009</v>
      </c>
      <c r="C1190" s="52">
        <v>3.75</v>
      </c>
      <c r="D1190" s="52">
        <v>4.9724436778010155</v>
      </c>
      <c r="E1190" s="52">
        <v>2.8278012135309369</v>
      </c>
      <c r="F1190" s="52">
        <v>3.1782808858886664</v>
      </c>
      <c r="G1190" s="52"/>
    </row>
    <row r="1191" spans="1:7" x14ac:dyDescent="0.25">
      <c r="A1191" s="8">
        <v>41338</v>
      </c>
      <c r="B1191" s="52">
        <v>3.6848000000000001</v>
      </c>
      <c r="C1191" s="52">
        <v>3.75</v>
      </c>
      <c r="D1191" s="52">
        <v>4.9551064746070299</v>
      </c>
      <c r="E1191" s="52">
        <v>2.824107708896499</v>
      </c>
      <c r="F1191" s="52">
        <v>3.1381376270684074</v>
      </c>
      <c r="G1191" s="52"/>
    </row>
    <row r="1192" spans="1:7" x14ac:dyDescent="0.25">
      <c r="A1192" s="8">
        <v>41339</v>
      </c>
      <c r="B1192" s="52">
        <v>3.6729500000000002</v>
      </c>
      <c r="C1192" s="52">
        <v>3.75</v>
      </c>
      <c r="D1192" s="52">
        <v>4.9386499750157906</v>
      </c>
      <c r="E1192" s="52">
        <v>2.8187478776041095</v>
      </c>
      <c r="F1192" s="52">
        <v>3.1093821525190357</v>
      </c>
      <c r="G1192" s="52"/>
    </row>
    <row r="1193" spans="1:7" x14ac:dyDescent="0.25">
      <c r="A1193" s="8">
        <v>41340</v>
      </c>
      <c r="B1193" s="52">
        <v>3.6614499999999999</v>
      </c>
      <c r="C1193" s="52">
        <v>3.75</v>
      </c>
      <c r="D1193" s="52">
        <v>4.921335521323746</v>
      </c>
      <c r="E1193" s="52">
        <v>2.8141521265466016</v>
      </c>
      <c r="F1193" s="52">
        <v>3.0737191612023018</v>
      </c>
      <c r="G1193" s="52"/>
    </row>
    <row r="1194" spans="1:7" x14ac:dyDescent="0.25">
      <c r="A1194" s="8">
        <v>41341</v>
      </c>
      <c r="B1194" s="52">
        <v>3.6500999999999997</v>
      </c>
      <c r="C1194" s="52">
        <v>3.75</v>
      </c>
      <c r="D1194" s="52">
        <v>4.911728760434146</v>
      </c>
      <c r="E1194" s="52">
        <v>2.8091534393256898</v>
      </c>
      <c r="F1194" s="52">
        <v>3.0350225511650462</v>
      </c>
      <c r="G1194" s="52"/>
    </row>
    <row r="1195" spans="1:7" x14ac:dyDescent="0.25">
      <c r="A1195" s="8">
        <v>41344</v>
      </c>
      <c r="B1195" s="52">
        <v>3.6396500000000005</v>
      </c>
      <c r="C1195" s="52">
        <v>3.75</v>
      </c>
      <c r="D1195" s="52">
        <v>4.8854776749636883</v>
      </c>
      <c r="E1195" s="52">
        <v>2.8037423366315779</v>
      </c>
      <c r="F1195" s="52">
        <v>2.9939217611576892</v>
      </c>
      <c r="G1195" s="52"/>
    </row>
    <row r="1196" spans="1:7" x14ac:dyDescent="0.25">
      <c r="A1196" s="8">
        <v>41345</v>
      </c>
      <c r="B1196" s="52">
        <v>3.6288499999999999</v>
      </c>
      <c r="C1196" s="52">
        <v>3.75</v>
      </c>
      <c r="D1196" s="52">
        <v>4.8723283259972003</v>
      </c>
      <c r="E1196" s="52">
        <v>2.7978394906119393</v>
      </c>
      <c r="F1196" s="52">
        <v>2.9523985473947421</v>
      </c>
      <c r="G1196" s="52"/>
    </row>
    <row r="1197" spans="1:7" x14ac:dyDescent="0.25">
      <c r="A1197" s="8">
        <v>41346</v>
      </c>
      <c r="B1197" s="52">
        <v>3.6181499999999991</v>
      </c>
      <c r="C1197" s="52">
        <v>3.75</v>
      </c>
      <c r="D1197" s="52">
        <v>4.8449588296987844</v>
      </c>
      <c r="E1197" s="52">
        <v>2.790890394722644</v>
      </c>
      <c r="F1197" s="52">
        <v>2.9109064850611164</v>
      </c>
      <c r="G1197" s="52"/>
    </row>
    <row r="1198" spans="1:7" x14ac:dyDescent="0.25">
      <c r="A1198" s="8">
        <v>41347</v>
      </c>
      <c r="B1198" s="52">
        <v>3.6081499999999997</v>
      </c>
      <c r="C1198" s="52">
        <v>3.75</v>
      </c>
      <c r="D1198" s="52">
        <v>4.8315226715729533</v>
      </c>
      <c r="E1198" s="52">
        <v>2.7846089280228239</v>
      </c>
      <c r="F1198" s="52">
        <v>2.863968874475765</v>
      </c>
      <c r="G1198" s="52"/>
    </row>
    <row r="1199" spans="1:7" x14ac:dyDescent="0.25">
      <c r="A1199" s="8">
        <v>41348</v>
      </c>
      <c r="B1199" s="52">
        <v>3.5987</v>
      </c>
      <c r="C1199" s="52">
        <v>3.75</v>
      </c>
      <c r="D1199" s="52">
        <v>4.8042379774875013</v>
      </c>
      <c r="E1199" s="52">
        <v>2.77842971188878</v>
      </c>
      <c r="F1199" s="52">
        <v>2.8133409183955931</v>
      </c>
      <c r="G1199" s="52"/>
    </row>
    <row r="1200" spans="1:7" x14ac:dyDescent="0.25">
      <c r="A1200" s="8">
        <v>41351</v>
      </c>
      <c r="B1200" s="52">
        <v>3.5883499999999993</v>
      </c>
      <c r="C1200" s="52">
        <v>3.75</v>
      </c>
      <c r="D1200" s="52">
        <v>4.7928391269315842</v>
      </c>
      <c r="E1200" s="52">
        <v>2.7738830026183026</v>
      </c>
      <c r="F1200" s="52">
        <v>2.779969310433017</v>
      </c>
      <c r="G1200" s="52"/>
    </row>
    <row r="1201" spans="1:7" x14ac:dyDescent="0.25">
      <c r="A1201" s="8">
        <v>41352</v>
      </c>
      <c r="B1201" s="52">
        <v>3.5777499999999995</v>
      </c>
      <c r="C1201" s="52">
        <v>3.75</v>
      </c>
      <c r="D1201" s="52">
        <v>4.787252427796135</v>
      </c>
      <c r="E1201" s="52">
        <v>2.7679595009594125</v>
      </c>
      <c r="F1201" s="52">
        <v>2.7578976878846908</v>
      </c>
      <c r="G1201" s="52"/>
    </row>
    <row r="1202" spans="1:7" x14ac:dyDescent="0.25">
      <c r="A1202" s="8">
        <v>41353</v>
      </c>
      <c r="B1202" s="52">
        <v>3.5661999999999998</v>
      </c>
      <c r="C1202" s="52">
        <v>3.75</v>
      </c>
      <c r="D1202" s="52">
        <v>4.7843664503165497</v>
      </c>
      <c r="E1202" s="52">
        <v>2.765209913926459</v>
      </c>
      <c r="F1202" s="52">
        <v>2.7433057032642294</v>
      </c>
      <c r="G1202" s="52"/>
    </row>
    <row r="1203" spans="1:7" x14ac:dyDescent="0.25">
      <c r="A1203" s="8">
        <v>41354</v>
      </c>
      <c r="B1203" s="52">
        <v>3.5549500000000003</v>
      </c>
      <c r="C1203" s="52">
        <v>3.75</v>
      </c>
      <c r="D1203" s="52">
        <v>4.7672525963040862</v>
      </c>
      <c r="E1203" s="52">
        <v>2.7655863785499708</v>
      </c>
      <c r="F1203" s="52">
        <v>2.7471904707235906</v>
      </c>
      <c r="G1203" s="52"/>
    </row>
    <row r="1204" spans="1:7" x14ac:dyDescent="0.25">
      <c r="A1204" s="8">
        <v>41355</v>
      </c>
      <c r="B1204" s="52">
        <v>3.5442999999999998</v>
      </c>
      <c r="C1204" s="52">
        <v>3.75</v>
      </c>
      <c r="D1204" s="52">
        <v>4.749697036321372</v>
      </c>
      <c r="E1204" s="52">
        <v>2.7637461800863408</v>
      </c>
      <c r="F1204" s="52">
        <v>2.7579312096178414</v>
      </c>
      <c r="G1204" s="52"/>
    </row>
    <row r="1205" spans="1:7" x14ac:dyDescent="0.25">
      <c r="A1205" s="8">
        <v>41359</v>
      </c>
      <c r="B1205" s="52">
        <v>3.5214999999999996</v>
      </c>
      <c r="C1205" s="52">
        <v>3.25</v>
      </c>
      <c r="D1205" s="52">
        <v>4.7281584686485205</v>
      </c>
      <c r="E1205" s="52">
        <v>2.7603421011387796</v>
      </c>
      <c r="F1205" s="52">
        <v>2.7768156213709805</v>
      </c>
      <c r="G1205" s="52"/>
    </row>
    <row r="1206" spans="1:7" x14ac:dyDescent="0.25">
      <c r="A1206" s="8">
        <v>41360</v>
      </c>
      <c r="B1206" s="52">
        <v>3.500049999999999</v>
      </c>
      <c r="C1206" s="52">
        <v>3.25</v>
      </c>
      <c r="D1206" s="52">
        <v>4.6985093558344504</v>
      </c>
      <c r="E1206" s="52">
        <v>2.752339857951914</v>
      </c>
      <c r="F1206" s="52">
        <v>2.7803837491650012</v>
      </c>
      <c r="G1206" s="52"/>
    </row>
    <row r="1207" spans="1:7" x14ac:dyDescent="0.25">
      <c r="A1207" s="8">
        <v>41365</v>
      </c>
      <c r="B1207" s="52">
        <v>3.4788000000000006</v>
      </c>
      <c r="C1207" s="52">
        <v>3.25</v>
      </c>
      <c r="D1207" s="52">
        <v>4.6735137447532269</v>
      </c>
      <c r="E1207" s="52">
        <v>2.7423648776127978</v>
      </c>
      <c r="F1207" s="52">
        <v>2.7832591409140495</v>
      </c>
      <c r="G1207" s="52"/>
    </row>
    <row r="1208" spans="1:7" x14ac:dyDescent="0.25">
      <c r="A1208" s="8">
        <v>41366</v>
      </c>
      <c r="B1208" s="52">
        <v>3.4568500000000006</v>
      </c>
      <c r="C1208" s="52">
        <v>3.25</v>
      </c>
      <c r="D1208" s="52">
        <v>4.6609012263725251</v>
      </c>
      <c r="E1208" s="52">
        <v>2.7331721515998186</v>
      </c>
      <c r="F1208" s="52">
        <v>2.7942058380815151</v>
      </c>
      <c r="G1208" s="52"/>
    </row>
    <row r="1209" spans="1:7" x14ac:dyDescent="0.25">
      <c r="A1209" s="8">
        <v>41367</v>
      </c>
      <c r="B1209" s="52">
        <v>3.4361500000000005</v>
      </c>
      <c r="C1209" s="52">
        <v>3.25</v>
      </c>
      <c r="D1209" s="52">
        <v>4.6375052829436916</v>
      </c>
      <c r="E1209" s="52">
        <v>2.7214320372441971</v>
      </c>
      <c r="F1209" s="52">
        <v>2.7912879987275847</v>
      </c>
      <c r="G1209" s="52"/>
    </row>
    <row r="1210" spans="1:7" x14ac:dyDescent="0.25">
      <c r="A1210" s="8">
        <v>41368</v>
      </c>
      <c r="B1210" s="52">
        <v>3.4156500000000003</v>
      </c>
      <c r="C1210" s="52">
        <v>3.25</v>
      </c>
      <c r="D1210" s="52">
        <v>4.612478423084255</v>
      </c>
      <c r="E1210" s="52">
        <v>2.708202553588003</v>
      </c>
      <c r="F1210" s="52">
        <v>2.7922819005356083</v>
      </c>
      <c r="G1210" s="52"/>
    </row>
    <row r="1211" spans="1:7" x14ac:dyDescent="0.25">
      <c r="A1211" s="8">
        <v>41369</v>
      </c>
      <c r="B1211" s="52">
        <v>3.3953499999999996</v>
      </c>
      <c r="C1211" s="52">
        <v>3.25</v>
      </c>
      <c r="D1211" s="52">
        <v>4.5945684443412809</v>
      </c>
      <c r="E1211" s="52">
        <v>2.6953917274017245</v>
      </c>
      <c r="F1211" s="52">
        <v>2.7935324838908882</v>
      </c>
      <c r="G1211" s="52"/>
    </row>
    <row r="1212" spans="1:7" x14ac:dyDescent="0.25">
      <c r="A1212" s="8">
        <v>41372</v>
      </c>
      <c r="B1212" s="52">
        <v>3.3756999999999997</v>
      </c>
      <c r="C1212" s="52">
        <v>3.25</v>
      </c>
      <c r="D1212" s="52">
        <v>4.5734430891252709</v>
      </c>
      <c r="E1212" s="52">
        <v>2.6829657336782597</v>
      </c>
      <c r="F1212" s="52">
        <v>2.7998018300813108</v>
      </c>
      <c r="G1212" s="52"/>
    </row>
    <row r="1213" spans="1:7" x14ac:dyDescent="0.25">
      <c r="A1213" s="8">
        <v>41373</v>
      </c>
      <c r="B1213" s="52">
        <v>3.35595</v>
      </c>
      <c r="C1213" s="52">
        <v>3.25</v>
      </c>
      <c r="D1213" s="52">
        <v>4.5529661846081861</v>
      </c>
      <c r="E1213" s="52">
        <v>2.6698032816275958</v>
      </c>
      <c r="F1213" s="52">
        <v>2.8050655026215754</v>
      </c>
      <c r="G1213" s="52"/>
    </row>
    <row r="1214" spans="1:7" x14ac:dyDescent="0.25">
      <c r="A1214" s="8">
        <v>41374</v>
      </c>
      <c r="B1214" s="52">
        <v>3.3358000000000003</v>
      </c>
      <c r="C1214" s="52">
        <v>3.25</v>
      </c>
      <c r="D1214" s="52">
        <v>4.5262807013708137</v>
      </c>
      <c r="E1214" s="52">
        <v>2.6583775411639392</v>
      </c>
      <c r="F1214" s="52">
        <v>2.792922019280843</v>
      </c>
      <c r="G1214" s="52"/>
    </row>
    <row r="1215" spans="1:7" x14ac:dyDescent="0.25">
      <c r="A1215" s="8">
        <v>41375</v>
      </c>
      <c r="B1215" s="52">
        <v>3.31595</v>
      </c>
      <c r="C1215" s="52">
        <v>3.25</v>
      </c>
      <c r="D1215" s="52">
        <v>4.5152266115591173</v>
      </c>
      <c r="E1215" s="52">
        <v>2.6477567504167867</v>
      </c>
      <c r="F1215" s="52">
        <v>2.7863637646508419</v>
      </c>
      <c r="G1215" s="52"/>
    </row>
    <row r="1216" spans="1:7" x14ac:dyDescent="0.25">
      <c r="A1216" s="8">
        <v>41376</v>
      </c>
      <c r="B1216" s="52">
        <v>3.2961499999999999</v>
      </c>
      <c r="C1216" s="52">
        <v>3.25</v>
      </c>
      <c r="D1216" s="52">
        <v>4.4958486924482877</v>
      </c>
      <c r="E1216" s="52">
        <v>2.6358015063845719</v>
      </c>
      <c r="F1216" s="52">
        <v>2.7932428646430556</v>
      </c>
      <c r="G1216" s="52"/>
    </row>
    <row r="1217" spans="1:7" x14ac:dyDescent="0.25">
      <c r="A1217" s="8">
        <v>41379</v>
      </c>
      <c r="B1217" s="52">
        <v>3.2765500000000003</v>
      </c>
      <c r="C1217" s="52">
        <v>3.25</v>
      </c>
      <c r="D1217" s="52">
        <v>4.4703719449569626</v>
      </c>
      <c r="E1217" s="52">
        <v>2.6254163383518696</v>
      </c>
      <c r="F1217" s="52">
        <v>2.8020513439942505</v>
      </c>
      <c r="G1217" s="52"/>
    </row>
    <row r="1218" spans="1:7" x14ac:dyDescent="0.25">
      <c r="A1218" s="8">
        <v>41380</v>
      </c>
      <c r="B1218" s="52">
        <v>3.2570500000000004</v>
      </c>
      <c r="C1218" s="52">
        <v>3.25</v>
      </c>
      <c r="D1218" s="52">
        <v>4.4487659210960091</v>
      </c>
      <c r="E1218" s="52">
        <v>2.6162264768082326</v>
      </c>
      <c r="F1218" s="52">
        <v>2.810500019278023</v>
      </c>
      <c r="G1218" s="52"/>
    </row>
    <row r="1219" spans="1:7" x14ac:dyDescent="0.25">
      <c r="A1219" s="8">
        <v>41381</v>
      </c>
      <c r="B1219" s="52">
        <v>3.2375999999999996</v>
      </c>
      <c r="C1219" s="52">
        <v>3.25</v>
      </c>
      <c r="D1219" s="52">
        <v>4.4385493236467326</v>
      </c>
      <c r="E1219" s="52">
        <v>2.6060392452784624</v>
      </c>
      <c r="F1219" s="52">
        <v>2.8215455828132683</v>
      </c>
      <c r="G1219" s="52"/>
    </row>
    <row r="1220" spans="1:7" x14ac:dyDescent="0.25">
      <c r="A1220" s="8">
        <v>41382</v>
      </c>
      <c r="B1220" s="52">
        <v>3.2197499999999999</v>
      </c>
      <c r="C1220" s="52">
        <v>3.25</v>
      </c>
      <c r="D1220" s="52">
        <v>4.4392074209996313</v>
      </c>
      <c r="E1220" s="52">
        <v>2.591925105269087</v>
      </c>
      <c r="F1220" s="52">
        <v>2.8179145116233131</v>
      </c>
      <c r="G1220" s="52"/>
    </row>
    <row r="1221" spans="1:7" x14ac:dyDescent="0.25">
      <c r="A1221" s="8">
        <v>41383</v>
      </c>
      <c r="B1221" s="52">
        <v>3.20255</v>
      </c>
      <c r="C1221" s="52">
        <v>3.25</v>
      </c>
      <c r="D1221" s="52">
        <v>4.414308219368567</v>
      </c>
      <c r="E1221" s="52">
        <v>2.580452553858863</v>
      </c>
      <c r="F1221" s="52">
        <v>2.8012319704967861</v>
      </c>
      <c r="G1221" s="52"/>
    </row>
    <row r="1222" spans="1:7" x14ac:dyDescent="0.25">
      <c r="A1222" s="8">
        <v>41386</v>
      </c>
      <c r="B1222" s="52">
        <v>3.18485</v>
      </c>
      <c r="C1222" s="52">
        <v>3.25</v>
      </c>
      <c r="D1222" s="52">
        <v>4.3913983077783083</v>
      </c>
      <c r="E1222" s="52">
        <v>2.5658105069966992</v>
      </c>
      <c r="F1222" s="52">
        <v>2.7692750237379293</v>
      </c>
      <c r="G1222" s="52"/>
    </row>
    <row r="1223" spans="1:7" x14ac:dyDescent="0.25">
      <c r="A1223" s="8">
        <v>41387</v>
      </c>
      <c r="B1223" s="52">
        <v>3.1671</v>
      </c>
      <c r="C1223" s="52">
        <v>3.25</v>
      </c>
      <c r="D1223" s="52">
        <v>4.3751857159037364</v>
      </c>
      <c r="E1223" s="52">
        <v>2.5519895453313368</v>
      </c>
      <c r="F1223" s="52">
        <v>2.727886566631379</v>
      </c>
      <c r="G1223" s="52"/>
    </row>
    <row r="1224" spans="1:7" x14ac:dyDescent="0.25">
      <c r="A1224" s="8">
        <v>41388</v>
      </c>
      <c r="B1224" s="52">
        <v>3.1486499999999995</v>
      </c>
      <c r="C1224" s="52">
        <v>3.25</v>
      </c>
      <c r="D1224" s="52">
        <v>4.3491573108006616</v>
      </c>
      <c r="E1224" s="52">
        <v>2.5402529651054016</v>
      </c>
      <c r="F1224" s="52">
        <v>2.6859734983707408</v>
      </c>
      <c r="G1224" s="52"/>
    </row>
    <row r="1225" spans="1:7" x14ac:dyDescent="0.25">
      <c r="A1225" s="8">
        <v>41389</v>
      </c>
      <c r="B1225" s="52">
        <v>3.1446499999999999</v>
      </c>
      <c r="C1225" s="52">
        <v>3.25</v>
      </c>
      <c r="D1225" s="52">
        <v>4.333517425217293</v>
      </c>
      <c r="E1225" s="52">
        <v>2.5283019287894133</v>
      </c>
      <c r="F1225" s="52">
        <v>2.6501745166836983</v>
      </c>
      <c r="G1225" s="52"/>
    </row>
    <row r="1226" spans="1:7" x14ac:dyDescent="0.25">
      <c r="A1226" s="8">
        <v>41390</v>
      </c>
      <c r="B1226" s="52">
        <v>3.1393999999999997</v>
      </c>
      <c r="C1226" s="52">
        <v>3.25</v>
      </c>
      <c r="D1226" s="52">
        <v>4.3290327847077918</v>
      </c>
      <c r="E1226" s="52">
        <v>2.5177173100825145</v>
      </c>
      <c r="F1226" s="52">
        <v>2.6161574197490367</v>
      </c>
      <c r="G1226" s="52"/>
    </row>
    <row r="1227" spans="1:7" x14ac:dyDescent="0.25">
      <c r="A1227" s="8">
        <v>41393</v>
      </c>
      <c r="B1227" s="52">
        <v>3.1371999999999995</v>
      </c>
      <c r="C1227" s="52">
        <v>3.25</v>
      </c>
      <c r="D1227" s="52">
        <v>4.3201303053950433</v>
      </c>
      <c r="E1227" s="52">
        <v>2.5097059884035851</v>
      </c>
      <c r="F1227" s="52">
        <v>2.5723451887968531</v>
      </c>
      <c r="G1227" s="52"/>
    </row>
    <row r="1228" spans="1:7" x14ac:dyDescent="0.25">
      <c r="A1228" s="8">
        <v>41394</v>
      </c>
      <c r="B1228" s="52">
        <v>3.1367000000000003</v>
      </c>
      <c r="C1228" s="52">
        <v>3.25</v>
      </c>
      <c r="D1228" s="52">
        <v>4.3010193811681106</v>
      </c>
      <c r="E1228" s="52">
        <v>2.501834957206543</v>
      </c>
      <c r="F1228" s="52">
        <v>2.5477464052411749</v>
      </c>
      <c r="G1228" s="52"/>
    </row>
    <row r="1229" spans="1:7" x14ac:dyDescent="0.25">
      <c r="A1229" s="8">
        <v>41396</v>
      </c>
      <c r="B1229" s="52">
        <v>3.1363500000000002</v>
      </c>
      <c r="C1229" s="52">
        <v>3.25</v>
      </c>
      <c r="D1229" s="52">
        <v>4.2883858901087102</v>
      </c>
      <c r="E1229" s="52">
        <v>2.4952443099282937</v>
      </c>
      <c r="F1229" s="52">
        <v>2.5303210448660685</v>
      </c>
      <c r="G1229" s="52"/>
    </row>
    <row r="1230" spans="1:7" x14ac:dyDescent="0.25">
      <c r="A1230" s="8">
        <v>41397</v>
      </c>
      <c r="B1230" s="52">
        <v>3.1367000000000003</v>
      </c>
      <c r="C1230" s="52">
        <v>3.25</v>
      </c>
      <c r="D1230" s="52">
        <v>4.2689200707507169</v>
      </c>
      <c r="E1230" s="52">
        <v>2.4886278114043123</v>
      </c>
      <c r="F1230" s="52">
        <v>2.521520764484706</v>
      </c>
      <c r="G1230" s="52"/>
    </row>
    <row r="1231" spans="1:7" x14ac:dyDescent="0.25">
      <c r="A1231" s="8">
        <v>41400</v>
      </c>
      <c r="B1231" s="52">
        <v>3.1377499999999996</v>
      </c>
      <c r="C1231" s="52">
        <v>3.25</v>
      </c>
      <c r="D1231" s="52">
        <v>4.2554854624443053</v>
      </c>
      <c r="E1231" s="52">
        <v>2.4828752950600008</v>
      </c>
      <c r="F1231" s="52">
        <v>2.513421185511743</v>
      </c>
      <c r="G1231" s="52"/>
    </row>
    <row r="1232" spans="1:7" x14ac:dyDescent="0.25">
      <c r="A1232" s="8">
        <v>41401</v>
      </c>
      <c r="B1232" s="52">
        <v>3.1395999999999997</v>
      </c>
      <c r="C1232" s="52">
        <v>3.25</v>
      </c>
      <c r="D1232" s="52">
        <v>4.2406264079129778</v>
      </c>
      <c r="E1232" s="52">
        <v>2.4771839080030174</v>
      </c>
      <c r="F1232" s="52">
        <v>2.5016094705058634</v>
      </c>
      <c r="G1232" s="52"/>
    </row>
    <row r="1233" spans="1:7" x14ac:dyDescent="0.25">
      <c r="A1233" s="8">
        <v>41402</v>
      </c>
      <c r="B1233" s="52">
        <v>3.1422999999999996</v>
      </c>
      <c r="C1233" s="52">
        <v>3.25</v>
      </c>
      <c r="D1233" s="52">
        <v>4.2286968504946172</v>
      </c>
      <c r="E1233" s="52">
        <v>2.4714278635494784</v>
      </c>
      <c r="F1233" s="52">
        <v>2.4928650301859512</v>
      </c>
      <c r="G1233" s="52"/>
    </row>
    <row r="1234" spans="1:7" x14ac:dyDescent="0.25">
      <c r="A1234" s="8">
        <v>41403</v>
      </c>
      <c r="B1234" s="52">
        <v>3.1457999999999999</v>
      </c>
      <c r="C1234" s="52">
        <v>3.25</v>
      </c>
      <c r="D1234" s="52">
        <v>4.2330666841437488</v>
      </c>
      <c r="E1234" s="52">
        <v>2.4643709335319626</v>
      </c>
      <c r="F1234" s="52">
        <v>2.5040790776182811</v>
      </c>
      <c r="G1234" s="52"/>
    </row>
    <row r="1235" spans="1:7" x14ac:dyDescent="0.25">
      <c r="A1235" s="8">
        <v>41404</v>
      </c>
      <c r="B1235" s="52">
        <v>3.1504000000000003</v>
      </c>
      <c r="C1235" s="52">
        <v>3.25</v>
      </c>
      <c r="D1235" s="52">
        <v>4.2271362063455902</v>
      </c>
      <c r="E1235" s="52">
        <v>2.4561308409448639</v>
      </c>
      <c r="F1235" s="52">
        <v>2.5042589984358412</v>
      </c>
      <c r="G1235" s="52"/>
    </row>
    <row r="1236" spans="1:7" x14ac:dyDescent="0.25">
      <c r="A1236" s="8">
        <v>41408</v>
      </c>
      <c r="B1236" s="52">
        <v>3.1554500000000001</v>
      </c>
      <c r="C1236" s="52">
        <v>3.25</v>
      </c>
      <c r="D1236" s="52">
        <v>4.2120742211637205</v>
      </c>
      <c r="E1236" s="52">
        <v>2.4519590210455009</v>
      </c>
      <c r="F1236" s="52">
        <v>2.4996889706269356</v>
      </c>
      <c r="G1236" s="52"/>
    </row>
    <row r="1237" spans="1:7" x14ac:dyDescent="0.25">
      <c r="A1237" s="8">
        <v>41409</v>
      </c>
      <c r="B1237" s="52">
        <v>3.1605499999999997</v>
      </c>
      <c r="C1237" s="52">
        <v>3.25</v>
      </c>
      <c r="D1237" s="52">
        <v>4.2218245517178312</v>
      </c>
      <c r="E1237" s="52">
        <v>2.4468199190550064</v>
      </c>
      <c r="F1237" s="52">
        <v>2.4857371554664982</v>
      </c>
      <c r="G1237" s="52"/>
    </row>
    <row r="1238" spans="1:7" x14ac:dyDescent="0.25">
      <c r="A1238" s="8">
        <v>41410</v>
      </c>
      <c r="B1238" s="52">
        <v>3.1655000000000002</v>
      </c>
      <c r="C1238" s="52">
        <v>3.25</v>
      </c>
      <c r="D1238" s="52">
        <v>4.2027393166765501</v>
      </c>
      <c r="E1238" s="52">
        <v>2.4415193569806681</v>
      </c>
      <c r="F1238" s="52">
        <v>2.4749466838552987</v>
      </c>
      <c r="G1238" s="52"/>
    </row>
    <row r="1239" spans="1:7" x14ac:dyDescent="0.25">
      <c r="A1239" s="8">
        <v>41411</v>
      </c>
      <c r="B1239" s="52">
        <v>3.1701000000000001</v>
      </c>
      <c r="C1239" s="52">
        <v>3.25</v>
      </c>
      <c r="D1239" s="52">
        <v>4.192665646788984</v>
      </c>
      <c r="E1239" s="52">
        <v>2.438204639784503</v>
      </c>
      <c r="F1239" s="52">
        <v>2.4553238661609016</v>
      </c>
      <c r="G1239" s="52"/>
    </row>
    <row r="1240" spans="1:7" x14ac:dyDescent="0.25">
      <c r="A1240" s="8">
        <v>41414</v>
      </c>
      <c r="B1240" s="52">
        <v>3.1738000000000004</v>
      </c>
      <c r="C1240" s="52">
        <v>3.25</v>
      </c>
      <c r="D1240" s="52">
        <v>4.1603808927601609</v>
      </c>
      <c r="E1240" s="52">
        <v>2.4367324958941703</v>
      </c>
      <c r="F1240" s="52">
        <v>2.4463237070260635</v>
      </c>
      <c r="G1240" s="52"/>
    </row>
    <row r="1241" spans="1:7" x14ac:dyDescent="0.25">
      <c r="A1241" s="8">
        <v>41415</v>
      </c>
      <c r="B1241" s="52">
        <v>3.1770000000000005</v>
      </c>
      <c r="C1241" s="52">
        <v>3.25</v>
      </c>
      <c r="D1241" s="52">
        <v>4.1562918526266799</v>
      </c>
      <c r="E1241" s="52">
        <v>2.4307032308510275</v>
      </c>
      <c r="F1241" s="52">
        <v>2.4428496365488694</v>
      </c>
      <c r="G1241" s="52"/>
    </row>
    <row r="1242" spans="1:7" x14ac:dyDescent="0.25">
      <c r="A1242" s="8">
        <v>41416</v>
      </c>
      <c r="B1242" s="52">
        <v>3.1813500000000001</v>
      </c>
      <c r="C1242" s="52">
        <v>3.25</v>
      </c>
      <c r="D1242" s="52">
        <v>4.1535926021381773</v>
      </c>
      <c r="E1242" s="52">
        <v>2.427249439687944</v>
      </c>
      <c r="F1242" s="52">
        <v>2.4457446021354037</v>
      </c>
      <c r="G1242" s="52"/>
    </row>
    <row r="1243" spans="1:7" x14ac:dyDescent="0.25">
      <c r="A1243" s="8">
        <v>41417</v>
      </c>
      <c r="B1243" s="52">
        <v>3.18615</v>
      </c>
      <c r="C1243" s="52">
        <v>3.25</v>
      </c>
      <c r="D1243" s="52">
        <v>4.160736864155993</v>
      </c>
      <c r="E1243" s="52">
        <v>2.4246286583499681</v>
      </c>
      <c r="F1243" s="52">
        <v>2.4492999551879295</v>
      </c>
      <c r="G1243" s="52"/>
    </row>
    <row r="1244" spans="1:7" x14ac:dyDescent="0.25">
      <c r="A1244" s="8">
        <v>41418</v>
      </c>
      <c r="B1244" s="52">
        <v>3.1920999999999995</v>
      </c>
      <c r="C1244" s="52">
        <v>3.25</v>
      </c>
      <c r="D1244" s="52">
        <v>4.1619554188363006</v>
      </c>
      <c r="E1244" s="52">
        <v>2.4214490748464756</v>
      </c>
      <c r="F1244" s="52">
        <v>2.4570120904231616</v>
      </c>
      <c r="G1244" s="52"/>
    </row>
    <row r="1245" spans="1:7" x14ac:dyDescent="0.25">
      <c r="A1245" s="8">
        <v>41421</v>
      </c>
      <c r="B1245" s="52">
        <v>3.1978999999999997</v>
      </c>
      <c r="C1245" s="52">
        <v>3.25</v>
      </c>
      <c r="D1245" s="52">
        <v>4.1609467530280977</v>
      </c>
      <c r="E1245" s="52">
        <v>2.4213430860144682</v>
      </c>
      <c r="F1245" s="52">
        <v>2.4581651098862811</v>
      </c>
      <c r="G1245" s="52"/>
    </row>
    <row r="1246" spans="1:7" x14ac:dyDescent="0.25">
      <c r="A1246" s="8">
        <v>41422</v>
      </c>
      <c r="B1246" s="52">
        <v>3.20465</v>
      </c>
      <c r="C1246" s="52">
        <v>3.25</v>
      </c>
      <c r="D1246" s="52">
        <v>4.1506025264754403</v>
      </c>
      <c r="E1246" s="52">
        <v>2.4215283688376661</v>
      </c>
      <c r="F1246" s="52">
        <v>2.4660530194540495</v>
      </c>
      <c r="G1246" s="52"/>
    </row>
    <row r="1247" spans="1:7" x14ac:dyDescent="0.25">
      <c r="A1247" s="8">
        <v>41423</v>
      </c>
      <c r="B1247" s="52">
        <v>3.2080000000000006</v>
      </c>
      <c r="C1247" s="52">
        <v>3.25</v>
      </c>
      <c r="D1247" s="52">
        <v>4.1371002854439016</v>
      </c>
      <c r="E1247" s="52">
        <v>2.420327945290039</v>
      </c>
      <c r="F1247" s="52">
        <v>2.506037567426795</v>
      </c>
      <c r="G1247" s="52"/>
    </row>
    <row r="1248" spans="1:7" x14ac:dyDescent="0.25">
      <c r="A1248" s="8">
        <v>41424</v>
      </c>
      <c r="B1248" s="52">
        <v>3.2114500000000001</v>
      </c>
      <c r="C1248" s="52">
        <v>3.25</v>
      </c>
      <c r="D1248" s="52">
        <v>4.1355858639220973</v>
      </c>
      <c r="E1248" s="52">
        <v>2.4190301855766485</v>
      </c>
      <c r="F1248" s="52">
        <v>2.5219626226501943</v>
      </c>
      <c r="G1248" s="52"/>
    </row>
    <row r="1249" spans="1:7" x14ac:dyDescent="0.25">
      <c r="A1249" s="8">
        <v>41425</v>
      </c>
      <c r="B1249" s="52">
        <v>3.2140999999999997</v>
      </c>
      <c r="C1249" s="52">
        <v>3.25</v>
      </c>
      <c r="D1249" s="52">
        <v>4.1293270885314488</v>
      </c>
      <c r="E1249" s="52">
        <v>2.4173943897892345</v>
      </c>
      <c r="F1249" s="52">
        <v>2.538262868478288</v>
      </c>
      <c r="G1249" s="52"/>
    </row>
    <row r="1250" spans="1:7" x14ac:dyDescent="0.25">
      <c r="A1250" s="8">
        <v>41429</v>
      </c>
      <c r="B1250" s="52">
        <v>3.2170000000000001</v>
      </c>
      <c r="C1250" s="52">
        <v>3.25</v>
      </c>
      <c r="D1250" s="52">
        <v>4.1290808346405639</v>
      </c>
      <c r="E1250" s="52">
        <v>2.4164659515007263</v>
      </c>
      <c r="F1250" s="52">
        <v>2.5374985377151811</v>
      </c>
      <c r="G1250" s="52"/>
    </row>
    <row r="1251" spans="1:7" x14ac:dyDescent="0.25">
      <c r="A1251" s="8">
        <v>41430</v>
      </c>
      <c r="B1251" s="52">
        <v>3.2195499999999995</v>
      </c>
      <c r="C1251" s="52">
        <v>3.25</v>
      </c>
      <c r="D1251" s="52">
        <v>4.133368309268346</v>
      </c>
      <c r="E1251" s="52">
        <v>2.4146112381164793</v>
      </c>
      <c r="F1251" s="52">
        <v>2.5389922929088993</v>
      </c>
      <c r="G1251" s="52"/>
    </row>
    <row r="1252" spans="1:7" x14ac:dyDescent="0.25">
      <c r="A1252" s="8">
        <v>41431</v>
      </c>
      <c r="B1252" s="52">
        <v>3.2220999999999997</v>
      </c>
      <c r="C1252" s="52">
        <v>3.25</v>
      </c>
      <c r="D1252" s="52">
        <v>4.125481199985737</v>
      </c>
      <c r="E1252" s="52">
        <v>2.4128021744034447</v>
      </c>
      <c r="F1252" s="52">
        <v>2.5370469977500543</v>
      </c>
      <c r="G1252" s="52"/>
    </row>
    <row r="1253" spans="1:7" x14ac:dyDescent="0.25">
      <c r="A1253" s="8">
        <v>41432</v>
      </c>
      <c r="B1253" s="52">
        <v>3.2241500000000003</v>
      </c>
      <c r="C1253" s="52">
        <v>3.25</v>
      </c>
      <c r="D1253" s="52">
        <v>4.1239147045267277</v>
      </c>
      <c r="E1253" s="52">
        <v>2.4099503205710313</v>
      </c>
      <c r="F1253" s="52">
        <v>2.5439672894779815</v>
      </c>
      <c r="G1253" s="52"/>
    </row>
    <row r="1254" spans="1:7" x14ac:dyDescent="0.25">
      <c r="A1254" s="8">
        <v>41436</v>
      </c>
      <c r="B1254" s="52">
        <v>3.2261499999999996</v>
      </c>
      <c r="C1254" s="52">
        <v>3.25</v>
      </c>
      <c r="D1254" s="52">
        <v>4.1100027287483378</v>
      </c>
      <c r="E1254" s="52">
        <v>2.4076811258334203</v>
      </c>
      <c r="F1254" s="52">
        <v>2.5641171509325646</v>
      </c>
      <c r="G1254" s="52"/>
    </row>
    <row r="1255" spans="1:7" x14ac:dyDescent="0.25">
      <c r="A1255" s="8">
        <v>41437</v>
      </c>
      <c r="B1255" s="52">
        <v>3.2275</v>
      </c>
      <c r="C1255" s="52">
        <v>3.25</v>
      </c>
      <c r="D1255" s="52">
        <v>4.1055406529428877</v>
      </c>
      <c r="E1255" s="52">
        <v>2.4060934212172604</v>
      </c>
      <c r="F1255" s="52">
        <v>2.5751880603153245</v>
      </c>
      <c r="G1255" s="52"/>
    </row>
    <row r="1256" spans="1:7" x14ac:dyDescent="0.25">
      <c r="A1256" s="8">
        <v>41438</v>
      </c>
      <c r="B1256" s="52">
        <v>3.2286499999999996</v>
      </c>
      <c r="C1256" s="52">
        <v>3.25</v>
      </c>
      <c r="D1256" s="52">
        <v>4.107896421848535</v>
      </c>
      <c r="E1256" s="52">
        <v>2.402593655442808</v>
      </c>
      <c r="F1256" s="52">
        <v>2.5882641637978421</v>
      </c>
      <c r="G1256" s="52"/>
    </row>
    <row r="1257" spans="1:7" x14ac:dyDescent="0.25">
      <c r="A1257" s="8">
        <v>41439</v>
      </c>
      <c r="B1257" s="52">
        <v>3.2294499999999999</v>
      </c>
      <c r="C1257" s="52">
        <v>3.25</v>
      </c>
      <c r="D1257" s="52">
        <v>4.1005969630413217</v>
      </c>
      <c r="E1257" s="52">
        <v>2.397170076816153</v>
      </c>
      <c r="F1257" s="52">
        <v>2.6094491289877251</v>
      </c>
      <c r="G1257" s="52"/>
    </row>
    <row r="1258" spans="1:7" x14ac:dyDescent="0.25">
      <c r="A1258" s="8">
        <v>41442</v>
      </c>
      <c r="B1258" s="52">
        <v>3.2299500000000001</v>
      </c>
      <c r="C1258" s="52">
        <v>3.25</v>
      </c>
      <c r="D1258" s="52">
        <v>4.1108349921856933</v>
      </c>
      <c r="E1258" s="52">
        <v>2.3922549207156334</v>
      </c>
      <c r="F1258" s="52">
        <v>2.6197846036659089</v>
      </c>
      <c r="G1258" s="52"/>
    </row>
    <row r="1259" spans="1:7" x14ac:dyDescent="0.25">
      <c r="A1259" s="8">
        <v>41443</v>
      </c>
      <c r="B1259" s="52">
        <v>3.23055</v>
      </c>
      <c r="C1259" s="52">
        <v>3.25</v>
      </c>
      <c r="D1259" s="52">
        <v>4.1065744133693887</v>
      </c>
      <c r="E1259" s="52">
        <v>2.387276027563682</v>
      </c>
      <c r="F1259" s="52">
        <v>2.6567115332647817</v>
      </c>
      <c r="G1259" s="52"/>
    </row>
    <row r="1260" spans="1:7" x14ac:dyDescent="0.25">
      <c r="A1260" s="8">
        <v>41444</v>
      </c>
      <c r="B1260" s="52">
        <v>3.2313999999999998</v>
      </c>
      <c r="C1260" s="52">
        <v>3.25</v>
      </c>
      <c r="D1260" s="52">
        <v>4.1100738400328041</v>
      </c>
      <c r="E1260" s="52">
        <v>2.3822072353348767</v>
      </c>
      <c r="F1260" s="52">
        <v>2.6853730004612655</v>
      </c>
      <c r="G1260" s="52"/>
    </row>
    <row r="1261" spans="1:7" x14ac:dyDescent="0.25">
      <c r="A1261" s="8">
        <v>41445</v>
      </c>
      <c r="B1261" s="52">
        <v>3.2325499999999998</v>
      </c>
      <c r="C1261" s="52">
        <v>3.25</v>
      </c>
      <c r="D1261" s="52">
        <v>4.0997854268044582</v>
      </c>
      <c r="E1261" s="52">
        <v>2.3802321340652446</v>
      </c>
      <c r="F1261" s="52">
        <v>2.7227091666244965</v>
      </c>
      <c r="G1261" s="52"/>
    </row>
    <row r="1262" spans="1:7" x14ac:dyDescent="0.25">
      <c r="A1262" s="8">
        <v>41446</v>
      </c>
      <c r="B1262" s="52">
        <v>3.2336499999999999</v>
      </c>
      <c r="C1262" s="52">
        <v>3.25</v>
      </c>
      <c r="D1262" s="52">
        <v>4.099449878663207</v>
      </c>
      <c r="E1262" s="52">
        <v>2.3728298219032022</v>
      </c>
      <c r="F1262" s="52">
        <v>2.7516610204815515</v>
      </c>
      <c r="G1262" s="52"/>
    </row>
    <row r="1263" spans="1:7" x14ac:dyDescent="0.25">
      <c r="A1263" s="8">
        <v>41449</v>
      </c>
      <c r="B1263" s="52">
        <v>3.2350500000000002</v>
      </c>
      <c r="C1263" s="52">
        <v>3.25</v>
      </c>
      <c r="D1263" s="52">
        <v>4.0771774937440712</v>
      </c>
      <c r="E1263" s="52">
        <v>2.3662118609622373</v>
      </c>
      <c r="F1263" s="52">
        <v>2.7850959403879654</v>
      </c>
      <c r="G1263" s="52"/>
    </row>
    <row r="1264" spans="1:7" x14ac:dyDescent="0.25">
      <c r="A1264" s="8">
        <v>41450</v>
      </c>
      <c r="B1264" s="52">
        <v>3.2357999999999998</v>
      </c>
      <c r="C1264" s="52">
        <v>3.25</v>
      </c>
      <c r="D1264" s="52">
        <v>4.0707931541170321</v>
      </c>
      <c r="E1264" s="52">
        <v>2.3603302551453877</v>
      </c>
      <c r="F1264" s="52">
        <v>2.8019282658909384</v>
      </c>
      <c r="G1264" s="52"/>
    </row>
    <row r="1265" spans="1:7" x14ac:dyDescent="0.25">
      <c r="A1265" s="8">
        <v>41451</v>
      </c>
      <c r="B1265" s="52">
        <v>3.2363999999999997</v>
      </c>
      <c r="C1265" s="52">
        <v>3.25</v>
      </c>
      <c r="D1265" s="52">
        <v>4.0724920029966523</v>
      </c>
      <c r="E1265" s="52">
        <v>2.3519104159486206</v>
      </c>
      <c r="F1265" s="52">
        <v>2.819563677360942</v>
      </c>
      <c r="G1265" s="52"/>
    </row>
    <row r="1266" spans="1:7" x14ac:dyDescent="0.25">
      <c r="A1266" s="8">
        <v>41452</v>
      </c>
      <c r="B1266" s="52">
        <v>3.2366999999999999</v>
      </c>
      <c r="C1266" s="52">
        <v>3.25</v>
      </c>
      <c r="D1266" s="52">
        <v>4.0768613095858326</v>
      </c>
      <c r="E1266" s="52">
        <v>2.3432967077074087</v>
      </c>
      <c r="F1266" s="52">
        <v>2.8430698153271048</v>
      </c>
      <c r="G1266" s="52"/>
    </row>
    <row r="1267" spans="1:7" x14ac:dyDescent="0.25">
      <c r="A1267" s="8">
        <v>41453</v>
      </c>
      <c r="B1267" s="52">
        <v>3.2369499999999993</v>
      </c>
      <c r="C1267" s="52">
        <v>3.25</v>
      </c>
      <c r="D1267" s="52">
        <v>4.0851244780032543</v>
      </c>
      <c r="E1267" s="52">
        <v>2.33419915692587</v>
      </c>
      <c r="F1267" s="52">
        <v>2.8467728188345554</v>
      </c>
      <c r="G1267" s="52"/>
    </row>
    <row r="1268" spans="1:7" x14ac:dyDescent="0.25">
      <c r="A1268" s="8">
        <v>41457</v>
      </c>
      <c r="B1268" s="52">
        <v>3.23705</v>
      </c>
      <c r="C1268" s="52">
        <v>3.25</v>
      </c>
      <c r="D1268" s="52">
        <v>4.0740507737803515</v>
      </c>
      <c r="E1268" s="52">
        <v>2.3276025420097493</v>
      </c>
      <c r="F1268" s="52">
        <v>2.8349207136020569</v>
      </c>
      <c r="G1268" s="52"/>
    </row>
    <row r="1269" spans="1:7" x14ac:dyDescent="0.25">
      <c r="A1269" s="8">
        <v>41458</v>
      </c>
      <c r="B1269" s="52">
        <v>3.2374499999999999</v>
      </c>
      <c r="C1269" s="52">
        <v>3.25</v>
      </c>
      <c r="D1269" s="52">
        <v>4.0868518664489217</v>
      </c>
      <c r="E1269" s="52">
        <v>2.3217382418368566</v>
      </c>
      <c r="F1269" s="52">
        <v>2.8443394068159416</v>
      </c>
      <c r="G1269" s="52"/>
    </row>
    <row r="1270" spans="1:7" x14ac:dyDescent="0.25">
      <c r="A1270" s="8">
        <v>41459</v>
      </c>
      <c r="B1270" s="52">
        <v>3.2376499999999999</v>
      </c>
      <c r="C1270" s="52">
        <v>3.25</v>
      </c>
      <c r="D1270" s="52">
        <v>4.0997670982387335</v>
      </c>
      <c r="E1270" s="52">
        <v>2.3154392849108145</v>
      </c>
      <c r="F1270" s="52">
        <v>2.8416138582303749</v>
      </c>
      <c r="G1270" s="52"/>
    </row>
    <row r="1271" spans="1:7" x14ac:dyDescent="0.25">
      <c r="A1271" s="8">
        <v>41460</v>
      </c>
      <c r="B1271" s="52">
        <v>3.2380499999999999</v>
      </c>
      <c r="C1271" s="52">
        <v>3.25</v>
      </c>
      <c r="D1271" s="52">
        <v>4.0964278980877733</v>
      </c>
      <c r="E1271" s="52">
        <v>2.3085859643210167</v>
      </c>
      <c r="F1271" s="52">
        <v>2.847884284013797</v>
      </c>
      <c r="G1271" s="52"/>
    </row>
    <row r="1272" spans="1:7" x14ac:dyDescent="0.25">
      <c r="A1272" s="8">
        <v>41463</v>
      </c>
      <c r="B1272" s="52">
        <v>3.2382999999999997</v>
      </c>
      <c r="C1272" s="52">
        <v>3.25</v>
      </c>
      <c r="D1272" s="52">
        <v>4.0979151029767786</v>
      </c>
      <c r="E1272" s="52">
        <v>2.302716821034783</v>
      </c>
      <c r="F1272" s="52">
        <v>2.8634988688048248</v>
      </c>
      <c r="G1272" s="52"/>
    </row>
    <row r="1273" spans="1:7" x14ac:dyDescent="0.25">
      <c r="A1273" s="8">
        <v>41464</v>
      </c>
      <c r="B1273" s="52">
        <v>3.2386999999999992</v>
      </c>
      <c r="C1273" s="52">
        <v>3.25</v>
      </c>
      <c r="D1273" s="52">
        <v>4.0940416914413209</v>
      </c>
      <c r="E1273" s="52">
        <v>2.2982257243392712</v>
      </c>
      <c r="F1273" s="52">
        <v>2.8503700168984536</v>
      </c>
      <c r="G1273" s="52"/>
    </row>
    <row r="1274" spans="1:7" x14ac:dyDescent="0.25">
      <c r="A1274" s="8">
        <v>41465</v>
      </c>
      <c r="B1274" s="52">
        <v>3.2386000000000004</v>
      </c>
      <c r="C1274" s="52">
        <v>3.25</v>
      </c>
      <c r="D1274" s="52">
        <v>4.0952304468353242</v>
      </c>
      <c r="E1274" s="52">
        <v>2.2943100869888258</v>
      </c>
      <c r="F1274" s="52">
        <v>2.8222328876412361</v>
      </c>
      <c r="G1274" s="52"/>
    </row>
    <row r="1275" spans="1:7" x14ac:dyDescent="0.25">
      <c r="A1275" s="8">
        <v>41466</v>
      </c>
      <c r="B1275" s="52">
        <v>3.2378</v>
      </c>
      <c r="C1275" s="52">
        <v>3.25</v>
      </c>
      <c r="D1275" s="52">
        <v>4.0994327309083136</v>
      </c>
      <c r="E1275" s="52">
        <v>2.2899515171746643</v>
      </c>
      <c r="F1275" s="52">
        <v>2.8008934071314542</v>
      </c>
      <c r="G1275" s="52"/>
    </row>
    <row r="1276" spans="1:7" x14ac:dyDescent="0.25">
      <c r="A1276" s="8">
        <v>41467</v>
      </c>
      <c r="B1276" s="52">
        <v>3.2358499999999992</v>
      </c>
      <c r="C1276" s="52">
        <v>3.25</v>
      </c>
      <c r="D1276" s="52">
        <v>4.0965720868660673</v>
      </c>
      <c r="E1276" s="52">
        <v>2.2848490473788594</v>
      </c>
      <c r="F1276" s="52">
        <v>2.7978247016981963</v>
      </c>
      <c r="G1276" s="52"/>
    </row>
    <row r="1277" spans="1:7" x14ac:dyDescent="0.25">
      <c r="A1277" s="8">
        <v>41470</v>
      </c>
      <c r="B1277" s="52">
        <v>3.2340499999999999</v>
      </c>
      <c r="C1277" s="52">
        <v>3.25</v>
      </c>
      <c r="D1277" s="52">
        <v>4.0910319225404148</v>
      </c>
      <c r="E1277" s="52">
        <v>2.2823328750514049</v>
      </c>
      <c r="F1277" s="52">
        <v>2.7848321287553035</v>
      </c>
      <c r="G1277" s="52"/>
    </row>
    <row r="1278" spans="1:7" x14ac:dyDescent="0.25">
      <c r="A1278" s="8">
        <v>41471</v>
      </c>
      <c r="B1278" s="52">
        <v>3.2320499999999996</v>
      </c>
      <c r="C1278" s="52">
        <v>3.25</v>
      </c>
      <c r="D1278" s="52">
        <v>4.0989708106660574</v>
      </c>
      <c r="E1278" s="52">
        <v>2.2789863591853337</v>
      </c>
      <c r="F1278" s="52">
        <v>2.7776454607956866</v>
      </c>
      <c r="G1278" s="52"/>
    </row>
    <row r="1279" spans="1:7" x14ac:dyDescent="0.25">
      <c r="A1279" s="8">
        <v>41472</v>
      </c>
      <c r="B1279" s="52">
        <v>3.2295499999999997</v>
      </c>
      <c r="C1279" s="52">
        <v>3.25</v>
      </c>
      <c r="D1279" s="52">
        <v>4.0953213187793498</v>
      </c>
      <c r="E1279" s="52">
        <v>2.2786021782539452</v>
      </c>
      <c r="F1279" s="52">
        <v>2.7719029007797049</v>
      </c>
      <c r="G1279" s="52"/>
    </row>
    <row r="1280" spans="1:7" x14ac:dyDescent="0.25">
      <c r="A1280" s="8">
        <v>41473</v>
      </c>
      <c r="B1280" s="52">
        <v>3.2269999999999994</v>
      </c>
      <c r="C1280" s="52">
        <v>3.25</v>
      </c>
      <c r="D1280" s="52">
        <v>4.0970111499804762</v>
      </c>
      <c r="E1280" s="52">
        <v>2.2740774591639927</v>
      </c>
      <c r="F1280" s="52">
        <v>2.759664342805122</v>
      </c>
      <c r="G1280" s="52"/>
    </row>
    <row r="1281" spans="1:7" x14ac:dyDescent="0.25">
      <c r="A1281" s="8">
        <v>41474</v>
      </c>
      <c r="B1281" s="52">
        <v>3.2251500000000002</v>
      </c>
      <c r="C1281" s="52">
        <v>3.25</v>
      </c>
      <c r="D1281" s="52">
        <v>4.0993008427653859</v>
      </c>
      <c r="E1281" s="52">
        <v>2.2698830511616324</v>
      </c>
      <c r="F1281" s="52">
        <v>2.735840386620255</v>
      </c>
      <c r="G1281" s="52"/>
    </row>
    <row r="1282" spans="1:7" x14ac:dyDescent="0.25">
      <c r="A1282" s="8">
        <v>41477</v>
      </c>
      <c r="B1282" s="52">
        <v>3.2241999999999997</v>
      </c>
      <c r="C1282" s="52">
        <v>3.25</v>
      </c>
      <c r="D1282" s="52">
        <v>4.1037186501562255</v>
      </c>
      <c r="E1282" s="52">
        <v>2.2698356400061583</v>
      </c>
      <c r="F1282" s="52">
        <v>2.7259715245365856</v>
      </c>
      <c r="G1282" s="52"/>
    </row>
    <row r="1283" spans="1:7" x14ac:dyDescent="0.25">
      <c r="A1283" s="8">
        <v>41478</v>
      </c>
      <c r="B1283" s="52">
        <v>3.2242000000000006</v>
      </c>
      <c r="C1283" s="52">
        <v>3.25</v>
      </c>
      <c r="D1283" s="52">
        <v>4.1234235226392588</v>
      </c>
      <c r="E1283" s="52">
        <v>2.2690611000555041</v>
      </c>
      <c r="F1283" s="52">
        <v>2.7087073996694087</v>
      </c>
      <c r="G1283" s="52"/>
    </row>
    <row r="1284" spans="1:7" x14ac:dyDescent="0.25">
      <c r="A1284" s="8">
        <v>41479</v>
      </c>
      <c r="B1284" s="52">
        <v>3.2248000000000006</v>
      </c>
      <c r="C1284" s="52">
        <v>3.25</v>
      </c>
      <c r="D1284" s="52">
        <v>4.1349405939285457</v>
      </c>
      <c r="E1284" s="52">
        <v>2.2683086977143749</v>
      </c>
      <c r="F1284" s="52">
        <v>2.7056041734159706</v>
      </c>
      <c r="G1284" s="52"/>
    </row>
    <row r="1285" spans="1:7" x14ac:dyDescent="0.25">
      <c r="A1285" s="8">
        <v>41480</v>
      </c>
      <c r="B1285" s="52">
        <v>3.2256</v>
      </c>
      <c r="C1285" s="52">
        <v>3.25</v>
      </c>
      <c r="D1285" s="52">
        <v>4.1437372924053673</v>
      </c>
      <c r="E1285" s="52">
        <v>2.2674475741419524</v>
      </c>
      <c r="F1285" s="52">
        <v>2.7086533773676091</v>
      </c>
      <c r="G1285" s="52"/>
    </row>
    <row r="1286" spans="1:7" x14ac:dyDescent="0.25">
      <c r="A1286" s="8">
        <v>41481</v>
      </c>
      <c r="B1286" s="52">
        <v>3.2266500000000002</v>
      </c>
      <c r="C1286" s="52">
        <v>3.25</v>
      </c>
      <c r="D1286" s="52">
        <v>4.1455323366830674</v>
      </c>
      <c r="E1286" s="52">
        <v>2.2669199967008775</v>
      </c>
      <c r="F1286" s="52">
        <v>2.7033146525596288</v>
      </c>
      <c r="G1286" s="52"/>
    </row>
    <row r="1287" spans="1:7" x14ac:dyDescent="0.25">
      <c r="A1287" s="8">
        <v>41484</v>
      </c>
      <c r="B1287" s="52">
        <v>3.2280000000000002</v>
      </c>
      <c r="C1287" s="52">
        <v>3.25</v>
      </c>
      <c r="D1287" s="52">
        <v>4.1532584416363942</v>
      </c>
      <c r="E1287" s="52">
        <v>2.2680201496055181</v>
      </c>
      <c r="F1287" s="52">
        <v>2.6931523072133485</v>
      </c>
      <c r="G1287" s="52"/>
    </row>
    <row r="1288" spans="1:7" x14ac:dyDescent="0.25">
      <c r="A1288" s="8">
        <v>41485</v>
      </c>
      <c r="B1288" s="52">
        <v>3.2290500000000009</v>
      </c>
      <c r="C1288" s="52">
        <v>3.25</v>
      </c>
      <c r="D1288" s="52">
        <v>4.1666703449626565</v>
      </c>
      <c r="E1288" s="52">
        <v>2.2675961591385967</v>
      </c>
      <c r="F1288" s="52">
        <v>2.698918268638868</v>
      </c>
      <c r="G1288" s="52"/>
    </row>
    <row r="1289" spans="1:7" x14ac:dyDescent="0.25">
      <c r="A1289" s="8">
        <v>41486</v>
      </c>
      <c r="B1289" s="52">
        <v>3.2303000000000006</v>
      </c>
      <c r="C1289" s="52">
        <v>3.25</v>
      </c>
      <c r="D1289" s="52">
        <v>4.1362751229365156</v>
      </c>
      <c r="E1289" s="52">
        <v>2.2662175869384105</v>
      </c>
      <c r="F1289" s="52">
        <v>2.6908719318791374</v>
      </c>
      <c r="G1289" s="52"/>
    </row>
    <row r="1290" spans="1:7" x14ac:dyDescent="0.25">
      <c r="A1290" s="8">
        <v>41487</v>
      </c>
      <c r="B1290" s="52">
        <v>3.2311500000000004</v>
      </c>
      <c r="C1290" s="52">
        <v>3.25</v>
      </c>
      <c r="D1290" s="52">
        <v>4.1315130031804079</v>
      </c>
      <c r="E1290" s="52">
        <v>2.2653664956379647</v>
      </c>
      <c r="F1290" s="52">
        <v>2.6998721376535446</v>
      </c>
      <c r="G1290" s="52"/>
    </row>
    <row r="1291" spans="1:7" x14ac:dyDescent="0.25">
      <c r="A1291" s="8">
        <v>41488</v>
      </c>
      <c r="B1291" s="52">
        <v>3.2320000000000002</v>
      </c>
      <c r="C1291" s="52">
        <v>3.25</v>
      </c>
      <c r="D1291" s="52">
        <v>4.1391447149310281</v>
      </c>
      <c r="E1291" s="52">
        <v>2.2658546370447676</v>
      </c>
      <c r="F1291" s="52">
        <v>2.6982696920051183</v>
      </c>
      <c r="G1291" s="52"/>
    </row>
    <row r="1292" spans="1:7" x14ac:dyDescent="0.25">
      <c r="A1292" s="8">
        <v>41491</v>
      </c>
      <c r="B1292" s="52">
        <v>3.2329500000000002</v>
      </c>
      <c r="C1292" s="52">
        <v>3.25</v>
      </c>
      <c r="D1292" s="52">
        <v>4.1485364785978778</v>
      </c>
      <c r="E1292" s="52">
        <v>2.2672265858640088</v>
      </c>
      <c r="F1292" s="52">
        <v>2.6927347258493288</v>
      </c>
      <c r="G1292" s="52"/>
    </row>
    <row r="1293" spans="1:7" x14ac:dyDescent="0.25">
      <c r="A1293" s="8">
        <v>41492</v>
      </c>
      <c r="B1293" s="52">
        <v>3.2338500000000003</v>
      </c>
      <c r="C1293" s="52">
        <v>3.25</v>
      </c>
      <c r="D1293" s="52">
        <v>4.1543223716151783</v>
      </c>
      <c r="E1293" s="52">
        <v>2.2692142399643203</v>
      </c>
      <c r="F1293" s="52">
        <v>2.7031673788335024</v>
      </c>
      <c r="G1293" s="52"/>
    </row>
    <row r="1294" spans="1:7" x14ac:dyDescent="0.25">
      <c r="A1294" s="8">
        <v>41494</v>
      </c>
      <c r="B1294" s="52">
        <v>3.2351000000000005</v>
      </c>
      <c r="C1294" s="52">
        <v>3.25</v>
      </c>
      <c r="D1294" s="52">
        <v>4.1514575342341207</v>
      </c>
      <c r="E1294" s="52">
        <v>2.2711991570232088</v>
      </c>
      <c r="F1294" s="52">
        <v>2.7203196208794616</v>
      </c>
      <c r="G1294" s="52"/>
    </row>
    <row r="1295" spans="1:7" x14ac:dyDescent="0.25">
      <c r="A1295" s="8">
        <v>41495</v>
      </c>
      <c r="B1295" s="52">
        <v>3.2372000000000005</v>
      </c>
      <c r="C1295" s="52">
        <v>3.25</v>
      </c>
      <c r="D1295" s="52">
        <v>4.1651199888302726</v>
      </c>
      <c r="E1295" s="52">
        <v>2.2723454690235303</v>
      </c>
      <c r="F1295" s="52">
        <v>2.7431390208363391</v>
      </c>
      <c r="G1295" s="52"/>
    </row>
    <row r="1296" spans="1:7" x14ac:dyDescent="0.25">
      <c r="A1296" s="8">
        <v>41498</v>
      </c>
      <c r="B1296" s="52">
        <v>3.2404500000000005</v>
      </c>
      <c r="C1296" s="52">
        <v>3.25</v>
      </c>
      <c r="D1296" s="52">
        <v>4.2022656105585146</v>
      </c>
      <c r="E1296" s="52">
        <v>2.2757695056075784</v>
      </c>
      <c r="F1296" s="52">
        <v>2.7448990456586313</v>
      </c>
      <c r="G1296" s="52"/>
    </row>
    <row r="1297" spans="1:7" x14ac:dyDescent="0.25">
      <c r="A1297" s="8">
        <v>41499</v>
      </c>
      <c r="B1297" s="52">
        <v>3.2439</v>
      </c>
      <c r="C1297" s="52">
        <v>3.25</v>
      </c>
      <c r="D1297" s="52">
        <v>4.2128588805304759</v>
      </c>
      <c r="E1297" s="52">
        <v>2.2788791185477502</v>
      </c>
      <c r="F1297" s="52">
        <v>2.7588978226950935</v>
      </c>
      <c r="G1297" s="52"/>
    </row>
    <row r="1298" spans="1:7" x14ac:dyDescent="0.25">
      <c r="A1298" s="8">
        <v>41500</v>
      </c>
      <c r="B1298" s="52">
        <v>3.2475000000000001</v>
      </c>
      <c r="C1298" s="52">
        <v>3.25</v>
      </c>
      <c r="D1298" s="52">
        <v>4.2172252383966278</v>
      </c>
      <c r="E1298" s="52">
        <v>2.2814372643642571</v>
      </c>
      <c r="F1298" s="52">
        <v>2.780290610938339</v>
      </c>
      <c r="G1298" s="52"/>
    </row>
    <row r="1299" spans="1:7" x14ac:dyDescent="0.25">
      <c r="A1299" s="8">
        <v>41501</v>
      </c>
      <c r="B1299" s="52">
        <v>3.2514500000000006</v>
      </c>
      <c r="C1299" s="52">
        <v>3.25</v>
      </c>
      <c r="D1299" s="52">
        <v>4.2369592527980631</v>
      </c>
      <c r="E1299" s="52">
        <v>2.2800015210627684</v>
      </c>
      <c r="F1299" s="52">
        <v>2.7845722919553442</v>
      </c>
      <c r="G1299" s="52"/>
    </row>
    <row r="1300" spans="1:7" x14ac:dyDescent="0.25">
      <c r="A1300" s="8">
        <v>41502</v>
      </c>
      <c r="B1300" s="52">
        <v>3.2554000000000003</v>
      </c>
      <c r="C1300" s="52">
        <v>3.25</v>
      </c>
      <c r="D1300" s="52">
        <v>4.2446505235723322</v>
      </c>
      <c r="E1300" s="52">
        <v>2.282505524221631</v>
      </c>
      <c r="F1300" s="52">
        <v>2.7931016235351964</v>
      </c>
      <c r="G1300" s="52"/>
    </row>
    <row r="1301" spans="1:7" x14ac:dyDescent="0.25">
      <c r="A1301" s="8">
        <v>41506</v>
      </c>
      <c r="B1301" s="52">
        <v>3.2584000000000009</v>
      </c>
      <c r="C1301" s="52">
        <v>3.25</v>
      </c>
      <c r="D1301" s="52">
        <v>4.2589330022770016</v>
      </c>
      <c r="E1301" s="52">
        <v>2.2857613103617411</v>
      </c>
      <c r="F1301" s="52">
        <v>2.8167107948636239</v>
      </c>
      <c r="G1301" s="52"/>
    </row>
    <row r="1302" spans="1:7" x14ac:dyDescent="0.25">
      <c r="A1302" s="8">
        <v>41507</v>
      </c>
      <c r="B1302" s="52">
        <v>3.2603500000000003</v>
      </c>
      <c r="C1302" s="52">
        <v>3.25</v>
      </c>
      <c r="D1302" s="52">
        <v>4.2719165082099213</v>
      </c>
      <c r="E1302" s="52">
        <v>2.2869094227241353</v>
      </c>
      <c r="F1302" s="52">
        <v>2.836801333915826</v>
      </c>
      <c r="G1302" s="52"/>
    </row>
    <row r="1303" spans="1:7" x14ac:dyDescent="0.25">
      <c r="A1303" s="8">
        <v>41508</v>
      </c>
      <c r="B1303" s="52">
        <v>3.26105</v>
      </c>
      <c r="C1303" s="52">
        <v>3.25</v>
      </c>
      <c r="D1303" s="52">
        <v>4.2524355843647639</v>
      </c>
      <c r="E1303" s="52">
        <v>2.2903005823301186</v>
      </c>
      <c r="F1303" s="52">
        <v>2.8620618207124746</v>
      </c>
      <c r="G1303" s="52"/>
    </row>
    <row r="1304" spans="1:7" x14ac:dyDescent="0.25">
      <c r="A1304" s="8">
        <v>41509</v>
      </c>
      <c r="B1304" s="52">
        <v>3.2615000000000003</v>
      </c>
      <c r="C1304" s="52">
        <v>3.25</v>
      </c>
      <c r="D1304" s="52">
        <v>4.2708982637773918</v>
      </c>
      <c r="E1304" s="52">
        <v>2.2932847942918988</v>
      </c>
      <c r="F1304" s="52">
        <v>2.8962777747613577</v>
      </c>
      <c r="G1304" s="52"/>
    </row>
    <row r="1305" spans="1:7" x14ac:dyDescent="0.25">
      <c r="A1305" s="8">
        <v>41512</v>
      </c>
      <c r="B1305" s="52">
        <v>3.2618</v>
      </c>
      <c r="C1305" s="52">
        <v>3.25</v>
      </c>
      <c r="D1305" s="52">
        <v>4.272427781387794</v>
      </c>
      <c r="E1305" s="52">
        <v>2.2970297865325637</v>
      </c>
      <c r="F1305" s="52">
        <v>2.9082232635880558</v>
      </c>
      <c r="G1305" s="52"/>
    </row>
    <row r="1306" spans="1:7" x14ac:dyDescent="0.25">
      <c r="A1306" s="8">
        <v>41513</v>
      </c>
      <c r="B1306" s="52">
        <v>3.2619000000000007</v>
      </c>
      <c r="C1306" s="52">
        <v>3.25</v>
      </c>
      <c r="D1306" s="52">
        <v>4.2710672125286475</v>
      </c>
      <c r="E1306" s="52">
        <v>2.3014319613149672</v>
      </c>
      <c r="F1306" s="52">
        <v>2.9240970094595271</v>
      </c>
      <c r="G1306" s="52"/>
    </row>
    <row r="1307" spans="1:7" x14ac:dyDescent="0.25">
      <c r="A1307" s="8">
        <v>41514</v>
      </c>
      <c r="B1307" s="52">
        <v>3.2618</v>
      </c>
      <c r="C1307" s="52">
        <v>3.25</v>
      </c>
      <c r="D1307" s="52">
        <v>4.2779709195074362</v>
      </c>
      <c r="E1307" s="52">
        <v>2.3054457439997402</v>
      </c>
      <c r="F1307" s="52">
        <v>2.9442783849257683</v>
      </c>
      <c r="G1307" s="52"/>
    </row>
    <row r="1308" spans="1:7" x14ac:dyDescent="0.25">
      <c r="A1308" s="8">
        <v>41515</v>
      </c>
      <c r="B1308" s="52">
        <v>3.2618</v>
      </c>
      <c r="C1308" s="52">
        <v>3.25</v>
      </c>
      <c r="D1308" s="52">
        <v>4.2776333307287979</v>
      </c>
      <c r="E1308" s="52">
        <v>2.3089735412225134</v>
      </c>
      <c r="F1308" s="52">
        <v>2.9470925163712201</v>
      </c>
      <c r="G1308" s="52"/>
    </row>
    <row r="1309" spans="1:7" x14ac:dyDescent="0.25">
      <c r="A1309" s="8">
        <v>41516</v>
      </c>
      <c r="B1309" s="52">
        <v>3.2615499999999997</v>
      </c>
      <c r="C1309" s="52">
        <v>3.25</v>
      </c>
      <c r="D1309" s="52">
        <v>4.3187285487561651</v>
      </c>
      <c r="E1309" s="52">
        <v>2.3120188818507641</v>
      </c>
      <c r="F1309" s="52">
        <v>2.9469122785046293</v>
      </c>
      <c r="G1309" s="52"/>
    </row>
    <row r="1310" spans="1:7" x14ac:dyDescent="0.25">
      <c r="A1310" s="8">
        <v>41519</v>
      </c>
      <c r="B1310" s="52">
        <v>3.26085</v>
      </c>
      <c r="C1310" s="52">
        <v>3.25</v>
      </c>
      <c r="D1310" s="52">
        <v>4.3118577394998709</v>
      </c>
      <c r="E1310" s="52">
        <v>2.3155559720279379</v>
      </c>
      <c r="F1310" s="52">
        <v>2.9258965352535227</v>
      </c>
      <c r="G1310" s="52"/>
    </row>
    <row r="1311" spans="1:7" x14ac:dyDescent="0.25">
      <c r="A1311" s="8">
        <v>41520</v>
      </c>
      <c r="B1311" s="52">
        <v>3.2585999999999999</v>
      </c>
      <c r="C1311" s="52">
        <v>3.25</v>
      </c>
      <c r="D1311" s="52">
        <v>4.3144152874394281</v>
      </c>
      <c r="E1311" s="52">
        <v>2.3202275437029622</v>
      </c>
      <c r="F1311" s="52">
        <v>2.9148428060299816</v>
      </c>
      <c r="G1311" s="52"/>
    </row>
    <row r="1312" spans="1:7" x14ac:dyDescent="0.25">
      <c r="A1312" s="8">
        <v>41521</v>
      </c>
      <c r="B1312" s="52">
        <v>3.2544999999999993</v>
      </c>
      <c r="C1312" s="52">
        <v>3.25</v>
      </c>
      <c r="D1312" s="52">
        <v>4.3226307911428981</v>
      </c>
      <c r="E1312" s="52">
        <v>2.3230082049585001</v>
      </c>
      <c r="F1312" s="52">
        <v>2.9157620390890271</v>
      </c>
      <c r="G1312" s="52"/>
    </row>
    <row r="1313" spans="1:7" x14ac:dyDescent="0.25">
      <c r="A1313" s="8">
        <v>41522</v>
      </c>
      <c r="B1313" s="52">
        <v>3.2501999999999995</v>
      </c>
      <c r="C1313" s="52">
        <v>3.25</v>
      </c>
      <c r="D1313" s="52">
        <v>4.3376088056035815</v>
      </c>
      <c r="E1313" s="52">
        <v>2.3251147946901414</v>
      </c>
      <c r="F1313" s="52">
        <v>2.9063393372300879</v>
      </c>
      <c r="G1313" s="52"/>
    </row>
    <row r="1314" spans="1:7" x14ac:dyDescent="0.25">
      <c r="A1314" s="8">
        <v>41523</v>
      </c>
      <c r="B1314" s="52">
        <v>3.2441499999999999</v>
      </c>
      <c r="C1314" s="52">
        <v>3.25</v>
      </c>
      <c r="D1314" s="52">
        <v>4.3509658841231502</v>
      </c>
      <c r="E1314" s="52">
        <v>2.326118883440067</v>
      </c>
      <c r="F1314" s="52">
        <v>2.8970200082289059</v>
      </c>
      <c r="G1314" s="52"/>
    </row>
    <row r="1315" spans="1:7" x14ac:dyDescent="0.25">
      <c r="A1315" s="8">
        <v>41526</v>
      </c>
      <c r="B1315" s="52">
        <v>3.2376999999999994</v>
      </c>
      <c r="C1315" s="52">
        <v>3.25</v>
      </c>
      <c r="D1315" s="52">
        <v>4.3503613947095756</v>
      </c>
      <c r="E1315" s="52">
        <v>2.3285676801261723</v>
      </c>
      <c r="F1315" s="52">
        <v>2.8873325433655777</v>
      </c>
      <c r="G1315" s="52"/>
    </row>
    <row r="1316" spans="1:7" x14ac:dyDescent="0.25">
      <c r="A1316" s="8">
        <v>41527</v>
      </c>
      <c r="B1316" s="52">
        <v>3.2303500000000001</v>
      </c>
      <c r="C1316" s="52">
        <v>3.25</v>
      </c>
      <c r="D1316" s="52">
        <v>4.323542741622723</v>
      </c>
      <c r="E1316" s="52">
        <v>2.3293741928017759</v>
      </c>
      <c r="F1316" s="52">
        <v>2.874339239183556</v>
      </c>
      <c r="G1316" s="52"/>
    </row>
    <row r="1317" spans="1:7" x14ac:dyDescent="0.25">
      <c r="A1317" s="8">
        <v>41528</v>
      </c>
      <c r="B1317" s="52">
        <v>3.2220999999999997</v>
      </c>
      <c r="C1317" s="52">
        <v>3.25</v>
      </c>
      <c r="D1317" s="52">
        <v>4.3212060365193574</v>
      </c>
      <c r="E1317" s="52">
        <v>2.3302344276591129</v>
      </c>
      <c r="F1317" s="52">
        <v>2.860141752834521</v>
      </c>
      <c r="G1317" s="52"/>
    </row>
    <row r="1318" spans="1:7" x14ac:dyDescent="0.25">
      <c r="A1318" s="8">
        <v>41529</v>
      </c>
      <c r="B1318" s="52">
        <v>3.2123499999999998</v>
      </c>
      <c r="C1318" s="52">
        <v>3.25</v>
      </c>
      <c r="D1318" s="52">
        <v>4.3259635468885183</v>
      </c>
      <c r="E1318" s="52">
        <v>2.3309565894903193</v>
      </c>
      <c r="F1318" s="52">
        <v>2.8456831771105038</v>
      </c>
      <c r="G1318" s="52"/>
    </row>
    <row r="1319" spans="1:7" x14ac:dyDescent="0.25">
      <c r="A1319" s="8">
        <v>41530</v>
      </c>
      <c r="B1319" s="52">
        <v>3.2018500000000003</v>
      </c>
      <c r="C1319" s="52">
        <v>3.25</v>
      </c>
      <c r="D1319" s="52">
        <v>4.3314278223642511</v>
      </c>
      <c r="E1319" s="52">
        <v>2.3319446885442376</v>
      </c>
      <c r="F1319" s="52">
        <v>2.8283577352314375</v>
      </c>
      <c r="G1319" s="52"/>
    </row>
    <row r="1320" spans="1:7" x14ac:dyDescent="0.25">
      <c r="A1320" s="8">
        <v>41533</v>
      </c>
      <c r="B1320" s="52">
        <v>3.1909000000000001</v>
      </c>
      <c r="C1320" s="52">
        <v>3.25</v>
      </c>
      <c r="D1320" s="52">
        <v>4.3235609072550369</v>
      </c>
      <c r="E1320" s="52">
        <v>2.3328123936153058</v>
      </c>
      <c r="F1320" s="52">
        <v>2.8253976331806445</v>
      </c>
      <c r="G1320" s="52"/>
    </row>
    <row r="1321" spans="1:7" x14ac:dyDescent="0.25">
      <c r="A1321" s="8">
        <v>41534</v>
      </c>
      <c r="B1321" s="52">
        <v>3.1833</v>
      </c>
      <c r="C1321" s="52">
        <v>3.25</v>
      </c>
      <c r="D1321" s="52">
        <v>4.3233918052368256</v>
      </c>
      <c r="E1321" s="52">
        <v>2.3330850428988175</v>
      </c>
      <c r="F1321" s="52">
        <v>2.8050583509419802</v>
      </c>
      <c r="G1321" s="52"/>
    </row>
    <row r="1322" spans="1:7" x14ac:dyDescent="0.25">
      <c r="A1322" s="8">
        <v>41535</v>
      </c>
      <c r="B1322" s="52">
        <v>3.1779500000000005</v>
      </c>
      <c r="C1322" s="52">
        <v>3.25</v>
      </c>
      <c r="D1322" s="52">
        <v>4.3193098978487283</v>
      </c>
      <c r="E1322" s="52">
        <v>2.3352113461140944</v>
      </c>
      <c r="F1322" s="52">
        <v>2.8023382733894633</v>
      </c>
      <c r="G1322" s="52"/>
    </row>
    <row r="1323" spans="1:7" x14ac:dyDescent="0.25">
      <c r="A1323" s="8">
        <v>41536</v>
      </c>
      <c r="B1323" s="52">
        <v>3.1743000000000006</v>
      </c>
      <c r="C1323" s="52">
        <v>3.25</v>
      </c>
      <c r="D1323" s="52">
        <v>4.334248187968921</v>
      </c>
      <c r="E1323" s="52">
        <v>2.3337538709273336</v>
      </c>
      <c r="F1323" s="52">
        <v>2.7794043964951896</v>
      </c>
      <c r="G1323" s="52"/>
    </row>
    <row r="1324" spans="1:7" x14ac:dyDescent="0.25">
      <c r="A1324" s="8">
        <v>41537</v>
      </c>
      <c r="B1324" s="52">
        <v>3.1724000000000006</v>
      </c>
      <c r="C1324" s="52">
        <v>3.25</v>
      </c>
      <c r="D1324" s="52">
        <v>4.3152934516551991</v>
      </c>
      <c r="E1324" s="52">
        <v>2.3333324925616834</v>
      </c>
      <c r="F1324" s="52">
        <v>2.7601971011084543</v>
      </c>
      <c r="G1324" s="52"/>
    </row>
    <row r="1325" spans="1:7" x14ac:dyDescent="0.25">
      <c r="A1325" s="8">
        <v>41540</v>
      </c>
      <c r="B1325" s="52">
        <v>3.1721500000000002</v>
      </c>
      <c r="C1325" s="52">
        <v>3.25</v>
      </c>
      <c r="D1325" s="52">
        <v>4.3128568831734837</v>
      </c>
      <c r="E1325" s="52">
        <v>2.3315839358358459</v>
      </c>
      <c r="F1325" s="52">
        <v>2.7605472969186673</v>
      </c>
      <c r="G1325" s="52"/>
    </row>
    <row r="1326" spans="1:7" x14ac:dyDescent="0.25">
      <c r="A1326" s="8">
        <v>41541</v>
      </c>
      <c r="B1326" s="52">
        <v>3.1725500000000002</v>
      </c>
      <c r="C1326" s="52">
        <v>3.25</v>
      </c>
      <c r="D1326" s="52">
        <v>4.3317762123753081</v>
      </c>
      <c r="E1326" s="52">
        <v>2.3306010899688836</v>
      </c>
      <c r="F1326" s="52">
        <v>2.7692013312923058</v>
      </c>
      <c r="G1326" s="52"/>
    </row>
    <row r="1327" spans="1:7" x14ac:dyDescent="0.25">
      <c r="A1327" s="8">
        <v>41542</v>
      </c>
      <c r="B1327" s="52">
        <v>3.1725500000000002</v>
      </c>
      <c r="C1327" s="52">
        <v>3.25</v>
      </c>
      <c r="D1327" s="52">
        <v>4.3307984117012586</v>
      </c>
      <c r="E1327" s="52">
        <v>2.3288195110901144</v>
      </c>
      <c r="F1327" s="52">
        <v>2.7706218093228636</v>
      </c>
      <c r="G1327" s="52"/>
    </row>
    <row r="1328" spans="1:7" x14ac:dyDescent="0.25">
      <c r="A1328" s="8">
        <v>41543</v>
      </c>
      <c r="B1328" s="52">
        <v>3.1722000000000001</v>
      </c>
      <c r="C1328" s="52">
        <v>3.25</v>
      </c>
      <c r="D1328" s="52">
        <v>4.3365479937652465</v>
      </c>
      <c r="E1328" s="52">
        <v>2.3278185981405719</v>
      </c>
      <c r="F1328" s="52">
        <v>2.7746998101837868</v>
      </c>
      <c r="G1328" s="52"/>
    </row>
    <row r="1329" spans="1:7" x14ac:dyDescent="0.25">
      <c r="A1329" s="8">
        <v>41544</v>
      </c>
      <c r="B1329" s="52">
        <v>3.1711999999999998</v>
      </c>
      <c r="C1329" s="52">
        <v>3.25</v>
      </c>
      <c r="D1329" s="52">
        <v>4.3328186242200477</v>
      </c>
      <c r="E1329" s="52">
        <v>2.3269999243486819</v>
      </c>
      <c r="F1329" s="52">
        <v>2.7848029591263415</v>
      </c>
      <c r="G1329" s="52"/>
    </row>
    <row r="1330" spans="1:7" x14ac:dyDescent="0.25">
      <c r="A1330" s="8">
        <v>41547</v>
      </c>
      <c r="B1330" s="52">
        <v>3.1724500000000004</v>
      </c>
      <c r="C1330" s="52">
        <v>3.25</v>
      </c>
      <c r="D1330" s="52">
        <v>4.3487003306264098</v>
      </c>
      <c r="E1330" s="52">
        <v>2.3244540053481488</v>
      </c>
      <c r="F1330" s="52">
        <v>2.8067907368767844</v>
      </c>
      <c r="G1330" s="52"/>
    </row>
    <row r="1331" spans="1:7" x14ac:dyDescent="0.25">
      <c r="A1331" s="8">
        <v>41548</v>
      </c>
      <c r="B1331" s="52">
        <v>3.1751000000000005</v>
      </c>
      <c r="C1331" s="52">
        <v>3.25</v>
      </c>
      <c r="D1331" s="52">
        <v>4.3441250283673707</v>
      </c>
      <c r="E1331" s="52">
        <v>2.3208435608160172</v>
      </c>
      <c r="F1331" s="52">
        <v>2.8065599578215972</v>
      </c>
      <c r="G1331" s="52"/>
    </row>
    <row r="1332" spans="1:7" x14ac:dyDescent="0.25">
      <c r="A1332" s="8">
        <v>41549</v>
      </c>
      <c r="B1332" s="52">
        <v>3.1790500000000006</v>
      </c>
      <c r="C1332" s="52">
        <v>3.25</v>
      </c>
      <c r="D1332" s="52">
        <v>4.3476357427335692</v>
      </c>
      <c r="E1332" s="52">
        <v>2.3182023365359519</v>
      </c>
      <c r="F1332" s="52">
        <v>2.8011970760086164</v>
      </c>
      <c r="G1332" s="52"/>
    </row>
    <row r="1333" spans="1:7" x14ac:dyDescent="0.25">
      <c r="A1333" s="8">
        <v>41550</v>
      </c>
      <c r="B1333" s="52">
        <v>3.1830000000000007</v>
      </c>
      <c r="C1333" s="52">
        <v>3.25</v>
      </c>
      <c r="D1333" s="52">
        <v>4.3365996463170955</v>
      </c>
      <c r="E1333" s="52">
        <v>2.3159163802446328</v>
      </c>
      <c r="F1333" s="52">
        <v>2.8122895629826439</v>
      </c>
      <c r="G1333" s="52"/>
    </row>
    <row r="1334" spans="1:7" x14ac:dyDescent="0.25">
      <c r="A1334" s="8">
        <v>41551</v>
      </c>
      <c r="B1334" s="52">
        <v>3.1882500000000005</v>
      </c>
      <c r="C1334" s="52">
        <v>3.25</v>
      </c>
      <c r="D1334" s="52">
        <v>4.3481298009612255</v>
      </c>
      <c r="E1334" s="52">
        <v>2.3135942774003793</v>
      </c>
      <c r="F1334" s="52">
        <v>2.8008310523951412</v>
      </c>
      <c r="G1334" s="52"/>
    </row>
    <row r="1335" spans="1:7" x14ac:dyDescent="0.25">
      <c r="A1335" s="8">
        <v>41554</v>
      </c>
      <c r="B1335" s="52">
        <v>3.1944500000000007</v>
      </c>
      <c r="C1335" s="52">
        <v>3.25</v>
      </c>
      <c r="D1335" s="52">
        <v>4.3328498007750813</v>
      </c>
      <c r="E1335" s="52">
        <v>2.3113521829758894</v>
      </c>
      <c r="F1335" s="52">
        <v>2.7888597215512614</v>
      </c>
      <c r="G1335" s="52"/>
    </row>
    <row r="1336" spans="1:7" x14ac:dyDescent="0.25">
      <c r="A1336" s="8">
        <v>41555</v>
      </c>
      <c r="B1336" s="52">
        <v>3.201950000000001</v>
      </c>
      <c r="C1336" s="52">
        <v>3.25</v>
      </c>
      <c r="D1336" s="52">
        <v>4.3506527147002387</v>
      </c>
      <c r="E1336" s="52">
        <v>2.3094529807295765</v>
      </c>
      <c r="F1336" s="52">
        <v>2.7872434621631763</v>
      </c>
      <c r="G1336" s="52"/>
    </row>
    <row r="1337" spans="1:7" x14ac:dyDescent="0.25">
      <c r="A1337" s="8">
        <v>41556</v>
      </c>
      <c r="B1337" s="52">
        <v>3.2098000000000004</v>
      </c>
      <c r="C1337" s="52">
        <v>3.25</v>
      </c>
      <c r="D1337" s="52">
        <v>4.3603051159607826</v>
      </c>
      <c r="E1337" s="52">
        <v>2.3083633598499103</v>
      </c>
      <c r="F1337" s="52">
        <v>2.7775160003983341</v>
      </c>
      <c r="G1337" s="52"/>
    </row>
    <row r="1338" spans="1:7" x14ac:dyDescent="0.25">
      <c r="A1338" s="8">
        <v>41557</v>
      </c>
      <c r="B1338" s="52">
        <v>3.2191000000000001</v>
      </c>
      <c r="C1338" s="52">
        <v>3.25</v>
      </c>
      <c r="D1338" s="52">
        <v>4.3569657378188591</v>
      </c>
      <c r="E1338" s="52">
        <v>2.3076611055338638</v>
      </c>
      <c r="F1338" s="52">
        <v>2.7805545204920539</v>
      </c>
      <c r="G1338" s="52"/>
    </row>
    <row r="1339" spans="1:7" x14ac:dyDescent="0.25">
      <c r="A1339" s="8">
        <v>41558</v>
      </c>
      <c r="B1339" s="52">
        <v>3.2290500000000009</v>
      </c>
      <c r="C1339" s="52">
        <v>3.25</v>
      </c>
      <c r="D1339" s="52">
        <v>4.3565578266086433</v>
      </c>
      <c r="E1339" s="52">
        <v>2.3072347368185802</v>
      </c>
      <c r="F1339" s="52">
        <v>2.7522031310167545</v>
      </c>
      <c r="G1339" s="52"/>
    </row>
    <row r="1340" spans="1:7" x14ac:dyDescent="0.25">
      <c r="A1340" s="8">
        <v>41562</v>
      </c>
      <c r="B1340" s="52">
        <v>3.2395000000000005</v>
      </c>
      <c r="C1340" s="52">
        <v>3.25</v>
      </c>
      <c r="D1340" s="52">
        <v>4.3642673381838755</v>
      </c>
      <c r="E1340" s="52">
        <v>2.3078799549045819</v>
      </c>
      <c r="F1340" s="52">
        <v>2.7331044737829853</v>
      </c>
      <c r="G1340" s="52"/>
    </row>
    <row r="1341" spans="1:7" x14ac:dyDescent="0.25">
      <c r="A1341" s="8">
        <v>41563</v>
      </c>
      <c r="B1341" s="52">
        <v>3.2466499999999998</v>
      </c>
      <c r="C1341" s="52">
        <v>3.25</v>
      </c>
      <c r="D1341" s="52">
        <v>4.3757312155422952</v>
      </c>
      <c r="E1341" s="52">
        <v>2.3082630877557229</v>
      </c>
      <c r="F1341" s="52">
        <v>2.7349650456750223</v>
      </c>
      <c r="G1341" s="52"/>
    </row>
    <row r="1342" spans="1:7" x14ac:dyDescent="0.25">
      <c r="A1342" s="8">
        <v>41564</v>
      </c>
      <c r="B1342" s="52">
        <v>3.2514999999999992</v>
      </c>
      <c r="C1342" s="52">
        <v>3.25</v>
      </c>
      <c r="D1342" s="52">
        <v>4.3825327748392153</v>
      </c>
      <c r="E1342" s="52">
        <v>2.3085300869048813</v>
      </c>
      <c r="F1342" s="52">
        <v>2.7022126165407934</v>
      </c>
      <c r="G1342" s="52"/>
    </row>
    <row r="1343" spans="1:7" x14ac:dyDescent="0.25">
      <c r="A1343" s="8">
        <v>41565</v>
      </c>
      <c r="B1343" s="52">
        <v>3.2549499999999996</v>
      </c>
      <c r="C1343" s="52">
        <v>3.25</v>
      </c>
      <c r="D1343" s="52">
        <v>4.4085814201276854</v>
      </c>
      <c r="E1343" s="52">
        <v>2.3089178559670391</v>
      </c>
      <c r="F1343" s="52">
        <v>2.6858164816606864</v>
      </c>
      <c r="G1343" s="52"/>
    </row>
    <row r="1344" spans="1:7" x14ac:dyDescent="0.25">
      <c r="A1344" s="8">
        <v>41568</v>
      </c>
      <c r="B1344" s="52">
        <v>3.2565999999999997</v>
      </c>
      <c r="C1344" s="52">
        <v>3.25</v>
      </c>
      <c r="D1344" s="52">
        <v>4.4232542714017331</v>
      </c>
      <c r="E1344" s="52">
        <v>2.3072797463473624</v>
      </c>
      <c r="F1344" s="52">
        <v>2.6648301688305507</v>
      </c>
      <c r="G1344" s="52"/>
    </row>
    <row r="1345" spans="1:7" x14ac:dyDescent="0.25">
      <c r="A1345" s="8">
        <v>41569</v>
      </c>
      <c r="B1345" s="52">
        <v>3.2561500000000003</v>
      </c>
      <c r="C1345" s="52">
        <v>3.25</v>
      </c>
      <c r="D1345" s="52">
        <v>4.4441627006052737</v>
      </c>
      <c r="E1345" s="52">
        <v>2.3073604502107008</v>
      </c>
      <c r="F1345" s="52">
        <v>2.6236220719173788</v>
      </c>
      <c r="G1345" s="52"/>
    </row>
    <row r="1346" spans="1:7" x14ac:dyDescent="0.25">
      <c r="A1346" s="8">
        <v>41570</v>
      </c>
      <c r="B1346" s="52">
        <v>3.2548499999999998</v>
      </c>
      <c r="C1346" s="52">
        <v>3.25</v>
      </c>
      <c r="D1346" s="52">
        <v>4.4318471692093206</v>
      </c>
      <c r="E1346" s="52">
        <v>2.3068250001340589</v>
      </c>
      <c r="F1346" s="52">
        <v>2.5713808596516277</v>
      </c>
      <c r="G1346" s="52"/>
    </row>
    <row r="1347" spans="1:7" x14ac:dyDescent="0.25">
      <c r="A1347" s="8">
        <v>41571</v>
      </c>
      <c r="B1347" s="52">
        <v>3.2537999999999996</v>
      </c>
      <c r="C1347" s="52">
        <v>3.25</v>
      </c>
      <c r="D1347" s="52">
        <v>4.4312053183566178</v>
      </c>
      <c r="E1347" s="52">
        <v>2.3069840059126907</v>
      </c>
      <c r="F1347" s="52">
        <v>2.528758658523377</v>
      </c>
      <c r="G1347" s="52"/>
    </row>
    <row r="1348" spans="1:7" x14ac:dyDescent="0.25">
      <c r="A1348" s="8">
        <v>41572</v>
      </c>
      <c r="B1348" s="52">
        <v>3.2536499999999995</v>
      </c>
      <c r="C1348" s="52">
        <v>3.25</v>
      </c>
      <c r="D1348" s="52">
        <v>4.433754693292153</v>
      </c>
      <c r="E1348" s="52">
        <v>2.3061449121498154</v>
      </c>
      <c r="F1348" s="52">
        <v>2.5044430514083955</v>
      </c>
      <c r="G1348" s="52"/>
    </row>
    <row r="1349" spans="1:7" x14ac:dyDescent="0.25">
      <c r="A1349" s="8">
        <v>41575</v>
      </c>
      <c r="B1349" s="52">
        <v>3.2537999999999996</v>
      </c>
      <c r="C1349" s="52">
        <v>3.25</v>
      </c>
      <c r="D1349" s="52">
        <v>4.4461288147658315</v>
      </c>
      <c r="E1349" s="52">
        <v>2.3073537317520119</v>
      </c>
      <c r="F1349" s="52">
        <v>2.4787372722976921</v>
      </c>
      <c r="G1349" s="52"/>
    </row>
    <row r="1350" spans="1:7" x14ac:dyDescent="0.25">
      <c r="A1350" s="8">
        <v>41576</v>
      </c>
      <c r="B1350" s="52">
        <v>3.2524999999999999</v>
      </c>
      <c r="C1350" s="52">
        <v>3.25</v>
      </c>
      <c r="D1350" s="52">
        <v>4.4490691714242239</v>
      </c>
      <c r="E1350" s="52">
        <v>2.3090794119975171</v>
      </c>
      <c r="F1350" s="52">
        <v>2.460467894193239</v>
      </c>
      <c r="G1350" s="52"/>
    </row>
    <row r="1351" spans="1:7" x14ac:dyDescent="0.25">
      <c r="A1351" s="8">
        <v>41577</v>
      </c>
      <c r="B1351" s="52">
        <v>3.2520499999999997</v>
      </c>
      <c r="C1351" s="52">
        <v>3.25</v>
      </c>
      <c r="D1351" s="52">
        <v>4.445239716265025</v>
      </c>
      <c r="E1351" s="52">
        <v>2.3103784206718414</v>
      </c>
      <c r="F1351" s="52">
        <v>2.444073953759681</v>
      </c>
      <c r="G1351" s="52"/>
    </row>
    <row r="1352" spans="1:7" x14ac:dyDescent="0.25">
      <c r="A1352" s="8">
        <v>41578</v>
      </c>
      <c r="B1352" s="52">
        <v>3.25285</v>
      </c>
      <c r="C1352" s="52">
        <v>3.25</v>
      </c>
      <c r="D1352" s="52">
        <v>4.4293315254175578</v>
      </c>
      <c r="E1352" s="52">
        <v>2.3103179077590772</v>
      </c>
      <c r="F1352" s="52">
        <v>2.4244916073620884</v>
      </c>
      <c r="G1352" s="52"/>
    </row>
    <row r="1353" spans="1:7" x14ac:dyDescent="0.25">
      <c r="A1353" s="8">
        <v>41579</v>
      </c>
      <c r="B1353" s="52">
        <v>3.2536500000000004</v>
      </c>
      <c r="C1353" s="52">
        <v>3.25</v>
      </c>
      <c r="D1353" s="52">
        <v>4.4249456370921205</v>
      </c>
      <c r="E1353" s="52">
        <v>2.3091112339249724</v>
      </c>
      <c r="F1353" s="52">
        <v>2.4119726675317894</v>
      </c>
      <c r="G1353" s="52"/>
    </row>
    <row r="1354" spans="1:7" x14ac:dyDescent="0.25">
      <c r="A1354" s="8">
        <v>41583</v>
      </c>
      <c r="B1354" s="52">
        <v>3.2551000000000001</v>
      </c>
      <c r="C1354" s="52">
        <v>3.25</v>
      </c>
      <c r="D1354" s="52">
        <v>4.4136974275642871</v>
      </c>
      <c r="E1354" s="52">
        <v>2.3097750953432068</v>
      </c>
      <c r="F1354" s="52">
        <v>2.4244019133758878</v>
      </c>
      <c r="G1354" s="52"/>
    </row>
    <row r="1355" spans="1:7" x14ac:dyDescent="0.25">
      <c r="A1355" s="8">
        <v>41584</v>
      </c>
      <c r="B1355" s="52">
        <v>3.2548000000000004</v>
      </c>
      <c r="C1355" s="52">
        <v>3.25</v>
      </c>
      <c r="D1355" s="52">
        <v>4.4324125086028596</v>
      </c>
      <c r="E1355" s="52">
        <v>2.3102759219068605</v>
      </c>
      <c r="F1355" s="52">
        <v>2.4444172040738006</v>
      </c>
      <c r="G1355" s="52"/>
    </row>
    <row r="1356" spans="1:7" x14ac:dyDescent="0.25">
      <c r="A1356" s="8">
        <v>41585</v>
      </c>
      <c r="B1356" s="52">
        <v>3.2538500000000008</v>
      </c>
      <c r="C1356" s="52">
        <v>3.25</v>
      </c>
      <c r="D1356" s="52">
        <v>4.4095446198548292</v>
      </c>
      <c r="E1356" s="52">
        <v>2.3100668214093965</v>
      </c>
      <c r="F1356" s="52">
        <v>2.4434628155222859</v>
      </c>
      <c r="G1356" s="52"/>
    </row>
    <row r="1357" spans="1:7" x14ac:dyDescent="0.25">
      <c r="A1357" s="8">
        <v>41586</v>
      </c>
      <c r="B1357" s="52">
        <v>3.253750000000001</v>
      </c>
      <c r="C1357" s="52">
        <v>3.25</v>
      </c>
      <c r="D1357" s="52">
        <v>4.4075873131740426</v>
      </c>
      <c r="E1357" s="52">
        <v>2.3088083768718182</v>
      </c>
      <c r="F1357" s="52">
        <v>2.455661517157592</v>
      </c>
      <c r="G1357" s="52"/>
    </row>
    <row r="1358" spans="1:7" x14ac:dyDescent="0.25">
      <c r="A1358" s="8">
        <v>41590</v>
      </c>
      <c r="B1358" s="52">
        <v>3.2539500000000006</v>
      </c>
      <c r="C1358" s="52">
        <v>3.25</v>
      </c>
      <c r="D1358" s="52">
        <v>4.4091663789866402</v>
      </c>
      <c r="E1358" s="52">
        <v>2.3086784815909156</v>
      </c>
      <c r="F1358" s="52">
        <v>2.4647861406895437</v>
      </c>
      <c r="G1358" s="52"/>
    </row>
    <row r="1359" spans="1:7" x14ac:dyDescent="0.25">
      <c r="A1359" s="8">
        <v>41591</v>
      </c>
      <c r="B1359" s="52">
        <v>3.2544000000000013</v>
      </c>
      <c r="C1359" s="52">
        <v>3.25</v>
      </c>
      <c r="D1359" s="52">
        <v>4.4047558661483652</v>
      </c>
      <c r="E1359" s="52">
        <v>2.309338534900141</v>
      </c>
      <c r="F1359" s="52">
        <v>2.4937306651369893</v>
      </c>
      <c r="G1359" s="52"/>
    </row>
    <row r="1360" spans="1:7" x14ac:dyDescent="0.25">
      <c r="A1360" s="8">
        <v>41592</v>
      </c>
      <c r="B1360" s="52">
        <v>3.2547500000000005</v>
      </c>
      <c r="C1360" s="52">
        <v>3.25</v>
      </c>
      <c r="D1360" s="52">
        <v>4.415898215994094</v>
      </c>
      <c r="E1360" s="52">
        <v>2.3082778302691489</v>
      </c>
      <c r="F1360" s="52">
        <v>2.4906747738082604</v>
      </c>
      <c r="G1360" s="52"/>
    </row>
    <row r="1361" spans="1:7" x14ac:dyDescent="0.25">
      <c r="A1361" s="8">
        <v>41593</v>
      </c>
      <c r="B1361" s="52">
        <v>3.2549000000000006</v>
      </c>
      <c r="C1361" s="52">
        <v>3.25</v>
      </c>
      <c r="D1361" s="52">
        <v>4.4015341262699934</v>
      </c>
      <c r="E1361" s="52">
        <v>2.3062748899204029</v>
      </c>
      <c r="F1361" s="52">
        <v>2.4792676963736779</v>
      </c>
      <c r="G1361" s="52"/>
    </row>
    <row r="1362" spans="1:7" x14ac:dyDescent="0.25">
      <c r="A1362" s="8">
        <v>41596</v>
      </c>
      <c r="B1362" s="52">
        <v>3.2551500000000004</v>
      </c>
      <c r="C1362" s="52">
        <v>3.25</v>
      </c>
      <c r="D1362" s="52">
        <v>4.3954722082356792</v>
      </c>
      <c r="E1362" s="52">
        <v>2.3058358193662696</v>
      </c>
      <c r="F1362" s="52">
        <v>2.4745051487479803</v>
      </c>
      <c r="G1362" s="52"/>
    </row>
    <row r="1363" spans="1:7" x14ac:dyDescent="0.25">
      <c r="A1363" s="8">
        <v>41597</v>
      </c>
      <c r="B1363" s="52">
        <v>3.2550499999999998</v>
      </c>
      <c r="C1363" s="52">
        <v>3.25</v>
      </c>
      <c r="D1363" s="52">
        <v>4.3731436330093922</v>
      </c>
      <c r="E1363" s="52">
        <v>2.3063301449189222</v>
      </c>
      <c r="F1363" s="52">
        <v>2.4783362510626445</v>
      </c>
      <c r="G1363" s="52"/>
    </row>
    <row r="1364" spans="1:7" x14ac:dyDescent="0.25">
      <c r="A1364" s="8">
        <v>41598</v>
      </c>
      <c r="B1364" s="52">
        <v>3.25475</v>
      </c>
      <c r="C1364" s="52">
        <v>3.25</v>
      </c>
      <c r="D1364" s="52">
        <v>4.3674690229801341</v>
      </c>
      <c r="E1364" s="52">
        <v>2.307878054483461</v>
      </c>
      <c r="F1364" s="52">
        <v>2.4822430315091126</v>
      </c>
      <c r="G1364" s="52"/>
    </row>
    <row r="1365" spans="1:7" x14ac:dyDescent="0.25">
      <c r="A1365" s="8">
        <v>41599</v>
      </c>
      <c r="B1365" s="52">
        <v>3.2548500000000002</v>
      </c>
      <c r="C1365" s="52">
        <v>3.25</v>
      </c>
      <c r="D1365" s="52">
        <v>4.3556686199792614</v>
      </c>
      <c r="E1365" s="52">
        <v>2.3049894531851494</v>
      </c>
      <c r="F1365" s="52">
        <v>2.5248065723521296</v>
      </c>
      <c r="G1365" s="52"/>
    </row>
    <row r="1366" spans="1:7" x14ac:dyDescent="0.25">
      <c r="A1366" s="8">
        <v>41600</v>
      </c>
      <c r="B1366" s="52">
        <v>3.2551999999999999</v>
      </c>
      <c r="C1366" s="52">
        <v>3.25</v>
      </c>
      <c r="D1366" s="52">
        <v>4.3674951746693562</v>
      </c>
      <c r="E1366" s="52">
        <v>2.3003990190285748</v>
      </c>
      <c r="F1366" s="52">
        <v>2.5710420228832493</v>
      </c>
      <c r="G1366" s="52"/>
    </row>
    <row r="1367" spans="1:7" x14ac:dyDescent="0.25">
      <c r="A1367" s="8">
        <v>41603</v>
      </c>
      <c r="B1367" s="52">
        <v>3.2552500000000002</v>
      </c>
      <c r="C1367" s="52">
        <v>3.25</v>
      </c>
      <c r="D1367" s="52">
        <v>4.3683795999161505</v>
      </c>
      <c r="E1367" s="52">
        <v>2.2969294491670071</v>
      </c>
      <c r="F1367" s="52">
        <v>2.5916381229362706</v>
      </c>
      <c r="G1367" s="52"/>
    </row>
    <row r="1368" spans="1:7" x14ac:dyDescent="0.25">
      <c r="A1368" s="8">
        <v>41604</v>
      </c>
      <c r="B1368" s="52">
        <v>3.2544499999999998</v>
      </c>
      <c r="C1368" s="52">
        <v>3.25</v>
      </c>
      <c r="D1368" s="52">
        <v>4.3659447933895628</v>
      </c>
      <c r="E1368" s="52">
        <v>2.2960342638843354</v>
      </c>
      <c r="F1368" s="52">
        <v>2.6226337634873125</v>
      </c>
      <c r="G1368" s="52"/>
    </row>
    <row r="1369" spans="1:7" x14ac:dyDescent="0.25">
      <c r="A1369" s="8">
        <v>41605</v>
      </c>
      <c r="B1369" s="52">
        <v>3.2538499999999999</v>
      </c>
      <c r="C1369" s="52">
        <v>3.25</v>
      </c>
      <c r="D1369" s="52">
        <v>4.3544661812108707</v>
      </c>
      <c r="E1369" s="52">
        <v>2.2947440073863548</v>
      </c>
      <c r="F1369" s="52">
        <v>2.6493730222033314</v>
      </c>
      <c r="G1369" s="52"/>
    </row>
    <row r="1370" spans="1:7" x14ac:dyDescent="0.25">
      <c r="A1370" s="8">
        <v>41606</v>
      </c>
      <c r="B1370" s="52">
        <v>3.2526999999999999</v>
      </c>
      <c r="C1370" s="52">
        <v>3.25</v>
      </c>
      <c r="D1370" s="52">
        <v>4.3499839170172372</v>
      </c>
      <c r="E1370" s="52">
        <v>2.2926395037516007</v>
      </c>
      <c r="F1370" s="52">
        <v>2.6745379764760346</v>
      </c>
      <c r="G1370" s="52"/>
    </row>
    <row r="1371" spans="1:7" x14ac:dyDescent="0.25">
      <c r="A1371" s="8">
        <v>41607</v>
      </c>
      <c r="B1371" s="52">
        <v>3.2508999999999992</v>
      </c>
      <c r="C1371" s="52">
        <v>3.25</v>
      </c>
      <c r="D1371" s="52">
        <v>4.3651788350523262</v>
      </c>
      <c r="E1371" s="52">
        <v>2.2894395927752549</v>
      </c>
      <c r="F1371" s="52">
        <v>2.7098163475515773</v>
      </c>
      <c r="G1371" s="52"/>
    </row>
    <row r="1372" spans="1:7" x14ac:dyDescent="0.25">
      <c r="A1372" s="8">
        <v>41610</v>
      </c>
      <c r="B1372" s="52">
        <v>3.2492000000000005</v>
      </c>
      <c r="C1372" s="52">
        <v>3.25</v>
      </c>
      <c r="D1372" s="52">
        <v>4.3718134922846179</v>
      </c>
      <c r="E1372" s="52">
        <v>2.287988874458815</v>
      </c>
      <c r="F1372" s="52">
        <v>2.73020816689526</v>
      </c>
      <c r="G1372" s="52"/>
    </row>
    <row r="1373" spans="1:7" x14ac:dyDescent="0.25">
      <c r="A1373" s="8">
        <v>41611</v>
      </c>
      <c r="B1373" s="52">
        <v>3.2479999999999998</v>
      </c>
      <c r="C1373" s="52">
        <v>3.25</v>
      </c>
      <c r="D1373" s="52">
        <v>4.4014070268742147</v>
      </c>
      <c r="E1373" s="52">
        <v>2.2880458486384074</v>
      </c>
      <c r="F1373" s="52">
        <v>2.7379757439985863</v>
      </c>
      <c r="G1373" s="52"/>
    </row>
    <row r="1374" spans="1:7" x14ac:dyDescent="0.25">
      <c r="A1374" s="8">
        <v>41612</v>
      </c>
      <c r="B1374" s="52">
        <v>3.2466999999999997</v>
      </c>
      <c r="C1374" s="52">
        <v>3.25</v>
      </c>
      <c r="D1374" s="52">
        <v>4.3979771201598297</v>
      </c>
      <c r="E1374" s="52">
        <v>2.2871599763804644</v>
      </c>
      <c r="F1374" s="52">
        <v>2.7423348952907545</v>
      </c>
      <c r="G1374" s="52"/>
    </row>
    <row r="1375" spans="1:7" x14ac:dyDescent="0.25">
      <c r="A1375" s="8">
        <v>41613</v>
      </c>
      <c r="B1375" s="52">
        <v>3.2463000000000002</v>
      </c>
      <c r="C1375" s="52">
        <v>3.25</v>
      </c>
      <c r="D1375" s="52">
        <v>4.4084270656804652</v>
      </c>
      <c r="E1375" s="52">
        <v>2.28557061457045</v>
      </c>
      <c r="F1375" s="52">
        <v>2.7374185364028114</v>
      </c>
      <c r="G1375" s="52"/>
    </row>
    <row r="1376" spans="1:7" x14ac:dyDescent="0.25">
      <c r="A1376" s="8">
        <v>41614</v>
      </c>
      <c r="B1376" s="52">
        <v>3.2455500000000002</v>
      </c>
      <c r="C1376" s="52">
        <v>3.25</v>
      </c>
      <c r="D1376" s="52">
        <v>4.4181194880785108</v>
      </c>
      <c r="E1376" s="52">
        <v>2.2826059721108583</v>
      </c>
      <c r="F1376" s="52">
        <v>2.7159710656502005</v>
      </c>
      <c r="G1376" s="52"/>
    </row>
    <row r="1377" spans="1:7" x14ac:dyDescent="0.25">
      <c r="A1377" s="8">
        <v>41617</v>
      </c>
      <c r="B1377" s="52">
        <v>3.2437499999999995</v>
      </c>
      <c r="C1377" s="52">
        <v>3.25</v>
      </c>
      <c r="D1377" s="52">
        <v>4.4128118639647171</v>
      </c>
      <c r="E1377" s="52">
        <v>2.2807054286258377</v>
      </c>
      <c r="F1377" s="52">
        <v>2.7262612905789085</v>
      </c>
      <c r="G1377" s="52"/>
    </row>
    <row r="1378" spans="1:7" x14ac:dyDescent="0.25">
      <c r="A1378" s="8">
        <v>41618</v>
      </c>
      <c r="B1378" s="52">
        <v>3.2416000000000005</v>
      </c>
      <c r="C1378" s="52">
        <v>3.25</v>
      </c>
      <c r="D1378" s="52">
        <v>4.4215658671560956</v>
      </c>
      <c r="E1378" s="52">
        <v>2.2776317773038817</v>
      </c>
      <c r="F1378" s="52">
        <v>2.7282121934947767</v>
      </c>
      <c r="G1378" s="52"/>
    </row>
    <row r="1379" spans="1:7" x14ac:dyDescent="0.25">
      <c r="A1379" s="8">
        <v>41619</v>
      </c>
      <c r="B1379" s="52">
        <v>3.2400000000000007</v>
      </c>
      <c r="C1379" s="52">
        <v>3.25</v>
      </c>
      <c r="D1379" s="52">
        <v>4.4252799500534747</v>
      </c>
      <c r="E1379" s="52">
        <v>2.2739941382288738</v>
      </c>
      <c r="F1379" s="52">
        <v>2.7367608900175791</v>
      </c>
      <c r="G1379" s="52"/>
    </row>
    <row r="1380" spans="1:7" x14ac:dyDescent="0.25">
      <c r="A1380" s="8">
        <v>41620</v>
      </c>
      <c r="B1380" s="52">
        <v>3.2384500000000003</v>
      </c>
      <c r="C1380" s="52">
        <v>3.25</v>
      </c>
      <c r="D1380" s="52">
        <v>4.4195945311067355</v>
      </c>
      <c r="E1380" s="52">
        <v>2.2708390209060485</v>
      </c>
      <c r="F1380" s="52">
        <v>2.7503204059507298</v>
      </c>
      <c r="G1380" s="52"/>
    </row>
    <row r="1381" spans="1:7" x14ac:dyDescent="0.25">
      <c r="A1381" s="8">
        <v>41621</v>
      </c>
      <c r="B1381" s="52">
        <v>3.2373500000000006</v>
      </c>
      <c r="C1381" s="52">
        <v>3.25</v>
      </c>
      <c r="D1381" s="52">
        <v>4.4151228323921208</v>
      </c>
      <c r="E1381" s="52">
        <v>2.2668518637340176</v>
      </c>
      <c r="F1381" s="52">
        <v>2.7595166110675784</v>
      </c>
      <c r="G1381" s="52"/>
    </row>
    <row r="1382" spans="1:7" x14ac:dyDescent="0.25">
      <c r="A1382" s="8">
        <v>41624</v>
      </c>
      <c r="B1382" s="52">
        <v>3.2362000000000011</v>
      </c>
      <c r="C1382" s="52">
        <v>3.25</v>
      </c>
      <c r="D1382" s="52">
        <v>4.4067520318207114</v>
      </c>
      <c r="E1382" s="52">
        <v>2.2627382682406525</v>
      </c>
      <c r="F1382" s="52">
        <v>2.7739492543785151</v>
      </c>
      <c r="G1382" s="52"/>
    </row>
    <row r="1383" spans="1:7" x14ac:dyDescent="0.25">
      <c r="A1383" s="8">
        <v>41625</v>
      </c>
      <c r="B1383" s="52">
        <v>3.2341499999999996</v>
      </c>
      <c r="C1383" s="52">
        <v>3.25</v>
      </c>
      <c r="D1383" s="52">
        <v>4.4145080209992775</v>
      </c>
      <c r="E1383" s="52">
        <v>2.2578441810392254</v>
      </c>
      <c r="F1383" s="52">
        <v>2.7872287680625716</v>
      </c>
      <c r="G1383" s="52"/>
    </row>
    <row r="1384" spans="1:7" x14ac:dyDescent="0.25">
      <c r="A1384" s="8">
        <v>41626</v>
      </c>
      <c r="B1384" s="52">
        <v>3.2327000000000004</v>
      </c>
      <c r="C1384" s="52">
        <v>3.25</v>
      </c>
      <c r="D1384" s="52">
        <v>4.4143185506441611</v>
      </c>
      <c r="E1384" s="52">
        <v>2.252964141735911</v>
      </c>
      <c r="F1384" s="52">
        <v>2.799114189694778</v>
      </c>
      <c r="G1384" s="52"/>
    </row>
    <row r="1385" spans="1:7" x14ac:dyDescent="0.25">
      <c r="A1385" s="8">
        <v>41627</v>
      </c>
      <c r="B1385" s="52">
        <v>3.2317500000000003</v>
      </c>
      <c r="C1385" s="52">
        <v>3.25</v>
      </c>
      <c r="D1385" s="52">
        <v>4.4141689171474772</v>
      </c>
      <c r="E1385" s="52">
        <v>2.2515954877128088</v>
      </c>
      <c r="F1385" s="52">
        <v>2.7893781449051769</v>
      </c>
      <c r="G1385" s="52"/>
    </row>
    <row r="1386" spans="1:7" x14ac:dyDescent="0.25">
      <c r="A1386" s="8">
        <v>41628</v>
      </c>
      <c r="B1386" s="52">
        <v>3.2310000000000003</v>
      </c>
      <c r="C1386" s="52">
        <v>3.25</v>
      </c>
      <c r="D1386" s="52">
        <v>4.4031243503816011</v>
      </c>
      <c r="E1386" s="52">
        <v>2.2505135243684022</v>
      </c>
      <c r="F1386" s="52">
        <v>2.7650946331819903</v>
      </c>
      <c r="G1386" s="52"/>
    </row>
    <row r="1387" spans="1:7" x14ac:dyDescent="0.25">
      <c r="A1387" s="8">
        <v>41631</v>
      </c>
      <c r="B1387" s="52">
        <v>3.2305000000000006</v>
      </c>
      <c r="C1387" s="52">
        <v>3.25</v>
      </c>
      <c r="D1387" s="52">
        <v>4.3995924087253258</v>
      </c>
      <c r="E1387" s="52">
        <v>2.2473267052939234</v>
      </c>
      <c r="F1387" s="52">
        <v>2.7691860919482023</v>
      </c>
      <c r="G1387" s="52"/>
    </row>
    <row r="1388" spans="1:7" x14ac:dyDescent="0.25">
      <c r="A1388" s="8">
        <v>41632</v>
      </c>
      <c r="B1388" s="52">
        <v>3.2305000000000001</v>
      </c>
      <c r="C1388" s="52">
        <v>3.25</v>
      </c>
      <c r="D1388" s="52">
        <v>4.3951245930542759</v>
      </c>
      <c r="E1388" s="52">
        <v>2.242775940666291</v>
      </c>
      <c r="F1388" s="52">
        <v>2.7492893630466577</v>
      </c>
      <c r="G1388" s="52"/>
    </row>
    <row r="1389" spans="1:7" x14ac:dyDescent="0.25">
      <c r="A1389" s="8">
        <v>41634</v>
      </c>
      <c r="B1389" s="52">
        <v>3.23095</v>
      </c>
      <c r="C1389" s="52">
        <v>3.25</v>
      </c>
      <c r="D1389" s="52">
        <v>4.3923854841129826</v>
      </c>
      <c r="E1389" s="52">
        <v>2.238169189243294</v>
      </c>
      <c r="F1389" s="52">
        <v>2.7507930714488804</v>
      </c>
      <c r="G1389" s="52"/>
    </row>
    <row r="1390" spans="1:7" x14ac:dyDescent="0.25">
      <c r="A1390" s="8">
        <v>41635</v>
      </c>
      <c r="B1390" s="52">
        <v>3.2321999999999997</v>
      </c>
      <c r="C1390" s="52">
        <v>3.25</v>
      </c>
      <c r="D1390" s="52">
        <v>4.3924417795550168</v>
      </c>
      <c r="E1390" s="52">
        <v>2.2329163689375209</v>
      </c>
      <c r="F1390" s="52">
        <v>2.7381028342995899</v>
      </c>
      <c r="G1390" s="52"/>
    </row>
    <row r="1391" spans="1:7" x14ac:dyDescent="0.25">
      <c r="A1391" s="8">
        <v>41638</v>
      </c>
      <c r="B1391" s="52">
        <v>3.2335500000000001</v>
      </c>
      <c r="C1391" s="52">
        <v>3.25</v>
      </c>
      <c r="D1391" s="52">
        <v>4.3802923638669924</v>
      </c>
      <c r="E1391" s="52">
        <v>2.2305497148113664</v>
      </c>
      <c r="F1391" s="52">
        <v>2.7365391189645689</v>
      </c>
      <c r="G1391" s="52"/>
    </row>
    <row r="1392" spans="1:7" x14ac:dyDescent="0.25">
      <c r="A1392" s="8">
        <v>41639</v>
      </c>
      <c r="B1392" s="52" t="e">
        <v>#N/A</v>
      </c>
      <c r="C1392" s="52" t="e">
        <v>#N/A</v>
      </c>
      <c r="D1392" s="52">
        <v>4.3468519606889346</v>
      </c>
      <c r="E1392" s="52">
        <v>2.2272880823952059</v>
      </c>
      <c r="F1392" s="52">
        <v>2.7478997172060864</v>
      </c>
      <c r="G1392" s="52"/>
    </row>
    <row r="1393" spans="1:7" x14ac:dyDescent="0.25">
      <c r="A1393" s="8">
        <v>41641</v>
      </c>
      <c r="B1393" s="52">
        <v>3.2338</v>
      </c>
      <c r="C1393" s="52">
        <v>3.25</v>
      </c>
      <c r="D1393" s="52">
        <v>4.3169439864746844</v>
      </c>
      <c r="E1393" s="52">
        <v>2.2241246529737908</v>
      </c>
      <c r="F1393" s="52">
        <v>2.7488828213649752</v>
      </c>
      <c r="G1393" s="52"/>
    </row>
    <row r="1394" spans="1:7" x14ac:dyDescent="0.25">
      <c r="A1394" s="8">
        <v>41642</v>
      </c>
      <c r="B1394" s="52">
        <v>3.2337499999999997</v>
      </c>
      <c r="C1394" s="52">
        <v>3.25</v>
      </c>
      <c r="D1394" s="52">
        <v>4.3134145062158957</v>
      </c>
      <c r="E1394" s="52">
        <v>2.2202808852770319</v>
      </c>
      <c r="F1394" s="52">
        <v>2.7571906728073881</v>
      </c>
      <c r="G1394" s="52"/>
    </row>
    <row r="1395" spans="1:7" x14ac:dyDescent="0.25">
      <c r="A1395" s="8">
        <v>41646</v>
      </c>
      <c r="B1395" s="52">
        <v>3.2336</v>
      </c>
      <c r="C1395" s="52">
        <v>3.25</v>
      </c>
      <c r="D1395" s="52">
        <v>4.2923910932761391</v>
      </c>
      <c r="E1395" s="52">
        <v>2.218166159777315</v>
      </c>
      <c r="F1395" s="52">
        <v>2.7692616415941802</v>
      </c>
      <c r="G1395" s="52"/>
    </row>
    <row r="1396" spans="1:7" x14ac:dyDescent="0.25">
      <c r="A1396" s="8">
        <v>41647</v>
      </c>
      <c r="B1396" s="52">
        <v>3.2332499999999995</v>
      </c>
      <c r="C1396" s="52">
        <v>3.25</v>
      </c>
      <c r="D1396" s="52">
        <v>4.287947337221639</v>
      </c>
      <c r="E1396" s="52">
        <v>2.2181304404071165</v>
      </c>
      <c r="F1396" s="52">
        <v>2.8127514915419067</v>
      </c>
      <c r="G1396" s="52"/>
    </row>
    <row r="1397" spans="1:7" x14ac:dyDescent="0.25">
      <c r="A1397" s="8">
        <v>41648</v>
      </c>
      <c r="B1397" s="52">
        <v>3.2335500000000001</v>
      </c>
      <c r="C1397" s="52">
        <v>3.25</v>
      </c>
      <c r="D1397" s="52">
        <v>4.2855079993304486</v>
      </c>
      <c r="E1397" s="52">
        <v>2.216777307036724</v>
      </c>
      <c r="F1397" s="52">
        <v>2.816823276810748</v>
      </c>
      <c r="G1397" s="52"/>
    </row>
    <row r="1398" spans="1:7" x14ac:dyDescent="0.25">
      <c r="A1398" s="8">
        <v>41649</v>
      </c>
      <c r="B1398" s="52">
        <v>3.2344499999999998</v>
      </c>
      <c r="C1398" s="52">
        <v>3.25</v>
      </c>
      <c r="D1398" s="52">
        <v>4.2892578161269306</v>
      </c>
      <c r="E1398" s="52">
        <v>2.2150302193361346</v>
      </c>
      <c r="F1398" s="52">
        <v>2.817868894022681</v>
      </c>
      <c r="G1398" s="52"/>
    </row>
    <row r="1399" spans="1:7" x14ac:dyDescent="0.25">
      <c r="A1399" s="8">
        <v>41652</v>
      </c>
      <c r="B1399" s="52">
        <v>3.2356499999999997</v>
      </c>
      <c r="C1399" s="52">
        <v>3.25</v>
      </c>
      <c r="D1399" s="52">
        <v>4.284227352839034</v>
      </c>
      <c r="E1399" s="52">
        <v>2.2144688626016635</v>
      </c>
      <c r="F1399" s="52">
        <v>2.8210110883431634</v>
      </c>
      <c r="G1399" s="52"/>
    </row>
    <row r="1400" spans="1:7" x14ac:dyDescent="0.25">
      <c r="A1400" s="8">
        <v>41653</v>
      </c>
      <c r="B1400" s="52">
        <v>3.2363500000000003</v>
      </c>
      <c r="C1400" s="52">
        <v>3.25</v>
      </c>
      <c r="D1400" s="52">
        <v>4.2957175416334064</v>
      </c>
      <c r="E1400" s="52">
        <v>2.2146399330807602</v>
      </c>
      <c r="F1400" s="52">
        <v>2.8403136854797792</v>
      </c>
      <c r="G1400" s="52"/>
    </row>
    <row r="1401" spans="1:7" x14ac:dyDescent="0.25">
      <c r="A1401" s="8">
        <v>41654</v>
      </c>
      <c r="B1401" s="52">
        <v>3.2372000000000001</v>
      </c>
      <c r="C1401" s="52">
        <v>3.25</v>
      </c>
      <c r="D1401" s="52">
        <v>4.3056064387923172</v>
      </c>
      <c r="E1401" s="52">
        <v>2.2161340993515823</v>
      </c>
      <c r="F1401" s="52">
        <v>2.8610382986528426</v>
      </c>
      <c r="G1401" s="52"/>
    </row>
    <row r="1402" spans="1:7" x14ac:dyDescent="0.25">
      <c r="A1402" s="8">
        <v>41655</v>
      </c>
      <c r="B1402" s="52">
        <v>3.2383000000000002</v>
      </c>
      <c r="C1402" s="52">
        <v>3.25</v>
      </c>
      <c r="D1402" s="52">
        <v>4.3190280746055505</v>
      </c>
      <c r="E1402" s="52">
        <v>2.216627268525825</v>
      </c>
      <c r="F1402" s="52">
        <v>2.8824372130180009</v>
      </c>
      <c r="G1402" s="52"/>
    </row>
    <row r="1403" spans="1:7" x14ac:dyDescent="0.25">
      <c r="A1403" s="8">
        <v>41656</v>
      </c>
      <c r="B1403" s="52">
        <v>3.2394500000000002</v>
      </c>
      <c r="C1403" s="52">
        <v>3.25</v>
      </c>
      <c r="D1403" s="52">
        <v>4.3265530856371326</v>
      </c>
      <c r="E1403" s="52">
        <v>2.2171332210265939</v>
      </c>
      <c r="F1403" s="52">
        <v>2.8860559304085589</v>
      </c>
      <c r="G1403" s="52"/>
    </row>
    <row r="1404" spans="1:7" x14ac:dyDescent="0.25">
      <c r="A1404" s="8">
        <v>41659</v>
      </c>
      <c r="B1404" s="52">
        <v>3.2416499999999999</v>
      </c>
      <c r="C1404" s="52">
        <v>3.25</v>
      </c>
      <c r="D1404" s="52">
        <v>4.3441760442825688</v>
      </c>
      <c r="E1404" s="52">
        <v>2.2182689308491472</v>
      </c>
      <c r="F1404" s="52">
        <v>2.8878924866028304</v>
      </c>
      <c r="G1404" s="52"/>
    </row>
    <row r="1405" spans="1:7" x14ac:dyDescent="0.25">
      <c r="A1405" s="8">
        <v>41660</v>
      </c>
      <c r="B1405" s="52">
        <v>3.2432500000000006</v>
      </c>
      <c r="C1405" s="52">
        <v>3.25</v>
      </c>
      <c r="D1405" s="52">
        <v>4.3353637365497377</v>
      </c>
      <c r="E1405" s="52">
        <v>2.219147782012914</v>
      </c>
      <c r="F1405" s="52">
        <v>2.8899645236880898</v>
      </c>
      <c r="G1405" s="52"/>
    </row>
    <row r="1406" spans="1:7" x14ac:dyDescent="0.25">
      <c r="A1406" s="8">
        <v>41661</v>
      </c>
      <c r="B1406" s="52">
        <v>3.2444999999999999</v>
      </c>
      <c r="C1406" s="52">
        <v>3.25</v>
      </c>
      <c r="D1406" s="52">
        <v>4.3469332480396101</v>
      </c>
      <c r="E1406" s="52">
        <v>2.2213744349916107</v>
      </c>
      <c r="F1406" s="52">
        <v>2.9136714092975691</v>
      </c>
      <c r="G1406" s="52"/>
    </row>
    <row r="1407" spans="1:7" x14ac:dyDescent="0.25">
      <c r="A1407" s="8">
        <v>41662</v>
      </c>
      <c r="B1407" s="52">
        <v>3.2455500000000002</v>
      </c>
      <c r="C1407" s="52">
        <v>3.25</v>
      </c>
      <c r="D1407" s="52">
        <v>4.3663490193807837</v>
      </c>
      <c r="E1407" s="52">
        <v>2.2236585604228818</v>
      </c>
      <c r="F1407" s="52">
        <v>2.9332150652082891</v>
      </c>
      <c r="G1407" s="52"/>
    </row>
    <row r="1408" spans="1:7" x14ac:dyDescent="0.25">
      <c r="A1408" s="8">
        <v>41663</v>
      </c>
      <c r="B1408" s="52">
        <v>3.24675</v>
      </c>
      <c r="C1408" s="52">
        <v>3.25</v>
      </c>
      <c r="D1408" s="52">
        <v>4.3789829848856083</v>
      </c>
      <c r="E1408" s="52">
        <v>2.2246614017624022</v>
      </c>
      <c r="F1408" s="52">
        <v>2.9599486471724323</v>
      </c>
      <c r="G1408" s="52"/>
    </row>
    <row r="1409" spans="1:7" x14ac:dyDescent="0.25">
      <c r="A1409" s="8">
        <v>41666</v>
      </c>
      <c r="B1409" s="52">
        <v>3.2475999999999998</v>
      </c>
      <c r="C1409" s="52">
        <v>3.25</v>
      </c>
      <c r="D1409" s="52">
        <v>4.3820657448146036</v>
      </c>
      <c r="E1409" s="52">
        <v>2.2250508659264576</v>
      </c>
      <c r="F1409" s="52">
        <v>2.9638609390873816</v>
      </c>
      <c r="G1409" s="52"/>
    </row>
    <row r="1410" spans="1:7" x14ac:dyDescent="0.25">
      <c r="A1410" s="8">
        <v>41667</v>
      </c>
      <c r="B1410" s="52">
        <v>3.2481</v>
      </c>
      <c r="C1410" s="52">
        <v>3.25</v>
      </c>
      <c r="D1410" s="52">
        <v>4.3926639750653429</v>
      </c>
      <c r="E1410" s="52">
        <v>2.2268098854168441</v>
      </c>
      <c r="F1410" s="52">
        <v>2.9730491918784399</v>
      </c>
      <c r="G1410" s="52"/>
    </row>
    <row r="1411" spans="1:7" x14ac:dyDescent="0.25">
      <c r="A1411" s="8">
        <v>41668</v>
      </c>
      <c r="B1411" s="52">
        <v>3.2486999999999995</v>
      </c>
      <c r="C1411" s="52">
        <v>3.25</v>
      </c>
      <c r="D1411" s="52">
        <v>4.4001003048151057</v>
      </c>
      <c r="E1411" s="52">
        <v>2.2268801960210416</v>
      </c>
      <c r="F1411" s="52">
        <v>2.9635801432563573</v>
      </c>
      <c r="G1411" s="52"/>
    </row>
    <row r="1412" spans="1:7" x14ac:dyDescent="0.25">
      <c r="A1412" s="8">
        <v>41669</v>
      </c>
      <c r="B1412" s="52">
        <v>3.2494500000000004</v>
      </c>
      <c r="C1412" s="52">
        <v>3.25</v>
      </c>
      <c r="D1412" s="52">
        <v>4.4338450317073654</v>
      </c>
      <c r="E1412" s="52">
        <v>2.2257326383923162</v>
      </c>
      <c r="F1412" s="52">
        <v>2.9390162414808398</v>
      </c>
      <c r="G1412" s="52"/>
    </row>
    <row r="1413" spans="1:7" x14ac:dyDescent="0.25">
      <c r="A1413" s="8">
        <v>41670</v>
      </c>
      <c r="B1413" s="52">
        <v>3.2508500000000007</v>
      </c>
      <c r="C1413" s="52">
        <v>3.25</v>
      </c>
      <c r="D1413" s="52">
        <v>4.4424124934751417</v>
      </c>
      <c r="E1413" s="52">
        <v>2.2201504972566819</v>
      </c>
      <c r="F1413" s="52">
        <v>2.9357065830385616</v>
      </c>
      <c r="G1413" s="52"/>
    </row>
    <row r="1414" spans="1:7" x14ac:dyDescent="0.25">
      <c r="A1414" s="8">
        <v>41673</v>
      </c>
      <c r="B1414" s="52">
        <v>3.2529500000000007</v>
      </c>
      <c r="C1414" s="52">
        <v>3.25</v>
      </c>
      <c r="D1414" s="52">
        <v>4.4483663877641142</v>
      </c>
      <c r="E1414" s="52">
        <v>2.2162870861759898</v>
      </c>
      <c r="F1414" s="52">
        <v>2.9264886027160748</v>
      </c>
      <c r="G1414" s="52"/>
    </row>
    <row r="1415" spans="1:7" x14ac:dyDescent="0.25">
      <c r="A1415" s="8">
        <v>41674</v>
      </c>
      <c r="B1415" s="52">
        <v>3.25495</v>
      </c>
      <c r="C1415" s="52">
        <v>3.25</v>
      </c>
      <c r="D1415" s="52">
        <v>4.4476967801829979</v>
      </c>
      <c r="E1415" s="52">
        <v>2.211140466312099</v>
      </c>
      <c r="F1415" s="52">
        <v>2.9129793302247009</v>
      </c>
      <c r="G1415" s="52"/>
    </row>
    <row r="1416" spans="1:7" x14ac:dyDescent="0.25">
      <c r="A1416" s="8">
        <v>41675</v>
      </c>
      <c r="B1416" s="52">
        <v>3.2574500000000008</v>
      </c>
      <c r="C1416" s="52">
        <v>3.25</v>
      </c>
      <c r="D1416" s="52">
        <v>4.4480027548041488</v>
      </c>
      <c r="E1416" s="52">
        <v>2.2060903929237368</v>
      </c>
      <c r="F1416" s="52">
        <v>2.8948864765464655</v>
      </c>
      <c r="G1416" s="52"/>
    </row>
    <row r="1417" spans="1:7" x14ac:dyDescent="0.25">
      <c r="A1417" s="8">
        <v>41676</v>
      </c>
      <c r="B1417" s="52">
        <v>3.2601500000000003</v>
      </c>
      <c r="C1417" s="52">
        <v>3.25</v>
      </c>
      <c r="D1417" s="52">
        <v>4.4525351189867113</v>
      </c>
      <c r="E1417" s="52">
        <v>2.2011565428359576</v>
      </c>
      <c r="F1417" s="52">
        <v>2.8869106043143291</v>
      </c>
      <c r="G1417" s="52"/>
    </row>
    <row r="1418" spans="1:7" x14ac:dyDescent="0.25">
      <c r="A1418" s="8">
        <v>41677</v>
      </c>
      <c r="B1418" s="52">
        <v>3.2628999999999997</v>
      </c>
      <c r="C1418" s="52">
        <v>3.25</v>
      </c>
      <c r="D1418" s="52">
        <v>4.4550278844444557</v>
      </c>
      <c r="E1418" s="52">
        <v>2.1984558045040954</v>
      </c>
      <c r="F1418" s="52">
        <v>2.8809469238226222</v>
      </c>
      <c r="G1418" s="52"/>
    </row>
    <row r="1419" spans="1:7" x14ac:dyDescent="0.25">
      <c r="A1419" s="8">
        <v>41680</v>
      </c>
      <c r="B1419" s="52">
        <v>3.2658</v>
      </c>
      <c r="C1419" s="52">
        <v>3.25</v>
      </c>
      <c r="D1419" s="52">
        <v>4.4516126904196742</v>
      </c>
      <c r="E1419" s="52">
        <v>2.1932978877701812</v>
      </c>
      <c r="F1419" s="52">
        <v>2.8925136522575934</v>
      </c>
      <c r="G1419" s="52"/>
    </row>
    <row r="1420" spans="1:7" x14ac:dyDescent="0.25">
      <c r="A1420" s="8">
        <v>41681</v>
      </c>
      <c r="B1420" s="52">
        <v>3.2686000000000006</v>
      </c>
      <c r="C1420" s="52">
        <v>3.25</v>
      </c>
      <c r="D1420" s="52">
        <v>4.4346506743463978</v>
      </c>
      <c r="E1420" s="52">
        <v>2.1879703018127201</v>
      </c>
      <c r="F1420" s="52">
        <v>2.8917475871716025</v>
      </c>
      <c r="G1420" s="52"/>
    </row>
    <row r="1421" spans="1:7" x14ac:dyDescent="0.25">
      <c r="A1421" s="8">
        <v>41682</v>
      </c>
      <c r="B1421" s="52">
        <v>3.2708000000000004</v>
      </c>
      <c r="C1421" s="52">
        <v>3.25</v>
      </c>
      <c r="D1421" s="52">
        <v>4.4346324873709371</v>
      </c>
      <c r="E1421" s="52">
        <v>2.1857956732185522</v>
      </c>
      <c r="F1421" s="52">
        <v>2.8890933342990395</v>
      </c>
      <c r="G1421" s="52"/>
    </row>
    <row r="1422" spans="1:7" x14ac:dyDescent="0.25">
      <c r="A1422" s="8">
        <v>41683</v>
      </c>
      <c r="B1422" s="52">
        <v>3.2723000000000004</v>
      </c>
      <c r="C1422" s="52">
        <v>3.25</v>
      </c>
      <c r="D1422" s="52">
        <v>4.438117286803239</v>
      </c>
      <c r="E1422" s="52">
        <v>2.1815753060364624</v>
      </c>
      <c r="F1422" s="52">
        <v>2.8904673126154896</v>
      </c>
      <c r="G1422" s="52"/>
    </row>
    <row r="1423" spans="1:7" x14ac:dyDescent="0.25">
      <c r="A1423" s="8">
        <v>41684</v>
      </c>
      <c r="B1423" s="52">
        <v>3.2737000000000003</v>
      </c>
      <c r="C1423" s="52">
        <v>3.25</v>
      </c>
      <c r="D1423" s="52">
        <v>4.4245737844514776</v>
      </c>
      <c r="E1423" s="52">
        <v>2.1775746945799748</v>
      </c>
      <c r="F1423" s="52">
        <v>2.9076032056124643</v>
      </c>
      <c r="G1423" s="52"/>
    </row>
    <row r="1424" spans="1:7" x14ac:dyDescent="0.25">
      <c r="A1424" s="8">
        <v>41687</v>
      </c>
      <c r="B1424" s="52">
        <v>3.2749500000000005</v>
      </c>
      <c r="C1424" s="52">
        <v>3.25</v>
      </c>
      <c r="D1424" s="52">
        <v>4.4147333925033232</v>
      </c>
      <c r="E1424" s="52">
        <v>2.1738844004455773</v>
      </c>
      <c r="F1424" s="52">
        <v>2.9224983315373669</v>
      </c>
      <c r="G1424" s="52"/>
    </row>
    <row r="1425" spans="1:7" x14ac:dyDescent="0.25">
      <c r="A1425" s="8">
        <v>41688</v>
      </c>
      <c r="B1425" s="52">
        <v>3.2761499999999999</v>
      </c>
      <c r="C1425" s="52">
        <v>3.25</v>
      </c>
      <c r="D1425" s="52">
        <v>4.4403436224489612</v>
      </c>
      <c r="E1425" s="52">
        <v>2.1704278501116478</v>
      </c>
      <c r="F1425" s="52">
        <v>2.937509059558995</v>
      </c>
      <c r="G1425" s="52"/>
    </row>
    <row r="1426" spans="1:7" x14ac:dyDescent="0.25">
      <c r="A1426" s="8">
        <v>41689</v>
      </c>
      <c r="B1426" s="52">
        <v>3.2771999999999997</v>
      </c>
      <c r="C1426" s="52">
        <v>3.25</v>
      </c>
      <c r="D1426" s="52">
        <v>4.4295866973444999</v>
      </c>
      <c r="E1426" s="52">
        <v>2.1687871687287386</v>
      </c>
      <c r="F1426" s="52">
        <v>2.943370855318316</v>
      </c>
      <c r="G1426" s="52"/>
    </row>
    <row r="1427" spans="1:7" x14ac:dyDescent="0.25">
      <c r="A1427" s="8">
        <v>41690</v>
      </c>
      <c r="B1427" s="52">
        <v>3.2782000000000004</v>
      </c>
      <c r="C1427" s="52">
        <v>3.25</v>
      </c>
      <c r="D1427" s="52">
        <v>4.4068673096585034</v>
      </c>
      <c r="E1427" s="52">
        <v>2.1659216055168047</v>
      </c>
      <c r="F1427" s="52">
        <v>2.9453449000182474</v>
      </c>
      <c r="G1427" s="52"/>
    </row>
    <row r="1428" spans="1:7" x14ac:dyDescent="0.25">
      <c r="A1428" s="8">
        <v>41691</v>
      </c>
      <c r="B1428" s="52">
        <v>3.2795000000000001</v>
      </c>
      <c r="C1428" s="52">
        <v>3.25</v>
      </c>
      <c r="D1428" s="52">
        <v>4.3825332347709232</v>
      </c>
      <c r="E1428" s="52">
        <v>2.1610068460589438</v>
      </c>
      <c r="F1428" s="52">
        <v>2.9474168201261466</v>
      </c>
      <c r="G1428" s="52"/>
    </row>
    <row r="1429" spans="1:7" x14ac:dyDescent="0.25">
      <c r="A1429" s="8">
        <v>41694</v>
      </c>
      <c r="B1429" s="52">
        <v>3.2810500000000005</v>
      </c>
      <c r="C1429" s="52">
        <v>3.25</v>
      </c>
      <c r="D1429" s="52">
        <v>4.3728734081057139</v>
      </c>
      <c r="E1429" s="52">
        <v>2.1571152584321713</v>
      </c>
      <c r="F1429" s="52">
        <v>2.9543243314726491</v>
      </c>
      <c r="G1429" s="52"/>
    </row>
    <row r="1430" spans="1:7" x14ac:dyDescent="0.25">
      <c r="A1430" s="8">
        <v>41695</v>
      </c>
      <c r="B1430" s="52">
        <v>3.2825499999999996</v>
      </c>
      <c r="C1430" s="52">
        <v>3.25</v>
      </c>
      <c r="D1430" s="52">
        <v>4.3544227195578777</v>
      </c>
      <c r="E1430" s="52">
        <v>2.1545969139254595</v>
      </c>
      <c r="F1430" s="52">
        <v>2.9704584452356602</v>
      </c>
      <c r="G1430" s="52"/>
    </row>
    <row r="1431" spans="1:7" x14ac:dyDescent="0.25">
      <c r="A1431" s="8">
        <v>41696</v>
      </c>
      <c r="B1431" s="52">
        <v>3.2838000000000003</v>
      </c>
      <c r="C1431" s="52">
        <v>3.25</v>
      </c>
      <c r="D1431" s="52">
        <v>4.3489310724936638</v>
      </c>
      <c r="E1431" s="52">
        <v>2.152121534331338</v>
      </c>
      <c r="F1431" s="52">
        <v>2.994628918015005</v>
      </c>
      <c r="G1431" s="52"/>
    </row>
    <row r="1432" spans="1:7" x14ac:dyDescent="0.25">
      <c r="A1432" s="8">
        <v>41697</v>
      </c>
      <c r="B1432" s="52">
        <v>3.2846500000000005</v>
      </c>
      <c r="C1432" s="52">
        <v>3.25</v>
      </c>
      <c r="D1432" s="52">
        <v>4.3536438481578852</v>
      </c>
      <c r="E1432" s="52">
        <v>2.1498277872014553</v>
      </c>
      <c r="F1432" s="52">
        <v>3.0290686193459377</v>
      </c>
      <c r="G1432" s="52"/>
    </row>
    <row r="1433" spans="1:7" x14ac:dyDescent="0.25">
      <c r="A1433" s="8">
        <v>41698</v>
      </c>
      <c r="B1433" s="52">
        <v>3.2848999999999995</v>
      </c>
      <c r="C1433" s="52">
        <v>3.25</v>
      </c>
      <c r="D1433" s="52">
        <v>4.3565212980660473</v>
      </c>
      <c r="E1433" s="52">
        <v>2.1496929574328121</v>
      </c>
      <c r="F1433" s="52">
        <v>3.0542452673368259</v>
      </c>
      <c r="G1433" s="52"/>
    </row>
    <row r="1434" spans="1:7" x14ac:dyDescent="0.25">
      <c r="A1434" s="8">
        <v>41701</v>
      </c>
      <c r="B1434" s="52">
        <v>3.2850500000000005</v>
      </c>
      <c r="C1434" s="52">
        <v>3.25</v>
      </c>
      <c r="D1434" s="52">
        <v>4.358565291391657</v>
      </c>
      <c r="E1434" s="52">
        <v>2.1497481176936062</v>
      </c>
      <c r="F1434" s="52">
        <v>3.0749261024404397</v>
      </c>
      <c r="G1434" s="52"/>
    </row>
    <row r="1435" spans="1:7" x14ac:dyDescent="0.25">
      <c r="A1435" s="8">
        <v>41702</v>
      </c>
      <c r="B1435" s="52">
        <v>3.2854999999999999</v>
      </c>
      <c r="C1435" s="52">
        <v>3.25</v>
      </c>
      <c r="D1435" s="52">
        <v>4.3748639565934111</v>
      </c>
      <c r="E1435" s="52">
        <v>2.1500603343459845</v>
      </c>
      <c r="F1435" s="52">
        <v>3.0968870172637506</v>
      </c>
      <c r="G1435" s="52"/>
    </row>
    <row r="1436" spans="1:7" x14ac:dyDescent="0.25">
      <c r="A1436" s="8">
        <v>41703</v>
      </c>
      <c r="B1436" s="52">
        <v>3.2854999999999999</v>
      </c>
      <c r="C1436" s="52">
        <v>3.25</v>
      </c>
      <c r="D1436" s="52">
        <v>4.3781783838149329</v>
      </c>
      <c r="E1436" s="52">
        <v>2.1495338786324041</v>
      </c>
      <c r="F1436" s="52">
        <v>3.1222356250785346</v>
      </c>
      <c r="G1436" s="52"/>
    </row>
    <row r="1437" spans="1:7" x14ac:dyDescent="0.25">
      <c r="A1437" s="8">
        <v>41704</v>
      </c>
      <c r="B1437" s="52">
        <v>3.2850000000000001</v>
      </c>
      <c r="C1437" s="52">
        <v>3.25</v>
      </c>
      <c r="D1437" s="52">
        <v>4.3981486959718836</v>
      </c>
      <c r="E1437" s="52">
        <v>2.15101706767725</v>
      </c>
      <c r="F1437" s="52">
        <v>3.1386036078886481</v>
      </c>
      <c r="G1437" s="52"/>
    </row>
    <row r="1438" spans="1:7" x14ac:dyDescent="0.25">
      <c r="A1438" s="8">
        <v>41705</v>
      </c>
      <c r="B1438" s="52">
        <v>3.2841</v>
      </c>
      <c r="C1438" s="52">
        <v>3.25</v>
      </c>
      <c r="D1438" s="52">
        <v>4.3755862163742449</v>
      </c>
      <c r="E1438" s="52">
        <v>2.1505054530201919</v>
      </c>
      <c r="F1438" s="52">
        <v>3.1510915587422272</v>
      </c>
      <c r="G1438" s="52"/>
    </row>
    <row r="1439" spans="1:7" x14ac:dyDescent="0.25">
      <c r="A1439" s="8">
        <v>41708</v>
      </c>
      <c r="B1439" s="52">
        <v>3.2829500000000005</v>
      </c>
      <c r="C1439" s="52">
        <v>3.25</v>
      </c>
      <c r="D1439" s="52">
        <v>4.3655017486848049</v>
      </c>
      <c r="E1439" s="52">
        <v>2.1527077864932278</v>
      </c>
      <c r="F1439" s="52">
        <v>3.1516445927602379</v>
      </c>
      <c r="G1439" s="52"/>
    </row>
    <row r="1440" spans="1:7" x14ac:dyDescent="0.25">
      <c r="A1440" s="8">
        <v>41709</v>
      </c>
      <c r="B1440" s="52">
        <v>3.2815500000000002</v>
      </c>
      <c r="C1440" s="52">
        <v>3.25</v>
      </c>
      <c r="D1440" s="52">
        <v>4.3634491096026959</v>
      </c>
      <c r="E1440" s="52">
        <v>2.1548418124954991</v>
      </c>
      <c r="F1440" s="52">
        <v>3.1558860234732298</v>
      </c>
      <c r="G1440" s="52"/>
    </row>
    <row r="1441" spans="1:7" x14ac:dyDescent="0.25">
      <c r="A1441" s="8">
        <v>41710</v>
      </c>
      <c r="B1441" s="52">
        <v>3.2802999999999995</v>
      </c>
      <c r="C1441" s="52">
        <v>3.25</v>
      </c>
      <c r="D1441" s="52">
        <v>4.3549478346079074</v>
      </c>
      <c r="E1441" s="52">
        <v>2.1543872680768166</v>
      </c>
      <c r="F1441" s="52">
        <v>3.1614402174871783</v>
      </c>
      <c r="G1441" s="52"/>
    </row>
    <row r="1442" spans="1:7" x14ac:dyDescent="0.25">
      <c r="A1442" s="8">
        <v>41711</v>
      </c>
      <c r="B1442" s="52">
        <v>3.2792000000000003</v>
      </c>
      <c r="C1442" s="52">
        <v>3.25</v>
      </c>
      <c r="D1442" s="52">
        <v>4.3446094584285131</v>
      </c>
      <c r="E1442" s="52">
        <v>2.1555496733279753</v>
      </c>
      <c r="F1442" s="52">
        <v>3.1590330158635065</v>
      </c>
      <c r="G1442" s="52"/>
    </row>
    <row r="1443" spans="1:7" x14ac:dyDescent="0.25">
      <c r="A1443" s="8">
        <v>41712</v>
      </c>
      <c r="B1443" s="52">
        <v>3.2779499999999993</v>
      </c>
      <c r="C1443" s="52">
        <v>3.25</v>
      </c>
      <c r="D1443" s="52">
        <v>4.3501516689038864</v>
      </c>
      <c r="E1443" s="52">
        <v>2.1563524764019615</v>
      </c>
      <c r="F1443" s="52">
        <v>3.1587564751421735</v>
      </c>
      <c r="G1443" s="52"/>
    </row>
    <row r="1444" spans="1:7" x14ac:dyDescent="0.25">
      <c r="A1444" s="8">
        <v>41715</v>
      </c>
      <c r="B1444" s="52">
        <v>3.2766500000000001</v>
      </c>
      <c r="C1444" s="52">
        <v>3.25</v>
      </c>
      <c r="D1444" s="52">
        <v>4.3428365560102513</v>
      </c>
      <c r="E1444" s="52">
        <v>2.1575282765669055</v>
      </c>
      <c r="F1444" s="52">
        <v>3.1576781795919961</v>
      </c>
      <c r="G1444" s="52"/>
    </row>
    <row r="1445" spans="1:7" x14ac:dyDescent="0.25">
      <c r="A1445" s="8">
        <v>41716</v>
      </c>
      <c r="B1445" s="52">
        <v>3.2754000000000003</v>
      </c>
      <c r="C1445" s="52">
        <v>3.25</v>
      </c>
      <c r="D1445" s="52">
        <v>4.318319056804266</v>
      </c>
      <c r="E1445" s="52">
        <v>2.1592101904569065</v>
      </c>
      <c r="F1445" s="52">
        <v>3.1538048417021805</v>
      </c>
      <c r="G1445" s="52"/>
    </row>
    <row r="1446" spans="1:7" x14ac:dyDescent="0.25">
      <c r="A1446" s="8">
        <v>41717</v>
      </c>
      <c r="B1446" s="52">
        <v>3.2739500000000001</v>
      </c>
      <c r="C1446" s="52">
        <v>3.25</v>
      </c>
      <c r="D1446" s="52">
        <v>4.3241294618339934</v>
      </c>
      <c r="E1446" s="52">
        <v>2.1585377989755981</v>
      </c>
      <c r="F1446" s="52">
        <v>3.1534544730479444</v>
      </c>
      <c r="G1446" s="52"/>
    </row>
    <row r="1447" spans="1:7" x14ac:dyDescent="0.25">
      <c r="A1447" s="8">
        <v>41718</v>
      </c>
      <c r="B1447" s="52">
        <v>3.2723</v>
      </c>
      <c r="C1447" s="52">
        <v>3.25</v>
      </c>
      <c r="D1447" s="52">
        <v>4.3391950069439407</v>
      </c>
      <c r="E1447" s="52">
        <v>2.1600895178660773</v>
      </c>
      <c r="F1447" s="52">
        <v>3.1531292617070661</v>
      </c>
      <c r="G1447" s="52"/>
    </row>
    <row r="1448" spans="1:7" x14ac:dyDescent="0.25">
      <c r="A1448" s="8">
        <v>41719</v>
      </c>
      <c r="B1448" s="52">
        <v>3.2702999999999998</v>
      </c>
      <c r="C1448" s="52">
        <v>3.25</v>
      </c>
      <c r="D1448" s="52">
        <v>4.3573543663984937</v>
      </c>
      <c r="E1448" s="52">
        <v>2.1633544343375171</v>
      </c>
      <c r="F1448" s="52">
        <v>3.1630180084040158</v>
      </c>
      <c r="G1448" s="52"/>
    </row>
    <row r="1449" spans="1:7" x14ac:dyDescent="0.25">
      <c r="A1449" s="8">
        <v>41723</v>
      </c>
      <c r="B1449" s="52">
        <v>3.2681999999999993</v>
      </c>
      <c r="C1449" s="52">
        <v>3.25</v>
      </c>
      <c r="D1449" s="52">
        <v>4.3604079711493835</v>
      </c>
      <c r="E1449" s="52">
        <v>2.164684797517832</v>
      </c>
      <c r="F1449" s="52">
        <v>3.1673651475616702</v>
      </c>
      <c r="G1449" s="52"/>
    </row>
    <row r="1450" spans="1:7" x14ac:dyDescent="0.25">
      <c r="A1450" s="8">
        <v>41724</v>
      </c>
      <c r="B1450" s="52">
        <v>3.2662499999999994</v>
      </c>
      <c r="C1450" s="52">
        <v>3.25</v>
      </c>
      <c r="D1450" s="52">
        <v>4.3645970446748503</v>
      </c>
      <c r="E1450" s="52">
        <v>2.165500508726351</v>
      </c>
      <c r="F1450" s="52">
        <v>3.1630389502219982</v>
      </c>
      <c r="G1450" s="52"/>
    </row>
    <row r="1451" spans="1:7" x14ac:dyDescent="0.25">
      <c r="A1451" s="8">
        <v>41725</v>
      </c>
      <c r="B1451" s="52">
        <v>3.264549999999999</v>
      </c>
      <c r="C1451" s="52">
        <v>3.25</v>
      </c>
      <c r="D1451" s="52">
        <v>4.3617112869881458</v>
      </c>
      <c r="E1451" s="52">
        <v>2.1667317612377723</v>
      </c>
      <c r="F1451" s="52">
        <v>3.1642533613191492</v>
      </c>
      <c r="G1451" s="52"/>
    </row>
    <row r="1452" spans="1:7" x14ac:dyDescent="0.25">
      <c r="A1452" s="8">
        <v>41726</v>
      </c>
      <c r="B1452" s="52">
        <v>3.2629499999999991</v>
      </c>
      <c r="C1452" s="52">
        <v>3.25</v>
      </c>
      <c r="D1452" s="52">
        <v>4.3649842110473633</v>
      </c>
      <c r="E1452" s="52">
        <v>2.1674747646794295</v>
      </c>
      <c r="F1452" s="52">
        <v>3.1637527215019134</v>
      </c>
      <c r="G1452" s="52"/>
    </row>
    <row r="1453" spans="1:7" x14ac:dyDescent="0.25">
      <c r="A1453" s="8">
        <v>41729</v>
      </c>
      <c r="B1453" s="52">
        <v>3.2617500000000001</v>
      </c>
      <c r="C1453" s="52">
        <v>3.25</v>
      </c>
      <c r="D1453" s="52">
        <v>4.3445941343786032</v>
      </c>
      <c r="E1453" s="52">
        <v>2.1695730920207263</v>
      </c>
      <c r="F1453" s="52">
        <v>3.172129367832774</v>
      </c>
      <c r="G1453" s="52"/>
    </row>
    <row r="1454" spans="1:7" x14ac:dyDescent="0.25">
      <c r="A1454" s="8">
        <v>41730</v>
      </c>
      <c r="B1454" s="52">
        <v>3.2604499999999996</v>
      </c>
      <c r="C1454" s="52">
        <v>3.25</v>
      </c>
      <c r="D1454" s="52">
        <v>4.348045547947998</v>
      </c>
      <c r="E1454" s="52">
        <v>2.1695325207849732</v>
      </c>
      <c r="F1454" s="52">
        <v>3.1782185492059392</v>
      </c>
      <c r="G1454" s="52"/>
    </row>
    <row r="1455" spans="1:7" x14ac:dyDescent="0.25">
      <c r="A1455" s="8">
        <v>41731</v>
      </c>
      <c r="B1455" s="52">
        <v>3.2586999999999997</v>
      </c>
      <c r="C1455" s="52">
        <v>3.25</v>
      </c>
      <c r="D1455" s="52">
        <v>4.3274840760013982</v>
      </c>
      <c r="E1455" s="52">
        <v>2.1690118157683598</v>
      </c>
      <c r="F1455" s="52">
        <v>3.1853016271836219</v>
      </c>
      <c r="G1455" s="52"/>
    </row>
    <row r="1456" spans="1:7" x14ac:dyDescent="0.25">
      <c r="A1456" s="8">
        <v>41732</v>
      </c>
      <c r="B1456" s="52">
        <v>3.25745</v>
      </c>
      <c r="C1456" s="52">
        <v>3.25</v>
      </c>
      <c r="D1456" s="52">
        <v>4.3141819666879133</v>
      </c>
      <c r="E1456" s="52">
        <v>2.1692992173597991</v>
      </c>
      <c r="F1456" s="52">
        <v>3.2027424224423422</v>
      </c>
      <c r="G1456" s="52"/>
    </row>
    <row r="1457" spans="1:7" x14ac:dyDescent="0.25">
      <c r="A1457" s="8">
        <v>41733</v>
      </c>
      <c r="B1457" s="52">
        <v>3.2567999999999997</v>
      </c>
      <c r="C1457" s="52">
        <v>3.25</v>
      </c>
      <c r="D1457" s="52">
        <v>4.281501213707303</v>
      </c>
      <c r="E1457" s="52">
        <v>2.1685788681580598</v>
      </c>
      <c r="F1457" s="52">
        <v>3.2142470176376712</v>
      </c>
      <c r="G1457" s="52"/>
    </row>
    <row r="1458" spans="1:7" x14ac:dyDescent="0.25">
      <c r="A1458" s="8">
        <v>41736</v>
      </c>
      <c r="B1458" s="52">
        <v>3.2569000000000004</v>
      </c>
      <c r="C1458" s="52">
        <v>3.25</v>
      </c>
      <c r="D1458" s="52">
        <v>4.2829566494254108</v>
      </c>
      <c r="E1458" s="52">
        <v>2.1684271499973322</v>
      </c>
      <c r="F1458" s="52">
        <v>3.2247546529230973</v>
      </c>
      <c r="G1458" s="52"/>
    </row>
    <row r="1459" spans="1:7" x14ac:dyDescent="0.25">
      <c r="A1459" s="8">
        <v>41737</v>
      </c>
      <c r="B1459" s="52">
        <v>3.2573500000000002</v>
      </c>
      <c r="C1459" s="52">
        <v>3.25</v>
      </c>
      <c r="D1459" s="52">
        <v>4.2848743907430569</v>
      </c>
      <c r="E1459" s="52">
        <v>2.1672685693173386</v>
      </c>
      <c r="F1459" s="52">
        <v>3.2285540770641377</v>
      </c>
      <c r="G1459" s="52"/>
    </row>
    <row r="1460" spans="1:7" x14ac:dyDescent="0.25">
      <c r="A1460" s="8">
        <v>41738</v>
      </c>
      <c r="B1460" s="52">
        <v>3.2577500000000001</v>
      </c>
      <c r="C1460" s="52">
        <v>3.25</v>
      </c>
      <c r="D1460" s="52">
        <v>4.2831965166736037</v>
      </c>
      <c r="E1460" s="52">
        <v>2.166235502780006</v>
      </c>
      <c r="F1460" s="52">
        <v>3.2177226563999723</v>
      </c>
      <c r="G1460" s="52"/>
    </row>
    <row r="1461" spans="1:7" x14ac:dyDescent="0.25">
      <c r="A1461" s="8">
        <v>41739</v>
      </c>
      <c r="B1461" s="52">
        <v>3.2586500000000003</v>
      </c>
      <c r="C1461" s="52">
        <v>3.25</v>
      </c>
      <c r="D1461" s="52">
        <v>4.2818687163023093</v>
      </c>
      <c r="E1461" s="52">
        <v>2.164877270562843</v>
      </c>
      <c r="F1461" s="52">
        <v>3.1933552331215149</v>
      </c>
      <c r="G1461" s="52"/>
    </row>
    <row r="1462" spans="1:7" x14ac:dyDescent="0.25">
      <c r="A1462" s="8">
        <v>41740</v>
      </c>
      <c r="B1462" s="52">
        <v>3.2602500000000001</v>
      </c>
      <c r="C1462" s="52">
        <v>3.25</v>
      </c>
      <c r="D1462" s="52">
        <v>4.2596416049896861</v>
      </c>
      <c r="E1462" s="52">
        <v>2.1640299831594532</v>
      </c>
      <c r="F1462" s="52">
        <v>3.1780990886986502</v>
      </c>
      <c r="G1462" s="52"/>
    </row>
    <row r="1463" spans="1:7" x14ac:dyDescent="0.25">
      <c r="A1463" s="8">
        <v>41743</v>
      </c>
      <c r="B1463" s="52">
        <v>3.2621000000000002</v>
      </c>
      <c r="C1463" s="52">
        <v>3.25</v>
      </c>
      <c r="D1463" s="52">
        <v>4.2343790427566121</v>
      </c>
      <c r="E1463" s="52">
        <v>2.1639965706574245</v>
      </c>
      <c r="F1463" s="52">
        <v>3.1659686886876139</v>
      </c>
      <c r="G1463" s="52"/>
    </row>
    <row r="1464" spans="1:7" x14ac:dyDescent="0.25">
      <c r="A1464" s="8">
        <v>41744</v>
      </c>
      <c r="B1464" s="52">
        <v>3.2647499999999994</v>
      </c>
      <c r="C1464" s="52">
        <v>3.25</v>
      </c>
      <c r="D1464" s="52">
        <v>4.2330980699766592</v>
      </c>
      <c r="E1464" s="52">
        <v>2.162898591091996</v>
      </c>
      <c r="F1464" s="52">
        <v>3.1515808916112151</v>
      </c>
      <c r="G1464" s="52"/>
    </row>
    <row r="1465" spans="1:7" x14ac:dyDescent="0.25">
      <c r="A1465" s="8">
        <v>41745</v>
      </c>
      <c r="B1465" s="52">
        <v>3.2682999999999991</v>
      </c>
      <c r="C1465" s="52">
        <v>3.25</v>
      </c>
      <c r="D1465" s="52">
        <v>4.2246695909428755</v>
      </c>
      <c r="E1465" s="52">
        <v>2.1616303902343135</v>
      </c>
      <c r="F1465" s="52">
        <v>3.1468660953834369</v>
      </c>
      <c r="G1465" s="52"/>
    </row>
    <row r="1466" spans="1:7" x14ac:dyDescent="0.25">
      <c r="A1466" s="8">
        <v>41750</v>
      </c>
      <c r="B1466" s="52">
        <v>3.2726999999999995</v>
      </c>
      <c r="C1466" s="52">
        <v>3.25</v>
      </c>
      <c r="D1466" s="52">
        <v>4.2015337497825644</v>
      </c>
      <c r="E1466" s="52">
        <v>2.1572574631210535</v>
      </c>
      <c r="F1466" s="52">
        <v>3.1236851879152003</v>
      </c>
      <c r="G1466" s="52"/>
    </row>
    <row r="1467" spans="1:7" x14ac:dyDescent="0.25">
      <c r="A1467" s="8">
        <v>41751</v>
      </c>
      <c r="B1467" s="52">
        <v>3.2781499999999992</v>
      </c>
      <c r="C1467" s="52">
        <v>3.25</v>
      </c>
      <c r="D1467" s="52">
        <v>4.1848224727093042</v>
      </c>
      <c r="E1467" s="52">
        <v>2.1527085435115851</v>
      </c>
      <c r="F1467" s="52">
        <v>3.1103069878212031</v>
      </c>
      <c r="G1467" s="52"/>
    </row>
    <row r="1468" spans="1:7" x14ac:dyDescent="0.25">
      <c r="A1468" s="8">
        <v>41752</v>
      </c>
      <c r="B1468" s="52">
        <v>3.2848999999999995</v>
      </c>
      <c r="C1468" s="52">
        <v>3.25</v>
      </c>
      <c r="D1468" s="52">
        <v>4.1743126840224249</v>
      </c>
      <c r="E1468" s="52">
        <v>2.1511034833990799</v>
      </c>
      <c r="F1468" s="52">
        <v>3.0940120189935194</v>
      </c>
      <c r="G1468" s="52"/>
    </row>
    <row r="1469" spans="1:7" x14ac:dyDescent="0.25">
      <c r="A1469" s="8">
        <v>41753</v>
      </c>
      <c r="B1469" s="52">
        <v>3.2930000000000001</v>
      </c>
      <c r="C1469" s="52">
        <v>3.25</v>
      </c>
      <c r="D1469" s="52">
        <v>4.1806768076937182</v>
      </c>
      <c r="E1469" s="52">
        <v>2.1504517228118254</v>
      </c>
      <c r="F1469" s="52">
        <v>3.084409133588959</v>
      </c>
      <c r="G1469" s="52"/>
    </row>
    <row r="1470" spans="1:7" x14ac:dyDescent="0.25">
      <c r="A1470" s="8">
        <v>41754</v>
      </c>
      <c r="B1470" s="52">
        <v>3.3024999999999998</v>
      </c>
      <c r="C1470" s="52">
        <v>3.25</v>
      </c>
      <c r="D1470" s="52">
        <v>4.1755822587268447</v>
      </c>
      <c r="E1470" s="52">
        <v>2.1490302130739805</v>
      </c>
      <c r="F1470" s="52">
        <v>3.0839135240349491</v>
      </c>
      <c r="G1470" s="52"/>
    </row>
    <row r="1471" spans="1:7" x14ac:dyDescent="0.25">
      <c r="A1471" s="8">
        <v>41757</v>
      </c>
      <c r="B1471" s="52">
        <v>3.3261000000000003</v>
      </c>
      <c r="C1471" s="52">
        <v>3.5000000000000004</v>
      </c>
      <c r="D1471" s="52">
        <v>4.1724512799214581</v>
      </c>
      <c r="E1471" s="52">
        <v>2.1482553224423109</v>
      </c>
      <c r="F1471" s="52">
        <v>3.0786723318714286</v>
      </c>
      <c r="G1471" s="52"/>
    </row>
    <row r="1472" spans="1:7" x14ac:dyDescent="0.25">
      <c r="A1472" s="8">
        <v>41758</v>
      </c>
      <c r="B1472" s="52">
        <v>3.3493500000000003</v>
      </c>
      <c r="C1472" s="52">
        <v>3.5000000000000004</v>
      </c>
      <c r="D1472" s="52">
        <v>4.1602853802457744</v>
      </c>
      <c r="E1472" s="52">
        <v>2.1477654709698935</v>
      </c>
      <c r="F1472" s="52">
        <v>3.0955594031313463</v>
      </c>
      <c r="G1472" s="52"/>
    </row>
    <row r="1473" spans="1:7" x14ac:dyDescent="0.25">
      <c r="A1473" s="8">
        <v>41759</v>
      </c>
      <c r="B1473" s="52">
        <v>3.3727499999999999</v>
      </c>
      <c r="C1473" s="52">
        <v>3.5000000000000004</v>
      </c>
      <c r="D1473" s="52">
        <v>4.1620817903576395</v>
      </c>
      <c r="E1473" s="52">
        <v>2.1462305459550892</v>
      </c>
      <c r="F1473" s="52">
        <v>3.1098441955027489</v>
      </c>
      <c r="G1473" s="52"/>
    </row>
    <row r="1474" spans="1:7" x14ac:dyDescent="0.25">
      <c r="A1474" s="8">
        <v>41761</v>
      </c>
      <c r="B1474" s="52">
        <v>3.39595</v>
      </c>
      <c r="C1474" s="52">
        <v>3.5000000000000004</v>
      </c>
      <c r="D1474" s="52">
        <v>4.1393309416288213</v>
      </c>
      <c r="E1474" s="52">
        <v>2.1461426934633097</v>
      </c>
      <c r="F1474" s="52">
        <v>3.1154201576511777</v>
      </c>
      <c r="G1474" s="52"/>
    </row>
    <row r="1475" spans="1:7" x14ac:dyDescent="0.25">
      <c r="A1475" s="8">
        <v>41764</v>
      </c>
      <c r="B1475" s="52">
        <v>3.4193000000000007</v>
      </c>
      <c r="C1475" s="52">
        <v>3.5000000000000004</v>
      </c>
      <c r="D1475" s="52">
        <v>4.1376585978784473</v>
      </c>
      <c r="E1475" s="52">
        <v>2.1467751713458862</v>
      </c>
      <c r="F1475" s="52">
        <v>3.1238527685271933</v>
      </c>
      <c r="G1475" s="52"/>
    </row>
    <row r="1476" spans="1:7" x14ac:dyDescent="0.25">
      <c r="A1476" s="8">
        <v>41765</v>
      </c>
      <c r="B1476" s="52">
        <v>3.4438500000000003</v>
      </c>
      <c r="C1476" s="52">
        <v>3.5000000000000004</v>
      </c>
      <c r="D1476" s="52">
        <v>4.155073435044657</v>
      </c>
      <c r="E1476" s="52">
        <v>2.1478752240513761</v>
      </c>
      <c r="F1476" s="52">
        <v>3.1174726242335185</v>
      </c>
      <c r="G1476" s="52"/>
    </row>
    <row r="1477" spans="1:7" x14ac:dyDescent="0.25">
      <c r="A1477" s="8">
        <v>41766</v>
      </c>
      <c r="B1477" s="52">
        <v>3.4695500000000004</v>
      </c>
      <c r="C1477" s="52">
        <v>3.5000000000000004</v>
      </c>
      <c r="D1477" s="52">
        <v>4.1632168665196252</v>
      </c>
      <c r="E1477" s="52">
        <v>2.148324866322874</v>
      </c>
      <c r="F1477" s="52">
        <v>3.1213754104849047</v>
      </c>
      <c r="G1477" s="52"/>
    </row>
    <row r="1478" spans="1:7" x14ac:dyDescent="0.25">
      <c r="A1478" s="8">
        <v>41767</v>
      </c>
      <c r="B1478" s="52">
        <v>3.4953500000000006</v>
      </c>
      <c r="C1478" s="52">
        <v>3.5000000000000004</v>
      </c>
      <c r="D1478" s="52">
        <v>4.1751542831610617</v>
      </c>
      <c r="E1478" s="52">
        <v>2.1483456765050706</v>
      </c>
      <c r="F1478" s="52">
        <v>3.1232058486253718</v>
      </c>
      <c r="G1478" s="52"/>
    </row>
    <row r="1479" spans="1:7" x14ac:dyDescent="0.25">
      <c r="A1479" s="8">
        <v>41768</v>
      </c>
      <c r="B1479" s="52">
        <v>3.5210500000000002</v>
      </c>
      <c r="C1479" s="52">
        <v>3.5000000000000004</v>
      </c>
      <c r="D1479" s="52">
        <v>4.1725352031199687</v>
      </c>
      <c r="E1479" s="52">
        <v>2.1482549533371751</v>
      </c>
      <c r="F1479" s="52">
        <v>3.1421761417540042</v>
      </c>
      <c r="G1479" s="52"/>
    </row>
    <row r="1480" spans="1:7" x14ac:dyDescent="0.25">
      <c r="A1480" s="8">
        <v>41771</v>
      </c>
      <c r="B1480" s="52">
        <v>3.5482</v>
      </c>
      <c r="C1480" s="52">
        <v>3.5000000000000004</v>
      </c>
      <c r="D1480" s="52">
        <v>4.164594747436678</v>
      </c>
      <c r="E1480" s="52">
        <v>2.1488508864863443</v>
      </c>
      <c r="F1480" s="52">
        <v>3.1762865534836413</v>
      </c>
      <c r="G1480" s="52"/>
    </row>
    <row r="1481" spans="1:7" x14ac:dyDescent="0.25">
      <c r="A1481" s="8">
        <v>41772</v>
      </c>
      <c r="B1481" s="52">
        <v>3.5762999999999998</v>
      </c>
      <c r="C1481" s="52">
        <v>3.5000000000000004</v>
      </c>
      <c r="D1481" s="52">
        <v>4.1644537907450978</v>
      </c>
      <c r="E1481" s="52">
        <v>2.1498075014173965</v>
      </c>
      <c r="F1481" s="52">
        <v>3.2189057777029948</v>
      </c>
      <c r="G1481" s="52"/>
    </row>
    <row r="1482" spans="1:7" x14ac:dyDescent="0.25">
      <c r="A1482" s="8">
        <v>41773</v>
      </c>
      <c r="B1482" s="52">
        <v>3.6046000000000005</v>
      </c>
      <c r="C1482" s="52">
        <v>3.5000000000000004</v>
      </c>
      <c r="D1482" s="52">
        <v>4.1750060342735473</v>
      </c>
      <c r="E1482" s="52">
        <v>2.1507825849865663</v>
      </c>
      <c r="F1482" s="52">
        <v>3.2602448960570336</v>
      </c>
      <c r="G1482" s="52"/>
    </row>
    <row r="1483" spans="1:7" x14ac:dyDescent="0.25">
      <c r="A1483" s="8">
        <v>41774</v>
      </c>
      <c r="B1483" s="52">
        <v>3.6347</v>
      </c>
      <c r="C1483" s="52">
        <v>3.5000000000000004</v>
      </c>
      <c r="D1483" s="52">
        <v>4.1972718023594178</v>
      </c>
      <c r="E1483" s="52">
        <v>2.1511121423503576</v>
      </c>
      <c r="F1483" s="52">
        <v>3.2914863846431621</v>
      </c>
      <c r="G1483" s="52"/>
    </row>
    <row r="1484" spans="1:7" x14ac:dyDescent="0.25">
      <c r="A1484" s="8">
        <v>41775</v>
      </c>
      <c r="B1484" s="52">
        <v>3.6641999999999997</v>
      </c>
      <c r="C1484" s="52">
        <v>3.5000000000000004</v>
      </c>
      <c r="D1484" s="52">
        <v>4.2164982693287802</v>
      </c>
      <c r="E1484" s="52">
        <v>2.1517345674125377</v>
      </c>
      <c r="F1484" s="52">
        <v>3.3249529981917476</v>
      </c>
      <c r="G1484" s="52"/>
    </row>
    <row r="1485" spans="1:7" x14ac:dyDescent="0.25">
      <c r="A1485" s="8">
        <v>41778</v>
      </c>
      <c r="B1485" s="52">
        <v>3.6930999999999998</v>
      </c>
      <c r="C1485" s="52">
        <v>3.5000000000000004</v>
      </c>
      <c r="D1485" s="52">
        <v>4.2297674359451971</v>
      </c>
      <c r="E1485" s="52">
        <v>2.1525947271866137</v>
      </c>
      <c r="F1485" s="52">
        <v>3.3521617012965779</v>
      </c>
      <c r="G1485" s="52"/>
    </row>
    <row r="1486" spans="1:7" x14ac:dyDescent="0.25">
      <c r="A1486" s="8">
        <v>41779</v>
      </c>
      <c r="B1486" s="52">
        <v>3.7216500000000003</v>
      </c>
      <c r="C1486" s="52">
        <v>3.5000000000000004</v>
      </c>
      <c r="D1486" s="52">
        <v>4.2487807520654499</v>
      </c>
      <c r="E1486" s="52">
        <v>2.1572439315181651</v>
      </c>
      <c r="F1486" s="52">
        <v>3.4076002981835987</v>
      </c>
      <c r="G1486" s="52"/>
    </row>
    <row r="1487" spans="1:7" x14ac:dyDescent="0.25">
      <c r="A1487" s="8">
        <v>41780</v>
      </c>
      <c r="B1487" s="52">
        <v>3.7469000000000001</v>
      </c>
      <c r="C1487" s="52">
        <v>3.5000000000000004</v>
      </c>
      <c r="D1487" s="52">
        <v>4.2459095522358945</v>
      </c>
      <c r="E1487" s="52">
        <v>2.1599719627212037</v>
      </c>
      <c r="F1487" s="52">
        <v>3.4522186461256608</v>
      </c>
      <c r="G1487" s="52"/>
    </row>
    <row r="1488" spans="1:7" x14ac:dyDescent="0.25">
      <c r="A1488" s="8">
        <v>41781</v>
      </c>
      <c r="B1488" s="52">
        <v>3.7709500000000005</v>
      </c>
      <c r="C1488" s="52">
        <v>3.5000000000000004</v>
      </c>
      <c r="D1488" s="52">
        <v>4.2406276697058605</v>
      </c>
      <c r="E1488" s="52">
        <v>2.1610431343604852</v>
      </c>
      <c r="F1488" s="52">
        <v>3.4914608809816854</v>
      </c>
      <c r="G1488" s="52"/>
    </row>
    <row r="1489" spans="1:7" x14ac:dyDescent="0.25">
      <c r="A1489" s="8">
        <v>41782</v>
      </c>
      <c r="B1489" s="52">
        <v>3.7941000000000011</v>
      </c>
      <c r="C1489" s="52">
        <v>3.5000000000000004</v>
      </c>
      <c r="D1489" s="52">
        <v>4.2391809002860734</v>
      </c>
      <c r="E1489" s="52">
        <v>2.1628323938391629</v>
      </c>
      <c r="F1489" s="52">
        <v>3.523850928851914</v>
      </c>
      <c r="G1489" s="52"/>
    </row>
    <row r="1490" spans="1:7" x14ac:dyDescent="0.25">
      <c r="A1490" s="8">
        <v>41785</v>
      </c>
      <c r="B1490" s="52">
        <v>3.8153000000000006</v>
      </c>
      <c r="C1490" s="52">
        <v>3.5000000000000004</v>
      </c>
      <c r="D1490" s="52">
        <v>4.2433114369410401</v>
      </c>
      <c r="E1490" s="52">
        <v>2.164493126770545</v>
      </c>
      <c r="F1490" s="52">
        <v>3.5572128496798063</v>
      </c>
      <c r="G1490" s="52"/>
    </row>
    <row r="1491" spans="1:7" x14ac:dyDescent="0.25">
      <c r="A1491" s="8">
        <v>41786</v>
      </c>
      <c r="B1491" s="52">
        <v>3.8218000000000005</v>
      </c>
      <c r="C1491" s="52">
        <v>3.5000000000000004</v>
      </c>
      <c r="D1491" s="52">
        <v>4.2474783257142574</v>
      </c>
      <c r="E1491" s="52">
        <v>2.1663929530222905</v>
      </c>
      <c r="F1491" s="52">
        <v>3.5900786142440007</v>
      </c>
      <c r="G1491" s="52"/>
    </row>
    <row r="1492" spans="1:7" x14ac:dyDescent="0.25">
      <c r="A1492" s="8">
        <v>41787</v>
      </c>
      <c r="B1492" s="52">
        <v>3.8285500000000008</v>
      </c>
      <c r="C1492" s="52">
        <v>3.5000000000000004</v>
      </c>
      <c r="D1492" s="52">
        <v>4.2532895668706079</v>
      </c>
      <c r="E1492" s="52">
        <v>2.1686971475934964</v>
      </c>
      <c r="F1492" s="52">
        <v>3.5967727638570244</v>
      </c>
      <c r="G1492" s="52"/>
    </row>
    <row r="1493" spans="1:7" x14ac:dyDescent="0.25">
      <c r="A1493" s="8">
        <v>41788</v>
      </c>
      <c r="B1493" s="52">
        <v>3.8355500000000005</v>
      </c>
      <c r="C1493" s="52">
        <v>3.5000000000000004</v>
      </c>
      <c r="D1493" s="52">
        <v>4.2715427966906576</v>
      </c>
      <c r="E1493" s="52">
        <v>2.1718939275647724</v>
      </c>
      <c r="F1493" s="52">
        <v>3.5851300791582741</v>
      </c>
      <c r="G1493" s="52"/>
    </row>
    <row r="1494" spans="1:7" x14ac:dyDescent="0.25">
      <c r="A1494" s="8">
        <v>41789</v>
      </c>
      <c r="B1494" s="52">
        <v>3.8429000000000002</v>
      </c>
      <c r="C1494" s="52">
        <v>3.5000000000000004</v>
      </c>
      <c r="D1494" s="52">
        <v>4.2938889516719838</v>
      </c>
      <c r="E1494" s="52">
        <v>2.1731592396976476</v>
      </c>
      <c r="F1494" s="52">
        <v>3.5743773297304724</v>
      </c>
      <c r="G1494" s="52"/>
    </row>
    <row r="1495" spans="1:7" x14ac:dyDescent="0.25">
      <c r="A1495" s="8">
        <v>41793</v>
      </c>
      <c r="B1495" s="52">
        <v>3.8534999999999995</v>
      </c>
      <c r="C1495" s="52">
        <v>3.75</v>
      </c>
      <c r="D1495" s="52">
        <v>4.2982402361176657</v>
      </c>
      <c r="E1495" s="52">
        <v>2.1776483560720536</v>
      </c>
      <c r="F1495" s="52">
        <v>3.5625622490458531</v>
      </c>
      <c r="G1495" s="52"/>
    </row>
    <row r="1496" spans="1:7" x14ac:dyDescent="0.25">
      <c r="A1496" s="8">
        <v>41794</v>
      </c>
      <c r="B1496" s="52">
        <v>3.8633499999999996</v>
      </c>
      <c r="C1496" s="52">
        <v>3.75</v>
      </c>
      <c r="D1496" s="52">
        <v>4.301073716648764</v>
      </c>
      <c r="E1496" s="52">
        <v>2.1817389845658428</v>
      </c>
      <c r="F1496" s="52">
        <v>3.5620084493402349</v>
      </c>
      <c r="G1496" s="52"/>
    </row>
    <row r="1497" spans="1:7" x14ac:dyDescent="0.25">
      <c r="A1497" s="8">
        <v>41795</v>
      </c>
      <c r="B1497" s="52">
        <v>3.8724999999999996</v>
      </c>
      <c r="C1497" s="52">
        <v>3.75</v>
      </c>
      <c r="D1497" s="52">
        <v>4.2986655718847251</v>
      </c>
      <c r="E1497" s="52">
        <v>2.1858867153768591</v>
      </c>
      <c r="F1497" s="52">
        <v>3.5564802721469917</v>
      </c>
      <c r="G1497" s="52"/>
    </row>
    <row r="1498" spans="1:7" x14ac:dyDescent="0.25">
      <c r="A1498" s="8">
        <v>41796</v>
      </c>
      <c r="B1498" s="52">
        <v>3.8832500000000003</v>
      </c>
      <c r="C1498" s="52">
        <v>3.75</v>
      </c>
      <c r="D1498" s="52">
        <v>4.2794618894904541</v>
      </c>
      <c r="E1498" s="52">
        <v>2.1905762060673326</v>
      </c>
      <c r="F1498" s="52">
        <v>3.5560911760912126</v>
      </c>
      <c r="G1498" s="52"/>
    </row>
    <row r="1499" spans="1:7" x14ac:dyDescent="0.25">
      <c r="A1499" s="8">
        <v>41799</v>
      </c>
      <c r="B1499" s="52">
        <v>3.8958500000000003</v>
      </c>
      <c r="C1499" s="52">
        <v>3.75</v>
      </c>
      <c r="D1499" s="52">
        <v>4.273599400646189</v>
      </c>
      <c r="E1499" s="52">
        <v>2.1958464763762677</v>
      </c>
      <c r="F1499" s="52">
        <v>3.5539655426476262</v>
      </c>
      <c r="G1499" s="52"/>
    </row>
    <row r="1500" spans="1:7" x14ac:dyDescent="0.25">
      <c r="A1500" s="8">
        <v>41800</v>
      </c>
      <c r="B1500" s="52">
        <v>3.9079000000000006</v>
      </c>
      <c r="C1500" s="52">
        <v>3.75</v>
      </c>
      <c r="D1500" s="52">
        <v>4.2798905844671262</v>
      </c>
      <c r="E1500" s="52">
        <v>2.2010021828443449</v>
      </c>
      <c r="F1500" s="52">
        <v>3.5461651061475723</v>
      </c>
      <c r="G1500" s="52"/>
    </row>
    <row r="1501" spans="1:7" x14ac:dyDescent="0.25">
      <c r="A1501" s="8">
        <v>41801</v>
      </c>
      <c r="B1501" s="52">
        <v>3.9194000000000004</v>
      </c>
      <c r="C1501" s="52">
        <v>3.75</v>
      </c>
      <c r="D1501" s="52">
        <v>4.2829009176903661</v>
      </c>
      <c r="E1501" s="52">
        <v>2.2065544661416143</v>
      </c>
      <c r="F1501" s="52">
        <v>3.553538211634061</v>
      </c>
      <c r="G1501" s="52"/>
    </row>
    <row r="1502" spans="1:7" x14ac:dyDescent="0.25">
      <c r="A1502" s="8">
        <v>41802</v>
      </c>
      <c r="B1502" s="52">
        <v>3.9313499999999997</v>
      </c>
      <c r="C1502" s="52">
        <v>3.75</v>
      </c>
      <c r="D1502" s="52">
        <v>4.294796078532638</v>
      </c>
      <c r="E1502" s="52">
        <v>2.2111200279426035</v>
      </c>
      <c r="F1502" s="52">
        <v>3.5623151929862469</v>
      </c>
      <c r="G1502" s="52"/>
    </row>
    <row r="1503" spans="1:7" x14ac:dyDescent="0.25">
      <c r="A1503" s="8">
        <v>41803</v>
      </c>
      <c r="B1503" s="52">
        <v>3.9421500000000003</v>
      </c>
      <c r="C1503" s="52">
        <v>3.75</v>
      </c>
      <c r="D1503" s="52">
        <v>4.2861146988089294</v>
      </c>
      <c r="E1503" s="52">
        <v>2.2143644125886235</v>
      </c>
      <c r="F1503" s="52">
        <v>3.5741758907400785</v>
      </c>
      <c r="G1503" s="52"/>
    </row>
    <row r="1504" spans="1:7" x14ac:dyDescent="0.25">
      <c r="A1504" s="8">
        <v>41806</v>
      </c>
      <c r="B1504" s="52">
        <v>3.9540500000000001</v>
      </c>
      <c r="C1504" s="52">
        <v>3.75</v>
      </c>
      <c r="D1504" s="52">
        <v>4.2600264994105048</v>
      </c>
      <c r="E1504" s="52">
        <v>2.2186421568893726</v>
      </c>
      <c r="F1504" s="52">
        <v>3.5885236247422334</v>
      </c>
      <c r="G1504" s="52"/>
    </row>
    <row r="1505" spans="1:7" x14ac:dyDescent="0.25">
      <c r="A1505" s="8">
        <v>41807</v>
      </c>
      <c r="B1505" s="52">
        <v>3.9667499999999998</v>
      </c>
      <c r="C1505" s="52">
        <v>3.75</v>
      </c>
      <c r="D1505" s="52">
        <v>4.2622532102987671</v>
      </c>
      <c r="E1505" s="52">
        <v>2.2232622201622871</v>
      </c>
      <c r="F1505" s="52">
        <v>3.595938775434476</v>
      </c>
      <c r="G1505" s="52"/>
    </row>
    <row r="1506" spans="1:7" x14ac:dyDescent="0.25">
      <c r="A1506" s="8">
        <v>41808</v>
      </c>
      <c r="B1506" s="52">
        <v>3.9805999999999999</v>
      </c>
      <c r="C1506" s="52">
        <v>3.75</v>
      </c>
      <c r="D1506" s="52">
        <v>4.2457991006899727</v>
      </c>
      <c r="E1506" s="52">
        <v>2.2271695049717075</v>
      </c>
      <c r="F1506" s="52">
        <v>3.5956012422407291</v>
      </c>
      <c r="G1506" s="52"/>
    </row>
    <row r="1507" spans="1:7" x14ac:dyDescent="0.25">
      <c r="A1507" s="8">
        <v>41809</v>
      </c>
      <c r="B1507" s="52">
        <v>3.99865</v>
      </c>
      <c r="C1507" s="52">
        <v>3.75</v>
      </c>
      <c r="D1507" s="52">
        <v>4.2485612753657787</v>
      </c>
      <c r="E1507" s="52">
        <v>2.231968549884495</v>
      </c>
      <c r="F1507" s="52">
        <v>3.5971699601567471</v>
      </c>
      <c r="G1507" s="52"/>
    </row>
    <row r="1508" spans="1:7" x14ac:dyDescent="0.25">
      <c r="A1508" s="8">
        <v>41810</v>
      </c>
      <c r="B1508" s="52">
        <v>4.0186499999999992</v>
      </c>
      <c r="C1508" s="52">
        <v>3.75</v>
      </c>
      <c r="D1508" s="52">
        <v>4.2549756633721243</v>
      </c>
      <c r="E1508" s="52">
        <v>2.2371287005717253</v>
      </c>
      <c r="F1508" s="52">
        <v>3.5878234144863796</v>
      </c>
      <c r="G1508" s="52"/>
    </row>
    <row r="1509" spans="1:7" x14ac:dyDescent="0.25">
      <c r="A1509" s="8">
        <v>41814</v>
      </c>
      <c r="B1509" s="52">
        <v>4.0373499999999991</v>
      </c>
      <c r="C1509" s="52">
        <v>4</v>
      </c>
      <c r="D1509" s="52">
        <v>4.2743248496999708</v>
      </c>
      <c r="E1509" s="52">
        <v>2.2391860398221217</v>
      </c>
      <c r="F1509" s="52">
        <v>3.5842616326506267</v>
      </c>
      <c r="G1509" s="52"/>
    </row>
    <row r="1510" spans="1:7" x14ac:dyDescent="0.25">
      <c r="A1510" s="8">
        <v>41815</v>
      </c>
      <c r="B1510" s="52">
        <v>4.0567499999999992</v>
      </c>
      <c r="C1510" s="52">
        <v>4</v>
      </c>
      <c r="D1510" s="52">
        <v>4.3083591427289347</v>
      </c>
      <c r="E1510" s="52">
        <v>2.244347777058942</v>
      </c>
      <c r="F1510" s="52">
        <v>3.5744400606297813</v>
      </c>
      <c r="G1510" s="52"/>
    </row>
    <row r="1511" spans="1:7" x14ac:dyDescent="0.25">
      <c r="A1511" s="8">
        <v>41816</v>
      </c>
      <c r="B1511" s="52">
        <v>4.0770499999999998</v>
      </c>
      <c r="C1511" s="52">
        <v>4</v>
      </c>
      <c r="D1511" s="52">
        <v>4.3117067363037576</v>
      </c>
      <c r="E1511" s="52">
        <v>2.2482076725400786</v>
      </c>
      <c r="F1511" s="52">
        <v>3.5672310860749303</v>
      </c>
      <c r="G1511" s="52"/>
    </row>
    <row r="1512" spans="1:7" x14ac:dyDescent="0.25">
      <c r="A1512" s="8">
        <v>41817</v>
      </c>
      <c r="B1512" s="52">
        <v>4.0972499999999998</v>
      </c>
      <c r="C1512" s="52">
        <v>4</v>
      </c>
      <c r="D1512" s="52">
        <v>4.3164481985444905</v>
      </c>
      <c r="E1512" s="52">
        <v>2.2517235437977758</v>
      </c>
      <c r="F1512" s="52">
        <v>3.5655509088789921</v>
      </c>
      <c r="G1512" s="52"/>
    </row>
    <row r="1513" spans="1:7" x14ac:dyDescent="0.25">
      <c r="A1513" s="8">
        <v>41821</v>
      </c>
      <c r="B1513" s="52">
        <v>4.1175000000000006</v>
      </c>
      <c r="C1513" s="52">
        <v>4</v>
      </c>
      <c r="D1513" s="52">
        <v>4.3176833536692989</v>
      </c>
      <c r="E1513" s="52">
        <v>2.2567717311411322</v>
      </c>
      <c r="F1513" s="52">
        <v>3.5848670634679745</v>
      </c>
      <c r="G1513" s="52"/>
    </row>
    <row r="1514" spans="1:7" x14ac:dyDescent="0.25">
      <c r="A1514" s="8">
        <v>41822</v>
      </c>
      <c r="B1514" s="52">
        <v>4.1375000000000002</v>
      </c>
      <c r="C1514" s="52">
        <v>4</v>
      </c>
      <c r="D1514" s="52">
        <v>4.3269850812293793</v>
      </c>
      <c r="E1514" s="52">
        <v>2.2658939370309197</v>
      </c>
      <c r="F1514" s="52">
        <v>3.608288427481964</v>
      </c>
      <c r="G1514" s="52"/>
    </row>
    <row r="1515" spans="1:7" x14ac:dyDescent="0.25">
      <c r="A1515" s="8">
        <v>41823</v>
      </c>
      <c r="B1515" s="52">
        <v>4.1542499999999993</v>
      </c>
      <c r="C1515" s="52">
        <v>4</v>
      </c>
      <c r="D1515" s="52">
        <v>4.33221436291955</v>
      </c>
      <c r="E1515" s="52">
        <v>2.2719976027022915</v>
      </c>
      <c r="F1515" s="52">
        <v>3.6176905746403443</v>
      </c>
      <c r="G1515" s="52"/>
    </row>
    <row r="1516" spans="1:7" x14ac:dyDescent="0.25">
      <c r="A1516" s="8">
        <v>41824</v>
      </c>
      <c r="B1516" s="52">
        <v>4.1702999999999992</v>
      </c>
      <c r="C1516" s="52">
        <v>4</v>
      </c>
      <c r="D1516" s="52">
        <v>4.3238665329033577</v>
      </c>
      <c r="E1516" s="52">
        <v>2.2776047864508997</v>
      </c>
      <c r="F1516" s="52">
        <v>3.6199418783508235</v>
      </c>
      <c r="G1516" s="52"/>
    </row>
    <row r="1517" spans="1:7" x14ac:dyDescent="0.25">
      <c r="A1517" s="8">
        <v>41827</v>
      </c>
      <c r="B1517" s="52">
        <v>4.1851000000000003</v>
      </c>
      <c r="C1517" s="52">
        <v>4</v>
      </c>
      <c r="D1517" s="52">
        <v>4.321423134912572</v>
      </c>
      <c r="E1517" s="52">
        <v>2.2841588472045085</v>
      </c>
      <c r="F1517" s="52">
        <v>3.6263696581455873</v>
      </c>
      <c r="G1517" s="52"/>
    </row>
    <row r="1518" spans="1:7" x14ac:dyDescent="0.25">
      <c r="A1518" s="8">
        <v>41828</v>
      </c>
      <c r="B1518" s="52">
        <v>4.1977000000000002</v>
      </c>
      <c r="C1518" s="52">
        <v>4</v>
      </c>
      <c r="D1518" s="52">
        <v>4.331644587781561</v>
      </c>
      <c r="E1518" s="52">
        <v>2.290555805494539</v>
      </c>
      <c r="F1518" s="52">
        <v>3.6372932294296958</v>
      </c>
      <c r="G1518" s="52"/>
    </row>
    <row r="1519" spans="1:7" x14ac:dyDescent="0.25">
      <c r="A1519" s="8">
        <v>41829</v>
      </c>
      <c r="B1519" s="52">
        <v>4.2086500000000004</v>
      </c>
      <c r="C1519" s="52">
        <v>4</v>
      </c>
      <c r="D1519" s="52">
        <v>4.3506066551702034</v>
      </c>
      <c r="E1519" s="52">
        <v>2.2960886780299004</v>
      </c>
      <c r="F1519" s="52">
        <v>3.6401730068668039</v>
      </c>
      <c r="G1519" s="52"/>
    </row>
    <row r="1520" spans="1:7" x14ac:dyDescent="0.25">
      <c r="A1520" s="8">
        <v>41830</v>
      </c>
      <c r="B1520" s="52">
        <v>4.2191500000000008</v>
      </c>
      <c r="C1520" s="52">
        <v>4</v>
      </c>
      <c r="D1520" s="52">
        <v>4.3621767685457815</v>
      </c>
      <c r="E1520" s="52">
        <v>2.3010561996834831</v>
      </c>
      <c r="F1520" s="52">
        <v>3.6554495357167665</v>
      </c>
      <c r="G1520" s="52"/>
    </row>
    <row r="1521" spans="1:7" x14ac:dyDescent="0.25">
      <c r="A1521" s="8">
        <v>41831</v>
      </c>
      <c r="B1521" s="52">
        <v>4.22865</v>
      </c>
      <c r="C1521" s="52">
        <v>4</v>
      </c>
      <c r="D1521" s="52">
        <v>4.3831260704989221</v>
      </c>
      <c r="E1521" s="52">
        <v>2.3052599103411024</v>
      </c>
      <c r="F1521" s="52">
        <v>3.6698871551026224</v>
      </c>
      <c r="G1521" s="52"/>
    </row>
    <row r="1522" spans="1:7" x14ac:dyDescent="0.25">
      <c r="A1522" s="8">
        <v>41834</v>
      </c>
      <c r="B1522" s="52">
        <v>4.2376000000000014</v>
      </c>
      <c r="C1522" s="52">
        <v>4</v>
      </c>
      <c r="D1522" s="52">
        <v>4.3837403120092944</v>
      </c>
      <c r="E1522" s="52">
        <v>2.3104012633317219</v>
      </c>
      <c r="F1522" s="52">
        <v>3.6871751322859621</v>
      </c>
      <c r="G1522" s="52"/>
    </row>
    <row r="1523" spans="1:7" x14ac:dyDescent="0.25">
      <c r="A1523" s="8">
        <v>41835</v>
      </c>
      <c r="B1523" s="52">
        <v>4.2452500000000004</v>
      </c>
      <c r="C1523" s="52">
        <v>4</v>
      </c>
      <c r="D1523" s="52">
        <v>4.4113442611684386</v>
      </c>
      <c r="E1523" s="52">
        <v>2.3169465442960435</v>
      </c>
      <c r="F1523" s="52">
        <v>3.7086936682637641</v>
      </c>
      <c r="G1523" s="52"/>
    </row>
    <row r="1524" spans="1:7" x14ac:dyDescent="0.25">
      <c r="A1524" s="8">
        <v>41836</v>
      </c>
      <c r="B1524" s="52">
        <v>4.2520000000000007</v>
      </c>
      <c r="C1524" s="52">
        <v>4</v>
      </c>
      <c r="D1524" s="52">
        <v>4.4307675233692461</v>
      </c>
      <c r="E1524" s="52">
        <v>2.3218297190747235</v>
      </c>
      <c r="F1524" s="52">
        <v>3.7273019389193958</v>
      </c>
      <c r="G1524" s="52"/>
    </row>
    <row r="1525" spans="1:7" x14ac:dyDescent="0.25">
      <c r="A1525" s="8">
        <v>41837</v>
      </c>
      <c r="B1525" s="52">
        <v>4.2573000000000008</v>
      </c>
      <c r="C1525" s="52">
        <v>4</v>
      </c>
      <c r="D1525" s="52">
        <v>4.4427624604216476</v>
      </c>
      <c r="E1525" s="52">
        <v>2.3261350340342331</v>
      </c>
      <c r="F1525" s="52">
        <v>3.7479045873733345</v>
      </c>
      <c r="G1525" s="52"/>
    </row>
    <row r="1526" spans="1:7" x14ac:dyDescent="0.25">
      <c r="A1526" s="8">
        <v>41838</v>
      </c>
      <c r="B1526" s="52">
        <v>4.2615500000000006</v>
      </c>
      <c r="C1526" s="52">
        <v>4</v>
      </c>
      <c r="D1526" s="52">
        <v>4.4649432970592162</v>
      </c>
      <c r="E1526" s="52">
        <v>2.3307247225624836</v>
      </c>
      <c r="F1526" s="52">
        <v>3.7634938104886788</v>
      </c>
      <c r="G1526" s="52"/>
    </row>
    <row r="1527" spans="1:7" x14ac:dyDescent="0.25">
      <c r="A1527" s="8">
        <v>41841</v>
      </c>
      <c r="B1527" s="52">
        <v>4.2649500000000007</v>
      </c>
      <c r="C1527" s="52">
        <v>4</v>
      </c>
      <c r="D1527" s="52">
        <v>4.4785448007898205</v>
      </c>
      <c r="E1527" s="52">
        <v>2.3334944912874294</v>
      </c>
      <c r="F1527" s="52">
        <v>3.7804590591341904</v>
      </c>
      <c r="G1527" s="52"/>
    </row>
    <row r="1528" spans="1:7" x14ac:dyDescent="0.25">
      <c r="A1528" s="8">
        <v>41842</v>
      </c>
      <c r="B1528" s="52">
        <v>4.2656000000000001</v>
      </c>
      <c r="C1528" s="52">
        <v>4</v>
      </c>
      <c r="D1528" s="52">
        <v>4.4909818795913097</v>
      </c>
      <c r="E1528" s="52">
        <v>2.3368831978176123</v>
      </c>
      <c r="F1528" s="52">
        <v>3.8048950910662107</v>
      </c>
      <c r="G1528" s="52"/>
    </row>
    <row r="1529" spans="1:7" x14ac:dyDescent="0.25">
      <c r="A1529" s="8">
        <v>41843</v>
      </c>
      <c r="B1529" s="52">
        <v>4.2673499999999995</v>
      </c>
      <c r="C1529" s="52">
        <v>4</v>
      </c>
      <c r="D1529" s="52">
        <v>4.4628825937445518</v>
      </c>
      <c r="E1529" s="52">
        <v>2.3435024987626898</v>
      </c>
      <c r="F1529" s="52">
        <v>3.8295590027330939</v>
      </c>
      <c r="G1529" s="52"/>
    </row>
    <row r="1530" spans="1:7" x14ac:dyDescent="0.25">
      <c r="A1530" s="8">
        <v>41844</v>
      </c>
      <c r="B1530" s="52">
        <v>4.2697500000000002</v>
      </c>
      <c r="C1530" s="52">
        <v>4</v>
      </c>
      <c r="D1530" s="52">
        <v>4.4526142923632595</v>
      </c>
      <c r="E1530" s="52">
        <v>2.3480539174512929</v>
      </c>
      <c r="F1530" s="52">
        <v>3.8538707561652319</v>
      </c>
      <c r="G1530" s="52"/>
    </row>
    <row r="1531" spans="1:7" x14ac:dyDescent="0.25">
      <c r="A1531" s="8">
        <v>41845</v>
      </c>
      <c r="B1531" s="52">
        <v>4.2721</v>
      </c>
      <c r="C1531" s="52">
        <v>4</v>
      </c>
      <c r="D1531" s="52">
        <v>4.4688690849836687</v>
      </c>
      <c r="E1531" s="52">
        <v>2.3528395960734936</v>
      </c>
      <c r="F1531" s="52">
        <v>3.873102822881584</v>
      </c>
      <c r="G1531" s="52"/>
    </row>
    <row r="1532" spans="1:7" x14ac:dyDescent="0.25">
      <c r="A1532" s="8">
        <v>41848</v>
      </c>
      <c r="B1532" s="52">
        <v>4.27475</v>
      </c>
      <c r="C1532" s="52">
        <v>4</v>
      </c>
      <c r="D1532" s="52">
        <v>4.4777732193506612</v>
      </c>
      <c r="E1532" s="52">
        <v>2.3587918267175767</v>
      </c>
      <c r="F1532" s="52">
        <v>3.9076178228586991</v>
      </c>
      <c r="G1532" s="52"/>
    </row>
    <row r="1533" spans="1:7" x14ac:dyDescent="0.25">
      <c r="A1533" s="8">
        <v>41849</v>
      </c>
      <c r="B1533" s="52">
        <v>4.2777499999999993</v>
      </c>
      <c r="C1533" s="52">
        <v>4</v>
      </c>
      <c r="D1533" s="52">
        <v>4.4740471787370604</v>
      </c>
      <c r="E1533" s="52">
        <v>2.3635963623647029</v>
      </c>
      <c r="F1533" s="52">
        <v>3.9327443396096826</v>
      </c>
      <c r="G1533" s="52"/>
    </row>
    <row r="1534" spans="1:7" x14ac:dyDescent="0.25">
      <c r="A1534" s="8">
        <v>41850</v>
      </c>
      <c r="B1534" s="52">
        <v>4.2810000000000006</v>
      </c>
      <c r="C1534" s="52">
        <v>4</v>
      </c>
      <c r="D1534" s="52">
        <v>4.4539294356288996</v>
      </c>
      <c r="E1534" s="52">
        <v>2.3647218668476069</v>
      </c>
      <c r="F1534" s="52">
        <v>3.9616929349361203</v>
      </c>
      <c r="G1534" s="52"/>
    </row>
    <row r="1535" spans="1:7" x14ac:dyDescent="0.25">
      <c r="A1535" s="8">
        <v>41851</v>
      </c>
      <c r="B1535" s="52">
        <v>4.28505</v>
      </c>
      <c r="C1535" s="52">
        <v>4</v>
      </c>
      <c r="D1535" s="52">
        <v>4.4444189068990925</v>
      </c>
      <c r="E1535" s="52">
        <v>2.3641789969889415</v>
      </c>
      <c r="F1535" s="52">
        <v>4.0029023855527264</v>
      </c>
      <c r="G1535" s="52"/>
    </row>
    <row r="1536" spans="1:7" x14ac:dyDescent="0.25">
      <c r="A1536" s="8">
        <v>41852</v>
      </c>
      <c r="B1536" s="52">
        <v>4.2918000000000003</v>
      </c>
      <c r="C1536" s="52">
        <v>4.25</v>
      </c>
      <c r="D1536" s="52">
        <v>4.4810208094531898</v>
      </c>
      <c r="E1536" s="52">
        <v>2.3641983337743828</v>
      </c>
      <c r="F1536" s="52">
        <v>4.0476386908743018</v>
      </c>
      <c r="G1536" s="52"/>
    </row>
    <row r="1537" spans="1:7" x14ac:dyDescent="0.25">
      <c r="A1537" s="8">
        <v>41855</v>
      </c>
      <c r="B1537" s="52">
        <v>4.2991999999999999</v>
      </c>
      <c r="C1537" s="52">
        <v>4.25</v>
      </c>
      <c r="D1537" s="52">
        <v>4.4892812111639815</v>
      </c>
      <c r="E1537" s="52">
        <v>2.364460814829664</v>
      </c>
      <c r="F1537" s="52">
        <v>4.0910134001149272</v>
      </c>
      <c r="G1537" s="52"/>
    </row>
    <row r="1538" spans="1:7" x14ac:dyDescent="0.25">
      <c r="A1538" s="8">
        <v>41856</v>
      </c>
      <c r="B1538" s="52">
        <v>4.3073999999999995</v>
      </c>
      <c r="C1538" s="52">
        <v>4.25</v>
      </c>
      <c r="D1538" s="52">
        <v>4.5023789579169406</v>
      </c>
      <c r="E1538" s="52">
        <v>2.3649061400758962</v>
      </c>
      <c r="F1538" s="52">
        <v>4.1277732247167993</v>
      </c>
      <c r="G1538" s="52"/>
    </row>
    <row r="1539" spans="1:7" x14ac:dyDescent="0.25">
      <c r="A1539" s="8">
        <v>41857</v>
      </c>
      <c r="B1539" s="52">
        <v>4.3142000000000005</v>
      </c>
      <c r="C1539" s="52">
        <v>4.25</v>
      </c>
      <c r="D1539" s="52">
        <v>4.5122129457637499</v>
      </c>
      <c r="E1539" s="52">
        <v>2.3651299746291063</v>
      </c>
      <c r="F1539" s="52">
        <v>4.1665191653408495</v>
      </c>
      <c r="G1539" s="52"/>
    </row>
    <row r="1540" spans="1:7" x14ac:dyDescent="0.25">
      <c r="A1540" s="8">
        <v>41859</v>
      </c>
      <c r="B1540" s="52">
        <v>4.3212500000000009</v>
      </c>
      <c r="C1540" s="52">
        <v>4.25</v>
      </c>
      <c r="D1540" s="52">
        <v>4.5137050801937306</v>
      </c>
      <c r="E1540" s="52">
        <v>2.3651330753046977</v>
      </c>
      <c r="F1540" s="52">
        <v>4.1952022539006748</v>
      </c>
      <c r="G1540" s="52"/>
    </row>
    <row r="1541" spans="1:7" x14ac:dyDescent="0.25">
      <c r="A1541" s="8">
        <v>41862</v>
      </c>
      <c r="B1541" s="52">
        <v>4.3289</v>
      </c>
      <c r="C1541" s="52">
        <v>4.25</v>
      </c>
      <c r="D1541" s="52">
        <v>4.4972866323041547</v>
      </c>
      <c r="E1541" s="52">
        <v>2.3662266293096605</v>
      </c>
      <c r="F1541" s="52">
        <v>4.2095686349841204</v>
      </c>
      <c r="G1541" s="52"/>
    </row>
    <row r="1542" spans="1:7" x14ac:dyDescent="0.25">
      <c r="A1542" s="8">
        <v>41863</v>
      </c>
      <c r="B1542" s="52">
        <v>4.3358000000000008</v>
      </c>
      <c r="C1542" s="52">
        <v>4.25</v>
      </c>
      <c r="D1542" s="52">
        <v>4.507498668968827</v>
      </c>
      <c r="E1542" s="52">
        <v>2.3675455562520167</v>
      </c>
      <c r="F1542" s="52">
        <v>4.2025797206201156</v>
      </c>
      <c r="G1542" s="52"/>
    </row>
    <row r="1543" spans="1:7" x14ac:dyDescent="0.25">
      <c r="A1543" s="8">
        <v>41864</v>
      </c>
      <c r="B1543" s="52">
        <v>4.3433999999999999</v>
      </c>
      <c r="C1543" s="52">
        <v>4.25</v>
      </c>
      <c r="D1543" s="52">
        <v>4.5103292556645371</v>
      </c>
      <c r="E1543" s="52">
        <v>2.3687616398310798</v>
      </c>
      <c r="F1543" s="52">
        <v>4.1705743898540764</v>
      </c>
      <c r="G1543" s="52"/>
    </row>
    <row r="1544" spans="1:7" x14ac:dyDescent="0.25">
      <c r="A1544" s="8">
        <v>41865</v>
      </c>
      <c r="B1544" s="52">
        <v>4.3510999999999997</v>
      </c>
      <c r="C1544" s="52">
        <v>4.25</v>
      </c>
      <c r="D1544" s="52">
        <v>4.5263149889771723</v>
      </c>
      <c r="E1544" s="52">
        <v>2.369600389167156</v>
      </c>
      <c r="F1544" s="52">
        <v>4.134371897930059</v>
      </c>
      <c r="G1544" s="52"/>
    </row>
    <row r="1545" spans="1:7" x14ac:dyDescent="0.25">
      <c r="A1545" s="8">
        <v>41866</v>
      </c>
      <c r="B1545" s="52">
        <v>4.3589500000000001</v>
      </c>
      <c r="C1545" s="52">
        <v>4.25</v>
      </c>
      <c r="D1545" s="52">
        <v>4.5295700329598381</v>
      </c>
      <c r="E1545" s="52">
        <v>2.3696715582141792</v>
      </c>
      <c r="F1545" s="52">
        <v>4.1044563246968933</v>
      </c>
      <c r="G1545" s="52"/>
    </row>
    <row r="1546" spans="1:7" x14ac:dyDescent="0.25">
      <c r="A1546" s="8">
        <v>41870</v>
      </c>
      <c r="B1546" s="52">
        <v>4.366550000000001</v>
      </c>
      <c r="C1546" s="52">
        <v>4.25</v>
      </c>
      <c r="D1546" s="52">
        <v>4.5249104919466019</v>
      </c>
      <c r="E1546" s="52">
        <v>2.3709812120828428</v>
      </c>
      <c r="F1546" s="52">
        <v>4.0969525317510174</v>
      </c>
      <c r="G1546" s="52"/>
    </row>
    <row r="1547" spans="1:7" x14ac:dyDescent="0.25">
      <c r="A1547" s="8">
        <v>41871</v>
      </c>
      <c r="B1547" s="52">
        <v>4.3735000000000008</v>
      </c>
      <c r="C1547" s="52">
        <v>4.25</v>
      </c>
      <c r="D1547" s="52">
        <v>4.5226556628386847</v>
      </c>
      <c r="E1547" s="52">
        <v>2.3751887423416602</v>
      </c>
      <c r="F1547" s="52">
        <v>4.1031793579453018</v>
      </c>
      <c r="G1547" s="52"/>
    </row>
    <row r="1548" spans="1:7" x14ac:dyDescent="0.25">
      <c r="A1548" s="8">
        <v>41872</v>
      </c>
      <c r="B1548" s="52">
        <v>4.3820000000000006</v>
      </c>
      <c r="C1548" s="52">
        <v>4.25</v>
      </c>
      <c r="D1548" s="52">
        <v>4.5361271471152218</v>
      </c>
      <c r="E1548" s="52">
        <v>2.3748648028125006</v>
      </c>
      <c r="F1548" s="52">
        <v>4.116276221810387</v>
      </c>
      <c r="G1548" s="52"/>
    </row>
    <row r="1549" spans="1:7" x14ac:dyDescent="0.25">
      <c r="A1549" s="8">
        <v>41873</v>
      </c>
      <c r="B1549" s="52">
        <v>4.3897500000000012</v>
      </c>
      <c r="C1549" s="52">
        <v>4.25</v>
      </c>
      <c r="D1549" s="52">
        <v>4.5569784947516574</v>
      </c>
      <c r="E1549" s="52">
        <v>2.3745384423503291</v>
      </c>
      <c r="F1549" s="52">
        <v>4.1313314043396536</v>
      </c>
      <c r="G1549" s="52"/>
    </row>
    <row r="1550" spans="1:7" x14ac:dyDescent="0.25">
      <c r="A1550" s="8">
        <v>41876</v>
      </c>
      <c r="B1550" s="52">
        <v>4.3974000000000002</v>
      </c>
      <c r="C1550" s="52">
        <v>4.25</v>
      </c>
      <c r="D1550" s="52">
        <v>4.5512459592220456</v>
      </c>
      <c r="E1550" s="52">
        <v>2.3728942121509662</v>
      </c>
      <c r="F1550" s="52">
        <v>4.1481203270196936</v>
      </c>
      <c r="G1550" s="52"/>
    </row>
    <row r="1551" spans="1:7" x14ac:dyDescent="0.25">
      <c r="A1551" s="8">
        <v>41877</v>
      </c>
      <c r="B1551" s="52">
        <v>4.4069000000000003</v>
      </c>
      <c r="C1551" s="52">
        <v>4.25</v>
      </c>
      <c r="D1551" s="52">
        <v>4.5434613728162407</v>
      </c>
      <c r="E1551" s="52">
        <v>2.3709948252711728</v>
      </c>
      <c r="F1551" s="52">
        <v>4.1639668911893102</v>
      </c>
      <c r="G1551" s="52"/>
    </row>
    <row r="1552" spans="1:7" x14ac:dyDescent="0.25">
      <c r="A1552" s="8">
        <v>41878</v>
      </c>
      <c r="B1552" s="52">
        <v>4.4161999999999999</v>
      </c>
      <c r="C1552" s="52">
        <v>4.25</v>
      </c>
      <c r="D1552" s="52">
        <v>4.5422136627525278</v>
      </c>
      <c r="E1552" s="52">
        <v>2.3697371906821725</v>
      </c>
      <c r="F1552" s="52">
        <v>4.1534009802001153</v>
      </c>
      <c r="G1552" s="52"/>
    </row>
    <row r="1553" spans="1:7" x14ac:dyDescent="0.25">
      <c r="A1553" s="8">
        <v>41879</v>
      </c>
      <c r="B1553" s="52">
        <v>4.4243000000000006</v>
      </c>
      <c r="C1553" s="52">
        <v>4.25</v>
      </c>
      <c r="D1553" s="52">
        <v>4.5567030548053244</v>
      </c>
      <c r="E1553" s="52">
        <v>2.3683603938780196</v>
      </c>
      <c r="F1553" s="52">
        <v>4.1520902062035212</v>
      </c>
      <c r="G1553" s="52"/>
    </row>
    <row r="1554" spans="1:7" x14ac:dyDescent="0.25">
      <c r="A1554" s="8">
        <v>41880</v>
      </c>
      <c r="B1554" s="52">
        <v>4.4316500000000003</v>
      </c>
      <c r="C1554" s="52">
        <v>4.25</v>
      </c>
      <c r="D1554" s="52">
        <v>4.57355435324832</v>
      </c>
      <c r="E1554" s="52">
        <v>2.3673407027919042</v>
      </c>
      <c r="F1554" s="52">
        <v>4.1564572566311018</v>
      </c>
      <c r="G1554" s="52"/>
    </row>
    <row r="1555" spans="1:7" x14ac:dyDescent="0.25">
      <c r="A1555" s="8">
        <v>41883</v>
      </c>
      <c r="B1555" s="52">
        <v>4.4385500000000011</v>
      </c>
      <c r="C1555" s="52">
        <v>4.5</v>
      </c>
      <c r="D1555" s="52">
        <v>4.5861006793810111</v>
      </c>
      <c r="E1555" s="52">
        <v>2.3681824320434863</v>
      </c>
      <c r="F1555" s="52">
        <v>4.1636542067197597</v>
      </c>
      <c r="G1555" s="52"/>
    </row>
    <row r="1556" spans="1:7" x14ac:dyDescent="0.25">
      <c r="A1556" s="8">
        <v>41884</v>
      </c>
      <c r="B1556" s="52">
        <v>4.4427500000000002</v>
      </c>
      <c r="C1556" s="52">
        <v>4.5</v>
      </c>
      <c r="D1556" s="52">
        <v>4.5374074095313315</v>
      </c>
      <c r="E1556" s="52">
        <v>2.3699067358746428</v>
      </c>
      <c r="F1556" s="52">
        <v>4.166338583098427</v>
      </c>
      <c r="G1556" s="52"/>
    </row>
    <row r="1557" spans="1:7" x14ac:dyDescent="0.25">
      <c r="A1557" s="8">
        <v>41885</v>
      </c>
      <c r="B1557" s="52">
        <v>4.4468499999999995</v>
      </c>
      <c r="C1557" s="52">
        <v>4.5</v>
      </c>
      <c r="D1557" s="52">
        <v>4.5642282913157439</v>
      </c>
      <c r="E1557" s="52">
        <v>2.3703956608332453</v>
      </c>
      <c r="F1557" s="52">
        <v>4.1687519269204092</v>
      </c>
      <c r="G1557" s="52"/>
    </row>
    <row r="1558" spans="1:7" x14ac:dyDescent="0.25">
      <c r="A1558" s="8">
        <v>41886</v>
      </c>
      <c r="B1558" s="52">
        <v>4.4509499999999997</v>
      </c>
      <c r="C1558" s="52">
        <v>4.5</v>
      </c>
      <c r="D1558" s="52">
        <v>4.5678997600503397</v>
      </c>
      <c r="E1558" s="52">
        <v>2.370516995282089</v>
      </c>
      <c r="F1558" s="52">
        <v>4.1723410033213106</v>
      </c>
      <c r="G1558" s="52"/>
    </row>
    <row r="1559" spans="1:7" x14ac:dyDescent="0.25">
      <c r="A1559" s="8">
        <v>41887</v>
      </c>
      <c r="B1559" s="52">
        <v>4.4560999999999993</v>
      </c>
      <c r="C1559" s="52">
        <v>4.5</v>
      </c>
      <c r="D1559" s="52">
        <v>4.5818784463729587</v>
      </c>
      <c r="E1559" s="52">
        <v>2.371477887180617</v>
      </c>
      <c r="F1559" s="52">
        <v>4.1735614880978353</v>
      </c>
      <c r="G1559" s="52"/>
    </row>
    <row r="1560" spans="1:7" x14ac:dyDescent="0.25">
      <c r="A1560" s="8">
        <v>41890</v>
      </c>
      <c r="B1560" s="52">
        <v>4.4639999999999986</v>
      </c>
      <c r="C1560" s="52">
        <v>4.5</v>
      </c>
      <c r="D1560" s="52">
        <v>4.584962179921221</v>
      </c>
      <c r="E1560" s="52">
        <v>2.3729227487369458</v>
      </c>
      <c r="F1560" s="52">
        <v>4.1737951951081858</v>
      </c>
      <c r="G1560" s="52"/>
    </row>
    <row r="1561" spans="1:7" x14ac:dyDescent="0.25">
      <c r="A1561" s="8">
        <v>41891</v>
      </c>
      <c r="B1561" s="52">
        <v>4.4719499999999996</v>
      </c>
      <c r="C1561" s="52">
        <v>4.5</v>
      </c>
      <c r="D1561" s="52">
        <v>4.5832475864422761</v>
      </c>
      <c r="E1561" s="52">
        <v>2.3745458296610438</v>
      </c>
      <c r="F1561" s="52">
        <v>4.1740967072081805</v>
      </c>
      <c r="G1561" s="52"/>
    </row>
    <row r="1562" spans="1:7" x14ac:dyDescent="0.25">
      <c r="A1562" s="8">
        <v>41892</v>
      </c>
      <c r="B1562" s="52">
        <v>4.4803499999999996</v>
      </c>
      <c r="C1562" s="52">
        <v>4.5</v>
      </c>
      <c r="D1562" s="52">
        <v>4.5858655411082783</v>
      </c>
      <c r="E1562" s="52">
        <v>2.3756587223420635</v>
      </c>
      <c r="F1562" s="52">
        <v>4.1945235193879302</v>
      </c>
      <c r="G1562" s="52"/>
    </row>
    <row r="1563" spans="1:7" x14ac:dyDescent="0.25">
      <c r="A1563" s="8">
        <v>41893</v>
      </c>
      <c r="B1563" s="52">
        <v>4.4880999999999993</v>
      </c>
      <c r="C1563" s="52">
        <v>4.5</v>
      </c>
      <c r="D1563" s="52">
        <v>4.5711181702665709</v>
      </c>
      <c r="E1563" s="52">
        <v>2.3773559901437769</v>
      </c>
      <c r="F1563" s="52">
        <v>4.2399750610204263</v>
      </c>
      <c r="G1563" s="52"/>
    </row>
    <row r="1564" spans="1:7" x14ac:dyDescent="0.25">
      <c r="A1564" s="8">
        <v>41894</v>
      </c>
      <c r="B1564" s="52">
        <v>4.4962</v>
      </c>
      <c r="C1564" s="52">
        <v>4.5</v>
      </c>
      <c r="D1564" s="52">
        <v>4.5596402073380222</v>
      </c>
      <c r="E1564" s="52">
        <v>2.3804668425978148</v>
      </c>
      <c r="F1564" s="52">
        <v>4.2865069842390424</v>
      </c>
      <c r="G1564" s="52"/>
    </row>
    <row r="1565" spans="1:7" x14ac:dyDescent="0.25">
      <c r="A1565" s="8">
        <v>41897</v>
      </c>
      <c r="B1565" s="52">
        <v>4.5041000000000011</v>
      </c>
      <c r="C1565" s="52">
        <v>4.5</v>
      </c>
      <c r="D1565" s="52">
        <v>4.549267716282257</v>
      </c>
      <c r="E1565" s="52">
        <v>2.3845608184462876</v>
      </c>
      <c r="F1565" s="52">
        <v>4.3242571976981408</v>
      </c>
      <c r="G1565" s="52"/>
    </row>
    <row r="1566" spans="1:7" x14ac:dyDescent="0.25">
      <c r="A1566" s="8">
        <v>41898</v>
      </c>
      <c r="B1566" s="52">
        <v>4.5104000000000006</v>
      </c>
      <c r="C1566" s="52">
        <v>4.5</v>
      </c>
      <c r="D1566" s="52">
        <v>4.5437979651989817</v>
      </c>
      <c r="E1566" s="52">
        <v>2.3882147902152924</v>
      </c>
      <c r="F1566" s="52">
        <v>4.3475686380890801</v>
      </c>
      <c r="G1566" s="52"/>
    </row>
    <row r="1567" spans="1:7" x14ac:dyDescent="0.25">
      <c r="A1567" s="8">
        <v>41899</v>
      </c>
      <c r="B1567" s="52">
        <v>4.5151500000000002</v>
      </c>
      <c r="C1567" s="52">
        <v>4.5</v>
      </c>
      <c r="D1567" s="52">
        <v>4.5529626923508957</v>
      </c>
      <c r="E1567" s="52">
        <v>2.3915613856925915</v>
      </c>
      <c r="F1567" s="52">
        <v>4.3561905781892545</v>
      </c>
      <c r="G1567" s="52"/>
    </row>
    <row r="1568" spans="1:7" x14ac:dyDescent="0.25">
      <c r="A1568" s="8">
        <v>41900</v>
      </c>
      <c r="B1568" s="52">
        <v>4.5196500000000004</v>
      </c>
      <c r="C1568" s="52">
        <v>4.5</v>
      </c>
      <c r="D1568" s="52">
        <v>4.555830602286151</v>
      </c>
      <c r="E1568" s="52">
        <v>2.3979530068519872</v>
      </c>
      <c r="F1568" s="52">
        <v>4.3594333020246374</v>
      </c>
      <c r="G1568" s="52"/>
    </row>
    <row r="1569" spans="1:7" x14ac:dyDescent="0.25">
      <c r="A1569" s="8">
        <v>41901</v>
      </c>
      <c r="B1569" s="52">
        <v>4.5245500000000005</v>
      </c>
      <c r="C1569" s="52">
        <v>4.5</v>
      </c>
      <c r="D1569" s="52">
        <v>4.5553532218871915</v>
      </c>
      <c r="E1569" s="52">
        <v>2.403310636349334</v>
      </c>
      <c r="F1569" s="52">
        <v>4.3526402185630291</v>
      </c>
      <c r="G1569" s="52"/>
    </row>
    <row r="1570" spans="1:7" x14ac:dyDescent="0.25">
      <c r="A1570" s="8">
        <v>41904</v>
      </c>
      <c r="B1570" s="52">
        <v>4.5287000000000015</v>
      </c>
      <c r="C1570" s="52">
        <v>4.5</v>
      </c>
      <c r="D1570" s="52">
        <v>4.5699420377617077</v>
      </c>
      <c r="E1570" s="52">
        <v>2.4077518784004477</v>
      </c>
      <c r="F1570" s="52">
        <v>4.3474763649493635</v>
      </c>
      <c r="G1570" s="52"/>
    </row>
    <row r="1571" spans="1:7" x14ac:dyDescent="0.25">
      <c r="A1571" s="8">
        <v>41905</v>
      </c>
      <c r="B1571" s="52">
        <v>4.5302000000000016</v>
      </c>
      <c r="C1571" s="52">
        <v>4.5</v>
      </c>
      <c r="D1571" s="52">
        <v>4.5738788633602123</v>
      </c>
      <c r="E1571" s="52">
        <v>2.4141606356073249</v>
      </c>
      <c r="F1571" s="52">
        <v>4.3480127032546019</v>
      </c>
      <c r="G1571" s="52"/>
    </row>
    <row r="1572" spans="1:7" x14ac:dyDescent="0.25">
      <c r="A1572" s="8">
        <v>41906</v>
      </c>
      <c r="B1572" s="52">
        <v>4.5321500000000015</v>
      </c>
      <c r="C1572" s="52">
        <v>4.5</v>
      </c>
      <c r="D1572" s="52">
        <v>4.5813111292328719</v>
      </c>
      <c r="E1572" s="52">
        <v>2.4191310108749673</v>
      </c>
      <c r="F1572" s="52">
        <v>4.3601505147793285</v>
      </c>
      <c r="G1572" s="52"/>
    </row>
    <row r="1573" spans="1:7" x14ac:dyDescent="0.25">
      <c r="A1573" s="8">
        <v>41907</v>
      </c>
      <c r="B1573" s="52">
        <v>4.534250000000001</v>
      </c>
      <c r="C1573" s="52">
        <v>4.5</v>
      </c>
      <c r="D1573" s="52">
        <v>4.6029996467743652</v>
      </c>
      <c r="E1573" s="52">
        <v>2.4229401760250378</v>
      </c>
      <c r="F1573" s="52">
        <v>4.364240154292796</v>
      </c>
      <c r="G1573" s="52"/>
    </row>
    <row r="1574" spans="1:7" x14ac:dyDescent="0.25">
      <c r="A1574" s="8">
        <v>41908</v>
      </c>
      <c r="B1574" s="52">
        <v>4.5373999999999999</v>
      </c>
      <c r="C1574" s="52">
        <v>4.5</v>
      </c>
      <c r="D1574" s="52">
        <v>4.6141888362948933</v>
      </c>
      <c r="E1574" s="52">
        <v>2.42646872318663</v>
      </c>
      <c r="F1574" s="52">
        <v>4.357482077654808</v>
      </c>
      <c r="G1574" s="52"/>
    </row>
    <row r="1575" spans="1:7" x14ac:dyDescent="0.25">
      <c r="A1575" s="8">
        <v>41911</v>
      </c>
      <c r="B1575" s="52">
        <v>4.5397499999999997</v>
      </c>
      <c r="C1575" s="52">
        <v>4.5</v>
      </c>
      <c r="D1575" s="52">
        <v>4.6241622571814665</v>
      </c>
      <c r="E1575" s="52">
        <v>2.4292032529373975</v>
      </c>
      <c r="F1575" s="52">
        <v>4.3496779829194239</v>
      </c>
      <c r="G1575" s="52"/>
    </row>
    <row r="1576" spans="1:7" x14ac:dyDescent="0.25">
      <c r="A1576" s="8">
        <v>41912</v>
      </c>
      <c r="B1576" s="52">
        <v>4.5408999999999997</v>
      </c>
      <c r="C1576" s="52">
        <v>4.5</v>
      </c>
      <c r="D1576" s="52">
        <v>4.6440231384293913</v>
      </c>
      <c r="E1576" s="52">
        <v>2.4296401248592927</v>
      </c>
      <c r="F1576" s="52">
        <v>4.3352423016241124</v>
      </c>
      <c r="G1576" s="52"/>
    </row>
    <row r="1577" spans="1:7" x14ac:dyDescent="0.25">
      <c r="A1577" s="8">
        <v>41913</v>
      </c>
      <c r="B1577" s="52">
        <v>4.5419500000000008</v>
      </c>
      <c r="C1577" s="52">
        <v>4.5</v>
      </c>
      <c r="D1577" s="52">
        <v>4.6248570660094623</v>
      </c>
      <c r="E1577" s="52">
        <v>2.4304986939998416</v>
      </c>
      <c r="F1577" s="52">
        <v>4.3251350186420092</v>
      </c>
      <c r="G1577" s="52"/>
    </row>
    <row r="1578" spans="1:7" x14ac:dyDescent="0.25">
      <c r="A1578" s="8">
        <v>41914</v>
      </c>
      <c r="B1578" s="52">
        <v>4.5418000000000003</v>
      </c>
      <c r="C1578" s="52">
        <v>4.5</v>
      </c>
      <c r="D1578" s="52">
        <v>4.6304584709402379</v>
      </c>
      <c r="E1578" s="52">
        <v>2.4316510482665112</v>
      </c>
      <c r="F1578" s="52">
        <v>4.3057075640294595</v>
      </c>
      <c r="G1578" s="52"/>
    </row>
    <row r="1579" spans="1:7" x14ac:dyDescent="0.25">
      <c r="A1579" s="8">
        <v>41915</v>
      </c>
      <c r="B1579" s="52">
        <v>4.5419999999999998</v>
      </c>
      <c r="C1579" s="52">
        <v>4.5</v>
      </c>
      <c r="D1579" s="52">
        <v>4.6144260436089279</v>
      </c>
      <c r="E1579" s="52">
        <v>2.4325917242455981</v>
      </c>
      <c r="F1579" s="52">
        <v>4.2836020990335237</v>
      </c>
      <c r="G1579" s="52"/>
    </row>
    <row r="1580" spans="1:7" x14ac:dyDescent="0.25">
      <c r="A1580" s="8">
        <v>41918</v>
      </c>
      <c r="B1580" s="52">
        <v>4.5385</v>
      </c>
      <c r="C1580" s="52">
        <v>4.5</v>
      </c>
      <c r="D1580" s="52">
        <v>4.6066911196251059</v>
      </c>
      <c r="E1580" s="52">
        <v>2.4343940890685261</v>
      </c>
      <c r="F1580" s="52">
        <v>4.2721548011444757</v>
      </c>
      <c r="G1580" s="52"/>
    </row>
    <row r="1581" spans="1:7" x14ac:dyDescent="0.25">
      <c r="A1581" s="8">
        <v>41919</v>
      </c>
      <c r="B1581" s="52">
        <v>4.5343</v>
      </c>
      <c r="C1581" s="52">
        <v>4.5</v>
      </c>
      <c r="D1581" s="52">
        <v>4.6201973966934524</v>
      </c>
      <c r="E1581" s="52">
        <v>2.4356297895601609</v>
      </c>
      <c r="F1581" s="52">
        <v>4.2695417620902498</v>
      </c>
      <c r="G1581" s="52"/>
    </row>
    <row r="1582" spans="1:7" x14ac:dyDescent="0.25">
      <c r="A1582" s="8">
        <v>41920</v>
      </c>
      <c r="B1582" s="52">
        <v>4.5303499999999994</v>
      </c>
      <c r="C1582" s="52">
        <v>4.5</v>
      </c>
      <c r="D1582" s="52">
        <v>4.6122821618351457</v>
      </c>
      <c r="E1582" s="52">
        <v>2.4361496423943469</v>
      </c>
      <c r="F1582" s="52">
        <v>4.2573376657969186</v>
      </c>
      <c r="G1582" s="52"/>
    </row>
    <row r="1583" spans="1:7" x14ac:dyDescent="0.25">
      <c r="A1583" s="8">
        <v>41921</v>
      </c>
      <c r="B1583" s="52">
        <v>4.5272999999999994</v>
      </c>
      <c r="C1583" s="52">
        <v>4.5</v>
      </c>
      <c r="D1583" s="52">
        <v>4.6115821688599663</v>
      </c>
      <c r="E1583" s="52">
        <v>2.4368382172636496</v>
      </c>
      <c r="F1583" s="52">
        <v>4.2417168447815916</v>
      </c>
      <c r="G1583" s="52"/>
    </row>
    <row r="1584" spans="1:7" x14ac:dyDescent="0.25">
      <c r="A1584" s="8">
        <v>41922</v>
      </c>
      <c r="B1584" s="52">
        <v>4.522899999999999</v>
      </c>
      <c r="C1584" s="52">
        <v>4.5</v>
      </c>
      <c r="D1584" s="52">
        <v>4.6098899753699119</v>
      </c>
      <c r="E1584" s="52">
        <v>2.4366575965109445</v>
      </c>
      <c r="F1584" s="52">
        <v>4.2128733578063509</v>
      </c>
      <c r="G1584" s="52"/>
    </row>
    <row r="1585" spans="1:7" x14ac:dyDescent="0.25">
      <c r="A1585" s="8">
        <v>41926</v>
      </c>
      <c r="B1585" s="52">
        <v>4.5191499999999998</v>
      </c>
      <c r="C1585" s="52">
        <v>4.5</v>
      </c>
      <c r="D1585" s="52">
        <v>4.6096213028993995</v>
      </c>
      <c r="E1585" s="52">
        <v>2.435991006985021</v>
      </c>
      <c r="F1585" s="52">
        <v>4.2087988327283661</v>
      </c>
      <c r="G1585" s="52"/>
    </row>
    <row r="1586" spans="1:7" x14ac:dyDescent="0.25">
      <c r="A1586" s="8">
        <v>41927</v>
      </c>
      <c r="B1586" s="52">
        <v>4.5165500000000005</v>
      </c>
      <c r="C1586" s="52">
        <v>4.5</v>
      </c>
      <c r="D1586" s="52">
        <v>4.641194558268289</v>
      </c>
      <c r="E1586" s="52">
        <v>2.4349538694334649</v>
      </c>
      <c r="F1586" s="52">
        <v>4.187387422255969</v>
      </c>
      <c r="G1586" s="52"/>
    </row>
    <row r="1587" spans="1:7" x14ac:dyDescent="0.25">
      <c r="A1587" s="8">
        <v>41928</v>
      </c>
      <c r="B1587" s="52">
        <v>4.5152999999999999</v>
      </c>
      <c r="C1587" s="52">
        <v>4.5</v>
      </c>
      <c r="D1587" s="52">
        <v>4.65366089795336</v>
      </c>
      <c r="E1587" s="52">
        <v>2.4347193713067603</v>
      </c>
      <c r="F1587" s="52">
        <v>4.1822036093357813</v>
      </c>
      <c r="G1587" s="52"/>
    </row>
    <row r="1588" spans="1:7" x14ac:dyDescent="0.25">
      <c r="A1588" s="8">
        <v>41929</v>
      </c>
      <c r="B1588" s="52">
        <v>4.5135500000000004</v>
      </c>
      <c r="C1588" s="52">
        <v>4.5</v>
      </c>
      <c r="D1588" s="52">
        <v>4.6468938103805373</v>
      </c>
      <c r="E1588" s="52">
        <v>2.4347330086244598</v>
      </c>
      <c r="F1588" s="52">
        <v>4.1514219891336399</v>
      </c>
      <c r="G1588" s="52"/>
    </row>
    <row r="1589" spans="1:7" x14ac:dyDescent="0.25">
      <c r="A1589" s="8">
        <v>41932</v>
      </c>
      <c r="B1589" s="52">
        <v>4.5118999999999998</v>
      </c>
      <c r="C1589" s="52">
        <v>4.5</v>
      </c>
      <c r="D1589" s="52">
        <v>4.6360830982729855</v>
      </c>
      <c r="E1589" s="52">
        <v>2.4349781225281641</v>
      </c>
      <c r="F1589" s="52">
        <v>4.1506193920810244</v>
      </c>
      <c r="G1589" s="52"/>
    </row>
    <row r="1590" spans="1:7" x14ac:dyDescent="0.25">
      <c r="A1590" s="8">
        <v>41933</v>
      </c>
      <c r="B1590" s="52">
        <v>4.5104999999999995</v>
      </c>
      <c r="C1590" s="52">
        <v>4.5</v>
      </c>
      <c r="D1590" s="52">
        <v>4.6366449579019795</v>
      </c>
      <c r="E1590" s="52">
        <v>2.4307876613166952</v>
      </c>
      <c r="F1590" s="52">
        <v>4.149660764668373</v>
      </c>
      <c r="G1590" s="52"/>
    </row>
    <row r="1591" spans="1:7" x14ac:dyDescent="0.25">
      <c r="A1591" s="8">
        <v>41934</v>
      </c>
      <c r="B1591" s="52">
        <v>4.5096999999999996</v>
      </c>
      <c r="C1591" s="52">
        <v>4.5</v>
      </c>
      <c r="D1591" s="52">
        <v>4.6565613756950652</v>
      </c>
      <c r="E1591" s="52">
        <v>2.4246629338579107</v>
      </c>
      <c r="F1591" s="52">
        <v>4.1470314565692377</v>
      </c>
      <c r="G1591" s="52"/>
    </row>
    <row r="1592" spans="1:7" x14ac:dyDescent="0.25">
      <c r="A1592" s="8">
        <v>41935</v>
      </c>
      <c r="B1592" s="52">
        <v>4.5086499999999994</v>
      </c>
      <c r="C1592" s="52">
        <v>4.5</v>
      </c>
      <c r="D1592" s="52">
        <v>4.6720211721744302</v>
      </c>
      <c r="E1592" s="52">
        <v>2.4191190493630081</v>
      </c>
      <c r="F1592" s="52">
        <v>4.1479101577557111</v>
      </c>
      <c r="G1592" s="52"/>
    </row>
    <row r="1593" spans="1:7" x14ac:dyDescent="0.25">
      <c r="A1593" s="8">
        <v>41936</v>
      </c>
      <c r="B1593" s="52">
        <v>4.5076999999999998</v>
      </c>
      <c r="C1593" s="52">
        <v>4.5</v>
      </c>
      <c r="D1593" s="52">
        <v>4.6723799646445565</v>
      </c>
      <c r="E1593" s="52">
        <v>2.4147123767189695</v>
      </c>
      <c r="F1593" s="52">
        <v>4.1379775602109774</v>
      </c>
      <c r="G1593" s="52"/>
    </row>
    <row r="1594" spans="1:7" x14ac:dyDescent="0.25">
      <c r="A1594" s="8">
        <v>41939</v>
      </c>
      <c r="B1594" s="52">
        <v>4.5061</v>
      </c>
      <c r="C1594" s="52">
        <v>4.5</v>
      </c>
      <c r="D1594" s="52">
        <v>4.6769814438124735</v>
      </c>
      <c r="E1594" s="52">
        <v>2.4112777297203882</v>
      </c>
      <c r="F1594" s="52">
        <v>4.135825009293594</v>
      </c>
      <c r="G1594" s="52"/>
    </row>
    <row r="1595" spans="1:7" x14ac:dyDescent="0.25">
      <c r="A1595" s="8">
        <v>41940</v>
      </c>
      <c r="B1595" s="52">
        <v>4.5052000000000003</v>
      </c>
      <c r="C1595" s="52">
        <v>4.5</v>
      </c>
      <c r="D1595" s="52">
        <v>4.6900768593056323</v>
      </c>
      <c r="E1595" s="52">
        <v>2.4079394436305148</v>
      </c>
      <c r="F1595" s="52">
        <v>4.1364062245734763</v>
      </c>
      <c r="G1595" s="52"/>
    </row>
    <row r="1596" spans="1:7" x14ac:dyDescent="0.25">
      <c r="A1596" s="8">
        <v>41941</v>
      </c>
      <c r="B1596" s="52">
        <v>4.5051000000000005</v>
      </c>
      <c r="C1596" s="52">
        <v>4.5</v>
      </c>
      <c r="D1596" s="52">
        <v>4.695444331882995</v>
      </c>
      <c r="E1596" s="52">
        <v>2.4060326234679623</v>
      </c>
      <c r="F1596" s="52">
        <v>4.1329704909059011</v>
      </c>
      <c r="G1596" s="52"/>
    </row>
    <row r="1597" spans="1:7" x14ac:dyDescent="0.25">
      <c r="A1597" s="8">
        <v>41942</v>
      </c>
      <c r="B1597" s="52">
        <v>4.5049000000000001</v>
      </c>
      <c r="C1597" s="52">
        <v>4.5</v>
      </c>
      <c r="D1597" s="52">
        <v>4.7043195731302099</v>
      </c>
      <c r="E1597" s="52">
        <v>2.4075383404387853</v>
      </c>
      <c r="F1597" s="52">
        <v>4.1323324659100127</v>
      </c>
      <c r="G1597" s="52"/>
    </row>
    <row r="1598" spans="1:7" x14ac:dyDescent="0.25">
      <c r="A1598" s="8">
        <v>41943</v>
      </c>
      <c r="B1598" s="52">
        <v>4.5049000000000001</v>
      </c>
      <c r="C1598" s="52">
        <v>4.5</v>
      </c>
      <c r="D1598" s="52">
        <v>4.6988503558031098</v>
      </c>
      <c r="E1598" s="52">
        <v>2.407795783195394</v>
      </c>
      <c r="F1598" s="52">
        <v>4.1341892955658377</v>
      </c>
      <c r="G1598" s="52"/>
    </row>
    <row r="1599" spans="1:7" x14ac:dyDescent="0.25">
      <c r="A1599" s="8">
        <v>41947</v>
      </c>
      <c r="B1599" s="52">
        <v>4.5042499999999999</v>
      </c>
      <c r="C1599" s="52">
        <v>4.5</v>
      </c>
      <c r="D1599" s="52">
        <v>4.6867816595613085</v>
      </c>
      <c r="E1599" s="52">
        <v>2.4085454384495302</v>
      </c>
      <c r="F1599" s="52">
        <v>4.1220571278986924</v>
      </c>
      <c r="G1599" s="52"/>
    </row>
    <row r="1600" spans="1:7" x14ac:dyDescent="0.25">
      <c r="A1600" s="8">
        <v>41948</v>
      </c>
      <c r="B1600" s="52">
        <v>4.5039499999999997</v>
      </c>
      <c r="C1600" s="52">
        <v>4.5</v>
      </c>
      <c r="D1600" s="52">
        <v>4.7051739607951211</v>
      </c>
      <c r="E1600" s="52">
        <v>2.4080225867645604</v>
      </c>
      <c r="F1600" s="52">
        <v>4.1138778220390613</v>
      </c>
      <c r="G1600" s="52"/>
    </row>
    <row r="1601" spans="1:7" x14ac:dyDescent="0.25">
      <c r="A1601" s="8">
        <v>41949</v>
      </c>
      <c r="B1601" s="52">
        <v>4.5049999999999999</v>
      </c>
      <c r="C1601" s="52">
        <v>4.5</v>
      </c>
      <c r="D1601" s="52">
        <v>4.7074097262229753</v>
      </c>
      <c r="E1601" s="52">
        <v>2.4073624759612775</v>
      </c>
      <c r="F1601" s="52">
        <v>4.100577031698748</v>
      </c>
      <c r="G1601" s="52"/>
    </row>
    <row r="1602" spans="1:7" x14ac:dyDescent="0.25">
      <c r="A1602" s="8">
        <v>41950</v>
      </c>
      <c r="B1602" s="52">
        <v>4.5054999999999996</v>
      </c>
      <c r="C1602" s="52">
        <v>4.5</v>
      </c>
      <c r="D1602" s="52">
        <v>4.7217088467123229</v>
      </c>
      <c r="E1602" s="52">
        <v>2.4079222235249107</v>
      </c>
      <c r="F1602" s="52">
        <v>4.0814036722851741</v>
      </c>
      <c r="G1602" s="52"/>
    </row>
    <row r="1603" spans="1:7" x14ac:dyDescent="0.25">
      <c r="A1603" s="8">
        <v>41953</v>
      </c>
      <c r="B1603" s="52">
        <v>4.5056000000000003</v>
      </c>
      <c r="C1603" s="52">
        <v>4.5</v>
      </c>
      <c r="D1603" s="52">
        <v>4.7325477526252557</v>
      </c>
      <c r="E1603" s="52">
        <v>2.4065900997261678</v>
      </c>
      <c r="F1603" s="52">
        <v>4.0714146301470713</v>
      </c>
      <c r="G1603" s="52"/>
    </row>
    <row r="1604" spans="1:7" x14ac:dyDescent="0.25">
      <c r="A1604" s="8">
        <v>41954</v>
      </c>
      <c r="B1604" s="52">
        <v>4.5063000000000013</v>
      </c>
      <c r="C1604" s="52">
        <v>4.5</v>
      </c>
      <c r="D1604" s="52">
        <v>4.7361187410756456</v>
      </c>
      <c r="E1604" s="52">
        <v>2.4056493441240905</v>
      </c>
      <c r="F1604" s="52">
        <v>4.0551106065576947</v>
      </c>
      <c r="G1604" s="52"/>
    </row>
    <row r="1605" spans="1:7" x14ac:dyDescent="0.25">
      <c r="A1605" s="8">
        <v>41955</v>
      </c>
      <c r="B1605" s="52">
        <v>4.5065000000000008</v>
      </c>
      <c r="C1605" s="52">
        <v>4.5</v>
      </c>
      <c r="D1605" s="52">
        <v>4.7389348111529479</v>
      </c>
      <c r="E1605" s="52">
        <v>2.4049597230601885</v>
      </c>
      <c r="F1605" s="52">
        <v>4.0369592488425488</v>
      </c>
      <c r="G1605" s="52"/>
    </row>
    <row r="1606" spans="1:7" x14ac:dyDescent="0.25">
      <c r="A1606" s="8">
        <v>41956</v>
      </c>
      <c r="B1606" s="52">
        <v>4.5071500000000011</v>
      </c>
      <c r="C1606" s="52">
        <v>4.5</v>
      </c>
      <c r="D1606" s="52">
        <v>4.7306342372170125</v>
      </c>
      <c r="E1606" s="52">
        <v>2.4043233956565109</v>
      </c>
      <c r="F1606" s="52">
        <v>4.0415110819438302</v>
      </c>
      <c r="G1606" s="52"/>
    </row>
    <row r="1607" spans="1:7" x14ac:dyDescent="0.25">
      <c r="A1607" s="8">
        <v>41957</v>
      </c>
      <c r="B1607" s="52">
        <v>4.5076000000000009</v>
      </c>
      <c r="C1607" s="52">
        <v>4.5</v>
      </c>
      <c r="D1607" s="52">
        <v>4.7230842970824947</v>
      </c>
      <c r="E1607" s="52">
        <v>2.4030596004248381</v>
      </c>
      <c r="F1607" s="52">
        <v>4.0397893487511274</v>
      </c>
      <c r="G1607" s="52"/>
    </row>
    <row r="1608" spans="1:7" x14ac:dyDescent="0.25">
      <c r="A1608" s="8">
        <v>41961</v>
      </c>
      <c r="B1608" s="52">
        <v>4.5080500000000008</v>
      </c>
      <c r="C1608" s="52">
        <v>4.5</v>
      </c>
      <c r="D1608" s="52">
        <v>4.7205397008471426</v>
      </c>
      <c r="E1608" s="52">
        <v>2.4027784770752483</v>
      </c>
      <c r="F1608" s="52">
        <v>4.0561975813754776</v>
      </c>
      <c r="G1608" s="52"/>
    </row>
    <row r="1609" spans="1:7" x14ac:dyDescent="0.25">
      <c r="A1609" s="8">
        <v>41962</v>
      </c>
      <c r="B1609" s="52">
        <v>4.5082000000000004</v>
      </c>
      <c r="C1609" s="52">
        <v>4.5</v>
      </c>
      <c r="D1609" s="52">
        <v>4.7322543372851209</v>
      </c>
      <c r="E1609" s="52">
        <v>2.4017554608620144</v>
      </c>
      <c r="F1609" s="52">
        <v>4.0600156146938318</v>
      </c>
      <c r="G1609" s="52"/>
    </row>
    <row r="1610" spans="1:7" x14ac:dyDescent="0.25">
      <c r="A1610" s="8">
        <v>41963</v>
      </c>
      <c r="B1610" s="52">
        <v>4.5081999999999995</v>
      </c>
      <c r="C1610" s="52">
        <v>4.5</v>
      </c>
      <c r="D1610" s="52">
        <v>4.7179489701904256</v>
      </c>
      <c r="E1610" s="52">
        <v>2.4052789922058464</v>
      </c>
      <c r="F1610" s="52">
        <v>4.0612750958733592</v>
      </c>
      <c r="G1610" s="52"/>
    </row>
    <row r="1611" spans="1:7" x14ac:dyDescent="0.25">
      <c r="A1611" s="8">
        <v>41964</v>
      </c>
      <c r="B1611" s="52">
        <v>4.5076999999999998</v>
      </c>
      <c r="C1611" s="52">
        <v>4.5</v>
      </c>
      <c r="D1611" s="52">
        <v>4.7021616050182997</v>
      </c>
      <c r="E1611" s="52">
        <v>2.40477631756433</v>
      </c>
      <c r="F1611" s="52">
        <v>4.0602645994888897</v>
      </c>
      <c r="G1611" s="52"/>
    </row>
    <row r="1612" spans="1:7" x14ac:dyDescent="0.25">
      <c r="A1612" s="8">
        <v>41967</v>
      </c>
      <c r="B1612" s="52">
        <v>4.5069999999999997</v>
      </c>
      <c r="C1612" s="52">
        <v>4.5</v>
      </c>
      <c r="D1612" s="52">
        <v>4.7016990795642055</v>
      </c>
      <c r="E1612" s="52">
        <v>2.4047973601286623</v>
      </c>
      <c r="F1612" s="52">
        <v>4.0551215377369356</v>
      </c>
      <c r="G1612" s="52"/>
    </row>
    <row r="1613" spans="1:7" x14ac:dyDescent="0.25">
      <c r="A1613" s="8">
        <v>41968</v>
      </c>
      <c r="B1613" s="52">
        <v>4.5061</v>
      </c>
      <c r="C1613" s="52">
        <v>4.5</v>
      </c>
      <c r="D1613" s="52">
        <v>4.6916381843573198</v>
      </c>
      <c r="E1613" s="52">
        <v>2.4082648121977965</v>
      </c>
      <c r="F1613" s="52">
        <v>4.0574048454006322</v>
      </c>
      <c r="G1613" s="52"/>
    </row>
    <row r="1614" spans="1:7" x14ac:dyDescent="0.25">
      <c r="A1614" s="8">
        <v>41969</v>
      </c>
      <c r="B1614" s="52">
        <v>4.5049999999999999</v>
      </c>
      <c r="C1614" s="52">
        <v>4.5</v>
      </c>
      <c r="D1614" s="52">
        <v>4.6879862187104226</v>
      </c>
      <c r="E1614" s="52">
        <v>2.4122857363124117</v>
      </c>
      <c r="F1614" s="52">
        <v>4.0488606347529394</v>
      </c>
      <c r="G1614" s="52"/>
    </row>
    <row r="1615" spans="1:7" x14ac:dyDescent="0.25">
      <c r="A1615" s="8">
        <v>41970</v>
      </c>
      <c r="B1615" s="52">
        <v>4.5037499999999993</v>
      </c>
      <c r="C1615" s="52">
        <v>4.5</v>
      </c>
      <c r="D1615" s="52">
        <v>4.6818965772060679</v>
      </c>
      <c r="E1615" s="52">
        <v>2.4150603149528043</v>
      </c>
      <c r="F1615" s="52">
        <v>4.0537537203917759</v>
      </c>
      <c r="G1615" s="52"/>
    </row>
    <row r="1616" spans="1:7" x14ac:dyDescent="0.25">
      <c r="A1616" s="8">
        <v>41971</v>
      </c>
      <c r="B1616" s="52">
        <v>4.5027499999999998</v>
      </c>
      <c r="C1616" s="52">
        <v>4.5</v>
      </c>
      <c r="D1616" s="52">
        <v>4.6701701069619208</v>
      </c>
      <c r="E1616" s="52">
        <v>2.4131852209010076</v>
      </c>
      <c r="F1616" s="52">
        <v>4.0671892120237585</v>
      </c>
      <c r="G1616" s="52"/>
    </row>
    <row r="1617" spans="1:7" x14ac:dyDescent="0.25">
      <c r="A1617" s="8">
        <v>41974</v>
      </c>
      <c r="B1617" s="52">
        <v>4.5009499999999996</v>
      </c>
      <c r="C1617" s="52">
        <v>4.5</v>
      </c>
      <c r="D1617" s="52">
        <v>4.6714802777482065</v>
      </c>
      <c r="E1617" s="52">
        <v>2.4082306905453161</v>
      </c>
      <c r="F1617" s="52">
        <v>4.0729682987846436</v>
      </c>
      <c r="G1617" s="52"/>
    </row>
    <row r="1618" spans="1:7" x14ac:dyDescent="0.25">
      <c r="A1618" s="8">
        <v>41975</v>
      </c>
      <c r="B1618" s="52">
        <v>4.4993999999999996</v>
      </c>
      <c r="C1618" s="52">
        <v>4.5</v>
      </c>
      <c r="D1618" s="52">
        <v>4.670696907841176</v>
      </c>
      <c r="E1618" s="52">
        <v>2.4047660411815923</v>
      </c>
      <c r="F1618" s="52">
        <v>4.0839413378304528</v>
      </c>
      <c r="G1618" s="52"/>
    </row>
    <row r="1619" spans="1:7" x14ac:dyDescent="0.25">
      <c r="A1619" s="8">
        <v>41976</v>
      </c>
      <c r="B1619" s="52">
        <v>4.4982999999999995</v>
      </c>
      <c r="C1619" s="52">
        <v>4.5</v>
      </c>
      <c r="D1619" s="52">
        <v>4.7055974873677133</v>
      </c>
      <c r="E1619" s="52">
        <v>2.4005709397126367</v>
      </c>
      <c r="F1619" s="52">
        <v>4.1172652368518383</v>
      </c>
      <c r="G1619" s="52"/>
    </row>
    <row r="1620" spans="1:7" x14ac:dyDescent="0.25">
      <c r="A1620" s="8">
        <v>41977</v>
      </c>
      <c r="B1620" s="52">
        <v>4.4974500000000006</v>
      </c>
      <c r="C1620" s="52">
        <v>4.5</v>
      </c>
      <c r="D1620" s="52">
        <v>4.7041500319965905</v>
      </c>
      <c r="E1620" s="52">
        <v>2.396406293102296</v>
      </c>
      <c r="F1620" s="52">
        <v>4.1390281718262489</v>
      </c>
      <c r="G1620" s="52"/>
    </row>
    <row r="1621" spans="1:7" x14ac:dyDescent="0.25">
      <c r="A1621" s="8">
        <v>41978</v>
      </c>
      <c r="B1621" s="52">
        <v>4.4958500000000008</v>
      </c>
      <c r="C1621" s="52">
        <v>4.5</v>
      </c>
      <c r="D1621" s="52">
        <v>4.7002595739397668</v>
      </c>
      <c r="E1621" s="52">
        <v>2.3923578586578285</v>
      </c>
      <c r="F1621" s="52">
        <v>4.164560986173095</v>
      </c>
      <c r="G1621" s="52"/>
    </row>
    <row r="1622" spans="1:7" x14ac:dyDescent="0.25">
      <c r="A1622" s="8">
        <v>41982</v>
      </c>
      <c r="B1622" s="52">
        <v>4.4945000000000004</v>
      </c>
      <c r="C1622" s="52">
        <v>4.5</v>
      </c>
      <c r="D1622" s="52">
        <v>4.6847069882555186</v>
      </c>
      <c r="E1622" s="52">
        <v>2.3885123025075607</v>
      </c>
      <c r="F1622" s="52">
        <v>4.2033034017504551</v>
      </c>
      <c r="G1622" s="52"/>
    </row>
    <row r="1623" spans="1:7" x14ac:dyDescent="0.25">
      <c r="A1623" s="8">
        <v>41983</v>
      </c>
      <c r="B1623" s="52">
        <v>4.4929500000000004</v>
      </c>
      <c r="C1623" s="52">
        <v>4.5</v>
      </c>
      <c r="D1623" s="52">
        <v>4.6732139184044099</v>
      </c>
      <c r="E1623" s="52">
        <v>2.3861915608056088</v>
      </c>
      <c r="F1623" s="52">
        <v>4.2280004280194188</v>
      </c>
      <c r="G1623" s="52"/>
    </row>
    <row r="1624" spans="1:7" x14ac:dyDescent="0.25">
      <c r="A1624" s="8">
        <v>41984</v>
      </c>
      <c r="B1624" s="52">
        <v>4.4917500000000006</v>
      </c>
      <c r="C1624" s="52">
        <v>4.5</v>
      </c>
      <c r="D1624" s="52">
        <v>4.6688141458474988</v>
      </c>
      <c r="E1624" s="52">
        <v>2.3832872274857784</v>
      </c>
      <c r="F1624" s="52">
        <v>4.278376387644907</v>
      </c>
      <c r="G1624" s="52"/>
    </row>
    <row r="1625" spans="1:7" x14ac:dyDescent="0.25">
      <c r="A1625" s="8">
        <v>41985</v>
      </c>
      <c r="B1625" s="52">
        <v>4.4904500000000001</v>
      </c>
      <c r="C1625" s="52">
        <v>4.5</v>
      </c>
      <c r="D1625" s="52">
        <v>4.6636568952007185</v>
      </c>
      <c r="E1625" s="52">
        <v>2.3794314853735905</v>
      </c>
      <c r="F1625" s="52">
        <v>4.3104812856882804</v>
      </c>
      <c r="G1625" s="52"/>
    </row>
    <row r="1626" spans="1:7" x14ac:dyDescent="0.25">
      <c r="A1626" s="8">
        <v>41988</v>
      </c>
      <c r="B1626" s="52">
        <v>4.4889499999999991</v>
      </c>
      <c r="C1626" s="52">
        <v>4.5</v>
      </c>
      <c r="D1626" s="52">
        <v>4.64332435122048</v>
      </c>
      <c r="E1626" s="52">
        <v>2.374668917694974</v>
      </c>
      <c r="F1626" s="52">
        <v>4.3300095698561565</v>
      </c>
      <c r="G1626" s="52"/>
    </row>
    <row r="1627" spans="1:7" x14ac:dyDescent="0.25">
      <c r="A1627" s="8">
        <v>41989</v>
      </c>
      <c r="B1627" s="52">
        <v>4.4875999999999987</v>
      </c>
      <c r="C1627" s="52">
        <v>4.5</v>
      </c>
      <c r="D1627" s="52">
        <v>4.6432414217883204</v>
      </c>
      <c r="E1627" s="52">
        <v>2.3702890104226788</v>
      </c>
      <c r="F1627" s="52">
        <v>4.3409932895842021</v>
      </c>
      <c r="G1627" s="52"/>
    </row>
    <row r="1628" spans="1:7" x14ac:dyDescent="0.25">
      <c r="A1628" s="8">
        <v>41990</v>
      </c>
      <c r="B1628" s="52">
        <v>4.4860499999999996</v>
      </c>
      <c r="C1628" s="52">
        <v>4.5</v>
      </c>
      <c r="D1628" s="52">
        <v>4.6419917641188189</v>
      </c>
      <c r="E1628" s="52">
        <v>2.3646138513878121</v>
      </c>
      <c r="F1628" s="52">
        <v>4.3520639691640639</v>
      </c>
      <c r="G1628" s="52"/>
    </row>
    <row r="1629" spans="1:7" x14ac:dyDescent="0.25">
      <c r="A1629" s="8">
        <v>41991</v>
      </c>
      <c r="B1629" s="52">
        <v>4.4857499999999986</v>
      </c>
      <c r="C1629" s="52">
        <v>4.5</v>
      </c>
      <c r="D1629" s="52">
        <v>4.6465710038888224</v>
      </c>
      <c r="E1629" s="52">
        <v>2.3596176443502506</v>
      </c>
      <c r="F1629" s="52">
        <v>4.3597925698767446</v>
      </c>
      <c r="G1629" s="52"/>
    </row>
    <row r="1630" spans="1:7" x14ac:dyDescent="0.25">
      <c r="A1630" s="8">
        <v>41992</v>
      </c>
      <c r="B1630" s="52">
        <v>4.4854499999999984</v>
      </c>
      <c r="C1630" s="52">
        <v>4.5</v>
      </c>
      <c r="D1630" s="52">
        <v>4.6451114407634337</v>
      </c>
      <c r="E1630" s="52">
        <v>2.3541271781699451</v>
      </c>
      <c r="F1630" s="52">
        <v>4.3686538718319161</v>
      </c>
      <c r="G1630" s="52"/>
    </row>
    <row r="1631" spans="1:7" x14ac:dyDescent="0.25">
      <c r="A1631" s="8">
        <v>41995</v>
      </c>
      <c r="B1631" s="52">
        <v>4.4850499999999993</v>
      </c>
      <c r="C1631" s="52">
        <v>4.5</v>
      </c>
      <c r="D1631" s="52">
        <v>4.634843335960535</v>
      </c>
      <c r="E1631" s="52">
        <v>2.3533528952589782</v>
      </c>
      <c r="F1631" s="52">
        <v>4.371291648305494</v>
      </c>
      <c r="G1631" s="52"/>
    </row>
    <row r="1632" spans="1:7" x14ac:dyDescent="0.25">
      <c r="A1632" s="8">
        <v>41996</v>
      </c>
      <c r="B1632" s="52">
        <v>4.4848499999999998</v>
      </c>
      <c r="C1632" s="52">
        <v>4.5</v>
      </c>
      <c r="D1632" s="52">
        <v>4.6165236587708991</v>
      </c>
      <c r="E1632" s="52">
        <v>2.3508783477189104</v>
      </c>
      <c r="F1632" s="52">
        <v>4.3750135605800304</v>
      </c>
      <c r="G1632" s="52"/>
    </row>
    <row r="1633" spans="1:7" x14ac:dyDescent="0.25">
      <c r="A1633" s="8">
        <v>41997</v>
      </c>
      <c r="B1633" s="52">
        <v>4.4845500000000005</v>
      </c>
      <c r="C1633" s="52">
        <v>4.5</v>
      </c>
      <c r="D1633" s="52">
        <v>4.6040705819182417</v>
      </c>
      <c r="E1633" s="52">
        <v>2.345331829171867</v>
      </c>
      <c r="F1633" s="52">
        <v>4.3838037685517239</v>
      </c>
      <c r="G1633" s="52"/>
    </row>
    <row r="1634" spans="1:7" x14ac:dyDescent="0.25">
      <c r="A1634" s="8">
        <v>41999</v>
      </c>
      <c r="B1634" s="52">
        <v>4.4842999999999993</v>
      </c>
      <c r="C1634" s="52">
        <v>4.5</v>
      </c>
      <c r="D1634" s="52">
        <v>4.5871620669081636</v>
      </c>
      <c r="E1634" s="52">
        <v>2.3392577474677014</v>
      </c>
      <c r="F1634" s="52">
        <v>4.405616760627872</v>
      </c>
      <c r="G1634" s="52"/>
    </row>
    <row r="1635" spans="1:7" x14ac:dyDescent="0.25">
      <c r="A1635" s="8">
        <v>42002</v>
      </c>
      <c r="B1635" s="52">
        <v>4.4841000000000006</v>
      </c>
      <c r="C1635" s="52">
        <v>4.5</v>
      </c>
      <c r="D1635" s="52">
        <v>4.573356775094588</v>
      </c>
      <c r="E1635" s="52">
        <v>2.3343407230571596</v>
      </c>
      <c r="F1635" s="52">
        <v>4.4073961271519311</v>
      </c>
      <c r="G1635" s="52"/>
    </row>
    <row r="1636" spans="1:7" x14ac:dyDescent="0.25">
      <c r="A1636" s="8">
        <v>42003</v>
      </c>
      <c r="B1636" s="52">
        <v>4.4843000000000011</v>
      </c>
      <c r="C1636" s="52">
        <v>4.5</v>
      </c>
      <c r="D1636" s="52">
        <v>4.5685170711472001</v>
      </c>
      <c r="E1636" s="52">
        <v>2.3329241525882356</v>
      </c>
      <c r="F1636" s="52">
        <v>4.4138390248536679</v>
      </c>
      <c r="G1636" s="52"/>
    </row>
    <row r="1637" spans="1:7" x14ac:dyDescent="0.25">
      <c r="A1637" s="8">
        <v>42004</v>
      </c>
      <c r="B1637" s="52" t="e">
        <v>#N/A</v>
      </c>
      <c r="C1637" s="52" t="e">
        <v>#N/A</v>
      </c>
      <c r="D1637" s="52">
        <v>4.524656029255361</v>
      </c>
      <c r="E1637" s="52">
        <v>2.3320482524357713</v>
      </c>
      <c r="F1637" s="52">
        <v>4.4168609287776261</v>
      </c>
      <c r="G1637" s="52"/>
    </row>
    <row r="1638" spans="1:7" x14ac:dyDescent="0.25">
      <c r="A1638" s="8">
        <v>42006</v>
      </c>
      <c r="B1638" s="52">
        <v>4.4853000000000005</v>
      </c>
      <c r="C1638" s="52">
        <v>4.5</v>
      </c>
      <c r="D1638" s="52">
        <v>4.5177547230631703</v>
      </c>
      <c r="E1638" s="52">
        <v>2.328584647042681</v>
      </c>
      <c r="F1638" s="52">
        <v>4.4168699800859264</v>
      </c>
      <c r="G1638" s="52"/>
    </row>
    <row r="1639" spans="1:7" x14ac:dyDescent="0.25">
      <c r="A1639" s="8">
        <v>42009</v>
      </c>
      <c r="B1639" s="52">
        <v>4.4864500000000005</v>
      </c>
      <c r="C1639" s="52">
        <v>4.5</v>
      </c>
      <c r="D1639" s="52">
        <v>4.4910734276129567</v>
      </c>
      <c r="E1639" s="52">
        <v>2.3263787347098677</v>
      </c>
      <c r="F1639" s="52">
        <v>4.4133937947434205</v>
      </c>
      <c r="G1639" s="52"/>
    </row>
    <row r="1640" spans="1:7" x14ac:dyDescent="0.25">
      <c r="A1640" s="8">
        <v>42010</v>
      </c>
      <c r="B1640" s="52">
        <v>4.4875000000000007</v>
      </c>
      <c r="C1640" s="52">
        <v>4.5</v>
      </c>
      <c r="D1640" s="52">
        <v>4.4855367392720362</v>
      </c>
      <c r="E1640" s="52">
        <v>2.3246776593228993</v>
      </c>
      <c r="F1640" s="52">
        <v>4.4086054341898633</v>
      </c>
      <c r="G1640" s="52"/>
    </row>
    <row r="1641" spans="1:7" x14ac:dyDescent="0.25">
      <c r="A1641" s="8">
        <v>42011</v>
      </c>
      <c r="B1641" s="52">
        <v>4.4885000000000002</v>
      </c>
      <c r="C1641" s="52">
        <v>4.5</v>
      </c>
      <c r="D1641" s="52">
        <v>4.4878519010784705</v>
      </c>
      <c r="E1641" s="52">
        <v>2.3228066667173346</v>
      </c>
      <c r="F1641" s="52">
        <v>4.4039935514333814</v>
      </c>
      <c r="G1641" s="52"/>
    </row>
    <row r="1642" spans="1:7" x14ac:dyDescent="0.25">
      <c r="A1642" s="8">
        <v>42012</v>
      </c>
      <c r="B1642" s="52">
        <v>4.4891499999999995</v>
      </c>
      <c r="C1642" s="52">
        <v>4.5</v>
      </c>
      <c r="D1642" s="52">
        <v>4.518870723959223</v>
      </c>
      <c r="E1642" s="52">
        <v>2.3204258977579357</v>
      </c>
      <c r="F1642" s="52">
        <v>4.3965482114121865</v>
      </c>
      <c r="G1642" s="52"/>
    </row>
    <row r="1643" spans="1:7" x14ac:dyDescent="0.25">
      <c r="A1643" s="8">
        <v>42013</v>
      </c>
      <c r="B1643" s="52">
        <v>4.489749999999999</v>
      </c>
      <c r="C1643" s="52">
        <v>4.5</v>
      </c>
      <c r="D1643" s="52">
        <v>4.5372907290416675</v>
      </c>
      <c r="E1643" s="52">
        <v>2.3181868504889236</v>
      </c>
      <c r="F1643" s="52">
        <v>4.3877781422358941</v>
      </c>
      <c r="G1643" s="52"/>
    </row>
    <row r="1644" spans="1:7" x14ac:dyDescent="0.25">
      <c r="A1644" s="8">
        <v>42017</v>
      </c>
      <c r="B1644" s="52">
        <v>4.490499999999999</v>
      </c>
      <c r="C1644" s="52">
        <v>4.5</v>
      </c>
      <c r="D1644" s="52">
        <v>4.5508521220103564</v>
      </c>
      <c r="E1644" s="52">
        <v>2.3174493765302726</v>
      </c>
      <c r="F1644" s="52">
        <v>4.3696853457796259</v>
      </c>
      <c r="G1644" s="52"/>
    </row>
    <row r="1645" spans="1:7" x14ac:dyDescent="0.25">
      <c r="A1645" s="8">
        <v>42018</v>
      </c>
      <c r="B1645" s="52">
        <v>4.4910499999999995</v>
      </c>
      <c r="C1645" s="52">
        <v>4.5</v>
      </c>
      <c r="D1645" s="52">
        <v>4.5723265118030065</v>
      </c>
      <c r="E1645" s="52">
        <v>2.3173032830318414</v>
      </c>
      <c r="F1645" s="52">
        <v>4.3450980821978122</v>
      </c>
      <c r="G1645" s="52"/>
    </row>
    <row r="1646" spans="1:7" x14ac:dyDescent="0.25">
      <c r="A1646" s="8">
        <v>42019</v>
      </c>
      <c r="B1646" s="52">
        <v>4.4918999999999993</v>
      </c>
      <c r="C1646" s="52">
        <v>4.5</v>
      </c>
      <c r="D1646" s="52">
        <v>4.5938116636986859</v>
      </c>
      <c r="E1646" s="52">
        <v>2.3165121163866971</v>
      </c>
      <c r="F1646" s="52">
        <v>4.3063624063275778</v>
      </c>
      <c r="G1646" s="52"/>
    </row>
    <row r="1647" spans="1:7" x14ac:dyDescent="0.25">
      <c r="A1647" s="8">
        <v>42020</v>
      </c>
      <c r="B1647" s="52">
        <v>4.4929000000000006</v>
      </c>
      <c r="C1647" s="52">
        <v>4.5</v>
      </c>
      <c r="D1647" s="52">
        <v>4.6056668960126945</v>
      </c>
      <c r="E1647" s="52">
        <v>2.3157221729416344</v>
      </c>
      <c r="F1647" s="52">
        <v>4.2795461885148915</v>
      </c>
      <c r="G1647" s="52"/>
    </row>
    <row r="1648" spans="1:7" x14ac:dyDescent="0.25">
      <c r="A1648" s="8">
        <v>42023</v>
      </c>
      <c r="B1648" s="52">
        <v>4.4938000000000002</v>
      </c>
      <c r="C1648" s="52">
        <v>4.5</v>
      </c>
      <c r="D1648" s="52">
        <v>4.6270836369342581</v>
      </c>
      <c r="E1648" s="52">
        <v>2.3161230152180088</v>
      </c>
      <c r="F1648" s="52">
        <v>4.2548954260209344</v>
      </c>
      <c r="G1648" s="52"/>
    </row>
    <row r="1649" spans="1:7" x14ac:dyDescent="0.25">
      <c r="A1649" s="8">
        <v>42024</v>
      </c>
      <c r="B1649" s="52">
        <v>4.4948999999999995</v>
      </c>
      <c r="C1649" s="52">
        <v>4.5</v>
      </c>
      <c r="D1649" s="52">
        <v>4.6454693472505388</v>
      </c>
      <c r="E1649" s="52">
        <v>2.3168939909741146</v>
      </c>
      <c r="F1649" s="52">
        <v>4.2300537377506542</v>
      </c>
      <c r="G1649" s="52"/>
    </row>
    <row r="1650" spans="1:7" x14ac:dyDescent="0.25">
      <c r="A1650" s="8">
        <v>42025</v>
      </c>
      <c r="B1650" s="52">
        <v>4.4949500000000011</v>
      </c>
      <c r="C1650" s="52">
        <v>4.5</v>
      </c>
      <c r="D1650" s="52">
        <v>4.6601441835976729</v>
      </c>
      <c r="E1650" s="52">
        <v>2.3185641509255865</v>
      </c>
      <c r="F1650" s="52">
        <v>4.2032069687455467</v>
      </c>
      <c r="G1650" s="52"/>
    </row>
    <row r="1651" spans="1:7" x14ac:dyDescent="0.25">
      <c r="A1651" s="8">
        <v>42026</v>
      </c>
      <c r="B1651" s="52">
        <v>4.4948500000000005</v>
      </c>
      <c r="C1651" s="52">
        <v>4.5</v>
      </c>
      <c r="D1651" s="52">
        <v>4.6941058922544361</v>
      </c>
      <c r="E1651" s="52">
        <v>2.3199953312762744</v>
      </c>
      <c r="F1651" s="52">
        <v>4.1872773592988173</v>
      </c>
      <c r="G1651" s="52"/>
    </row>
    <row r="1652" spans="1:7" x14ac:dyDescent="0.25">
      <c r="A1652" s="8">
        <v>42027</v>
      </c>
      <c r="B1652" s="52">
        <v>4.4947999999999997</v>
      </c>
      <c r="C1652" s="52">
        <v>4.5</v>
      </c>
      <c r="D1652" s="52">
        <v>4.7325702857548837</v>
      </c>
      <c r="E1652" s="52">
        <v>2.3219997990544834</v>
      </c>
      <c r="F1652" s="52">
        <v>4.1747275202438301</v>
      </c>
      <c r="G1652" s="52"/>
    </row>
    <row r="1653" spans="1:7" x14ac:dyDescent="0.25">
      <c r="A1653" s="8">
        <v>42030</v>
      </c>
      <c r="B1653" s="52">
        <v>4.4943999999999997</v>
      </c>
      <c r="C1653" s="52">
        <v>4.5</v>
      </c>
      <c r="D1653" s="52">
        <v>4.7590553729070368</v>
      </c>
      <c r="E1653" s="52">
        <v>2.3236699145681885</v>
      </c>
      <c r="F1653" s="52">
        <v>4.1369377701920635</v>
      </c>
      <c r="G1653" s="52"/>
    </row>
    <row r="1654" spans="1:7" x14ac:dyDescent="0.25">
      <c r="A1654" s="8">
        <v>42031</v>
      </c>
      <c r="B1654" s="52">
        <v>4.4941000000000004</v>
      </c>
      <c r="C1654" s="52">
        <v>4.5</v>
      </c>
      <c r="D1654" s="52">
        <v>4.7856202887241075</v>
      </c>
      <c r="E1654" s="52">
        <v>2.3245891360620492</v>
      </c>
      <c r="F1654" s="52">
        <v>4.0897958520363593</v>
      </c>
      <c r="G1654" s="52"/>
    </row>
    <row r="1655" spans="1:7" x14ac:dyDescent="0.25">
      <c r="A1655" s="8">
        <v>42032</v>
      </c>
      <c r="B1655" s="52">
        <v>4.4936500000000006</v>
      </c>
      <c r="C1655" s="52">
        <v>4.5</v>
      </c>
      <c r="D1655" s="52">
        <v>4.8107918215292989</v>
      </c>
      <c r="E1655" s="52">
        <v>2.3249524222279687</v>
      </c>
      <c r="F1655" s="52">
        <v>4.0236916126385402</v>
      </c>
      <c r="G1655" s="52"/>
    </row>
    <row r="1656" spans="1:7" x14ac:dyDescent="0.25">
      <c r="A1656" s="8">
        <v>42033</v>
      </c>
      <c r="B1656" s="52">
        <v>4.4927000000000001</v>
      </c>
      <c r="C1656" s="52">
        <v>4.5</v>
      </c>
      <c r="D1656" s="52">
        <v>4.8299113892086867</v>
      </c>
      <c r="E1656" s="52">
        <v>2.3254557792669592</v>
      </c>
      <c r="F1656" s="52">
        <v>3.9780494909547346</v>
      </c>
      <c r="G1656" s="52"/>
    </row>
    <row r="1657" spans="1:7" x14ac:dyDescent="0.25">
      <c r="A1657" s="8">
        <v>42034</v>
      </c>
      <c r="B1657" s="52">
        <v>4.4911499999999993</v>
      </c>
      <c r="C1657" s="52">
        <v>4.5</v>
      </c>
      <c r="D1657" s="52">
        <v>4.8743338283442901</v>
      </c>
      <c r="E1657" s="52">
        <v>2.3236010334146471</v>
      </c>
      <c r="F1657" s="52">
        <v>3.937413185886772</v>
      </c>
      <c r="G1657" s="52"/>
    </row>
    <row r="1658" spans="1:7" x14ac:dyDescent="0.25">
      <c r="A1658" s="8">
        <v>42037</v>
      </c>
      <c r="B1658" s="52">
        <v>4.4893999999999989</v>
      </c>
      <c r="C1658" s="52">
        <v>4.5</v>
      </c>
      <c r="D1658" s="52">
        <v>4.8790175790315757</v>
      </c>
      <c r="E1658" s="52">
        <v>2.3251063331330895</v>
      </c>
      <c r="F1658" s="52">
        <v>3.8956090198766407</v>
      </c>
      <c r="G1658" s="52"/>
    </row>
    <row r="1659" spans="1:7" x14ac:dyDescent="0.25">
      <c r="A1659" s="8">
        <v>42038</v>
      </c>
      <c r="B1659" s="52">
        <v>4.4875999999999996</v>
      </c>
      <c r="C1659" s="52">
        <v>4.5</v>
      </c>
      <c r="D1659" s="52">
        <v>4.8813007084212643</v>
      </c>
      <c r="E1659" s="52">
        <v>2.3251938231488567</v>
      </c>
      <c r="F1659" s="52">
        <v>3.8661436116683725</v>
      </c>
      <c r="G1659" s="52"/>
    </row>
    <row r="1660" spans="1:7" x14ac:dyDescent="0.25">
      <c r="A1660" s="8">
        <v>42039</v>
      </c>
      <c r="B1660" s="52">
        <v>4.4861499999999994</v>
      </c>
      <c r="C1660" s="52">
        <v>4.5</v>
      </c>
      <c r="D1660" s="52">
        <v>4.8991970805018408</v>
      </c>
      <c r="E1660" s="52">
        <v>2.3246870323386957</v>
      </c>
      <c r="F1660" s="52">
        <v>3.8376810987837873</v>
      </c>
      <c r="G1660" s="52"/>
    </row>
    <row r="1661" spans="1:7" x14ac:dyDescent="0.25">
      <c r="A1661" s="8">
        <v>42040</v>
      </c>
      <c r="B1661" s="52">
        <v>4.4846499999999994</v>
      </c>
      <c r="C1661" s="52">
        <v>4.5</v>
      </c>
      <c r="D1661" s="52">
        <v>4.9069929821842484</v>
      </c>
      <c r="E1661" s="52">
        <v>2.3246714675923275</v>
      </c>
      <c r="F1661" s="52">
        <v>3.821602676005535</v>
      </c>
      <c r="G1661" s="52"/>
    </row>
    <row r="1662" spans="1:7" x14ac:dyDescent="0.25">
      <c r="A1662" s="8">
        <v>42041</v>
      </c>
      <c r="B1662" s="52">
        <v>4.484</v>
      </c>
      <c r="C1662" s="52">
        <v>4.5</v>
      </c>
      <c r="D1662" s="52">
        <v>4.9087900402653641</v>
      </c>
      <c r="E1662" s="52">
        <v>2.3250010405311596</v>
      </c>
      <c r="F1662" s="52">
        <v>3.8032857029003289</v>
      </c>
      <c r="G1662" s="52"/>
    </row>
    <row r="1663" spans="1:7" x14ac:dyDescent="0.25">
      <c r="A1663" s="8">
        <v>42044</v>
      </c>
      <c r="B1663" s="52">
        <v>4.4835499999999993</v>
      </c>
      <c r="C1663" s="52">
        <v>4.5</v>
      </c>
      <c r="D1663" s="52">
        <v>4.9073244940543379</v>
      </c>
      <c r="E1663" s="52">
        <v>2.3340616483281642</v>
      </c>
      <c r="F1663" s="52">
        <v>3.7856444070560351</v>
      </c>
      <c r="G1663" s="52"/>
    </row>
    <row r="1664" spans="1:7" x14ac:dyDescent="0.25">
      <c r="A1664" s="8">
        <v>42045</v>
      </c>
      <c r="B1664" s="52">
        <v>4.4835000000000003</v>
      </c>
      <c r="C1664" s="52">
        <v>4.5</v>
      </c>
      <c r="D1664" s="52">
        <v>4.9048262476748636</v>
      </c>
      <c r="E1664" s="52">
        <v>2.3342583195738236</v>
      </c>
      <c r="F1664" s="52">
        <v>3.777681643975324</v>
      </c>
      <c r="G1664" s="52"/>
    </row>
    <row r="1665" spans="1:7" x14ac:dyDescent="0.25">
      <c r="A1665" s="8">
        <v>42046</v>
      </c>
      <c r="B1665" s="52">
        <v>4.4834499999999995</v>
      </c>
      <c r="C1665" s="52">
        <v>4.5</v>
      </c>
      <c r="D1665" s="52">
        <v>4.9043652292320958</v>
      </c>
      <c r="E1665" s="52">
        <v>2.3345507251073849</v>
      </c>
      <c r="F1665" s="52">
        <v>3.7835962812622097</v>
      </c>
      <c r="G1665" s="52"/>
    </row>
    <row r="1666" spans="1:7" x14ac:dyDescent="0.25">
      <c r="A1666" s="8">
        <v>42047</v>
      </c>
      <c r="B1666" s="52">
        <v>4.4835500000000001</v>
      </c>
      <c r="C1666" s="52">
        <v>4.5</v>
      </c>
      <c r="D1666" s="52">
        <v>4.9091761189143979</v>
      </c>
      <c r="E1666" s="52">
        <v>2.3360014063893964</v>
      </c>
      <c r="F1666" s="52">
        <v>3.8066452004222207</v>
      </c>
      <c r="G1666" s="52"/>
    </row>
    <row r="1667" spans="1:7" x14ac:dyDescent="0.25">
      <c r="A1667" s="8">
        <v>42048</v>
      </c>
      <c r="B1667" s="52">
        <v>4.483649999999999</v>
      </c>
      <c r="C1667" s="52">
        <v>4.5</v>
      </c>
      <c r="D1667" s="52">
        <v>4.9115249501966067</v>
      </c>
      <c r="E1667" s="52">
        <v>2.3366756855912181</v>
      </c>
      <c r="F1667" s="52">
        <v>3.8204751703824069</v>
      </c>
      <c r="G1667" s="52"/>
    </row>
    <row r="1668" spans="1:7" x14ac:dyDescent="0.25">
      <c r="A1668" s="8">
        <v>42051</v>
      </c>
      <c r="B1668" s="52">
        <v>4.4837999999999996</v>
      </c>
      <c r="C1668" s="52">
        <v>4.5</v>
      </c>
      <c r="D1668" s="52">
        <v>4.9081096459731279</v>
      </c>
      <c r="E1668" s="52">
        <v>2.3382646377497829</v>
      </c>
      <c r="F1668" s="52">
        <v>3.8394334937778427</v>
      </c>
      <c r="G1668" s="52"/>
    </row>
    <row r="1669" spans="1:7" x14ac:dyDescent="0.25">
      <c r="A1669" s="8">
        <v>42052</v>
      </c>
      <c r="B1669" s="52">
        <v>4.4837499999999997</v>
      </c>
      <c r="C1669" s="52">
        <v>4.5</v>
      </c>
      <c r="D1669" s="52">
        <v>4.9079713534513729</v>
      </c>
      <c r="E1669" s="52">
        <v>2.3395182880480161</v>
      </c>
      <c r="F1669" s="52">
        <v>3.8533403798821322</v>
      </c>
      <c r="G1669" s="52"/>
    </row>
    <row r="1670" spans="1:7" x14ac:dyDescent="0.25">
      <c r="A1670" s="8">
        <v>42053</v>
      </c>
      <c r="B1670" s="52">
        <v>4.4836999999999998</v>
      </c>
      <c r="C1670" s="52">
        <v>4.5</v>
      </c>
      <c r="D1670" s="52">
        <v>4.9059660782696133</v>
      </c>
      <c r="E1670" s="52">
        <v>2.341797350839792</v>
      </c>
      <c r="F1670" s="52">
        <v>3.8777964971895242</v>
      </c>
      <c r="G1670" s="52"/>
    </row>
    <row r="1671" spans="1:7" x14ac:dyDescent="0.25">
      <c r="A1671" s="8">
        <v>42054</v>
      </c>
      <c r="B1671" s="52">
        <v>4.4834499999999995</v>
      </c>
      <c r="C1671" s="52">
        <v>4.5</v>
      </c>
      <c r="D1671" s="52">
        <v>4.8939391166379416</v>
      </c>
      <c r="E1671" s="52">
        <v>2.3434460219320714</v>
      </c>
      <c r="F1671" s="52">
        <v>3.9011465995551284</v>
      </c>
      <c r="G1671" s="52"/>
    </row>
    <row r="1672" spans="1:7" x14ac:dyDescent="0.25">
      <c r="A1672" s="8">
        <v>42055</v>
      </c>
      <c r="B1672" s="52">
        <v>4.4831500000000002</v>
      </c>
      <c r="C1672" s="52">
        <v>4.5</v>
      </c>
      <c r="D1672" s="52">
        <v>4.8735647354519749</v>
      </c>
      <c r="E1672" s="52">
        <v>2.3451325169234325</v>
      </c>
      <c r="F1672" s="52">
        <v>3.9206626111612115</v>
      </c>
      <c r="G1672" s="52"/>
    </row>
    <row r="1673" spans="1:7" x14ac:dyDescent="0.25">
      <c r="A1673" s="8">
        <v>42058</v>
      </c>
      <c r="B1673" s="52">
        <v>4.4829999999999997</v>
      </c>
      <c r="C1673" s="52">
        <v>4.5</v>
      </c>
      <c r="D1673" s="52">
        <v>4.8525477227158555</v>
      </c>
      <c r="E1673" s="52">
        <v>2.3476269600932094</v>
      </c>
      <c r="F1673" s="52">
        <v>3.962648382413362</v>
      </c>
      <c r="G1673" s="52"/>
    </row>
    <row r="1674" spans="1:7" x14ac:dyDescent="0.25">
      <c r="A1674" s="8">
        <v>42059</v>
      </c>
      <c r="B1674" s="52">
        <v>4.4827500000000002</v>
      </c>
      <c r="C1674" s="52">
        <v>4.5</v>
      </c>
      <c r="D1674" s="52">
        <v>4.8555550139611512</v>
      </c>
      <c r="E1674" s="52">
        <v>2.3501789598256506</v>
      </c>
      <c r="F1674" s="52">
        <v>4.0101442978378161</v>
      </c>
      <c r="G1674" s="52"/>
    </row>
    <row r="1675" spans="1:7" x14ac:dyDescent="0.25">
      <c r="A1675" s="8">
        <v>42060</v>
      </c>
      <c r="B1675" s="52">
        <v>4.4825999999999997</v>
      </c>
      <c r="C1675" s="52">
        <v>4.5</v>
      </c>
      <c r="D1675" s="52">
        <v>4.8499299241258162</v>
      </c>
      <c r="E1675" s="52">
        <v>2.3528726899857437</v>
      </c>
      <c r="F1675" s="52">
        <v>4.0819890825107157</v>
      </c>
      <c r="G1675" s="52"/>
    </row>
    <row r="1676" spans="1:7" x14ac:dyDescent="0.25">
      <c r="A1676" s="8">
        <v>42061</v>
      </c>
      <c r="B1676" s="52">
        <v>4.4828000000000001</v>
      </c>
      <c r="C1676" s="52">
        <v>4.5</v>
      </c>
      <c r="D1676" s="52">
        <v>4.8649331099436584</v>
      </c>
      <c r="E1676" s="52">
        <v>2.3550901716069021</v>
      </c>
      <c r="F1676" s="52">
        <v>4.1311541014190514</v>
      </c>
      <c r="G1676" s="52"/>
    </row>
    <row r="1677" spans="1:7" x14ac:dyDescent="0.25">
      <c r="A1677" s="8">
        <v>42062</v>
      </c>
      <c r="B1677" s="52">
        <v>4.4831000000000003</v>
      </c>
      <c r="C1677" s="52">
        <v>4.5</v>
      </c>
      <c r="D1677" s="52">
        <v>4.8630993589435825</v>
      </c>
      <c r="E1677" s="52">
        <v>2.3569479863961313</v>
      </c>
      <c r="F1677" s="52">
        <v>4.1760185956111595</v>
      </c>
      <c r="G1677" s="52"/>
    </row>
    <row r="1678" spans="1:7" x14ac:dyDescent="0.25">
      <c r="A1678" s="8">
        <v>42065</v>
      </c>
      <c r="B1678" s="52">
        <v>4.4834000000000005</v>
      </c>
      <c r="C1678" s="52">
        <v>4.5</v>
      </c>
      <c r="D1678" s="52">
        <v>4.8692172696111262</v>
      </c>
      <c r="E1678" s="52">
        <v>2.3585385715482277</v>
      </c>
      <c r="F1678" s="52">
        <v>4.2262136711635989</v>
      </c>
      <c r="G1678" s="52"/>
    </row>
    <row r="1679" spans="1:7" x14ac:dyDescent="0.25">
      <c r="A1679" s="8">
        <v>42066</v>
      </c>
      <c r="B1679" s="52">
        <v>4.4837500000000006</v>
      </c>
      <c r="C1679" s="52">
        <v>4.5</v>
      </c>
      <c r="D1679" s="52">
        <v>4.8832255182377047</v>
      </c>
      <c r="E1679" s="52">
        <v>2.3609220009255485</v>
      </c>
      <c r="F1679" s="52">
        <v>4.2647792755387677</v>
      </c>
      <c r="G1679" s="52"/>
    </row>
    <row r="1680" spans="1:7" x14ac:dyDescent="0.25">
      <c r="A1680" s="8">
        <v>42067</v>
      </c>
      <c r="B1680" s="52">
        <v>4.4834000000000005</v>
      </c>
      <c r="C1680" s="52">
        <v>4.5</v>
      </c>
      <c r="D1680" s="52">
        <v>4.8677489472212851</v>
      </c>
      <c r="E1680" s="52">
        <v>2.3631841036505348</v>
      </c>
      <c r="F1680" s="52">
        <v>4.3015257958749764</v>
      </c>
      <c r="G1680" s="52"/>
    </row>
    <row r="1681" spans="1:7" x14ac:dyDescent="0.25">
      <c r="A1681" s="8">
        <v>42068</v>
      </c>
      <c r="B1681" s="52">
        <v>4.4833000000000007</v>
      </c>
      <c r="C1681" s="52">
        <v>4.5</v>
      </c>
      <c r="D1681" s="52">
        <v>4.8749861557309533</v>
      </c>
      <c r="E1681" s="52">
        <v>2.3641385436198772</v>
      </c>
      <c r="F1681" s="52">
        <v>4.3225787784515575</v>
      </c>
      <c r="G1681" s="52"/>
    </row>
    <row r="1682" spans="1:7" x14ac:dyDescent="0.25">
      <c r="A1682" s="8">
        <v>42069</v>
      </c>
      <c r="B1682" s="52">
        <v>4.4838500000000003</v>
      </c>
      <c r="C1682" s="52">
        <v>4.5</v>
      </c>
      <c r="D1682" s="52">
        <v>4.8444235320332698</v>
      </c>
      <c r="E1682" s="52">
        <v>2.3649476193143455</v>
      </c>
      <c r="F1682" s="52">
        <v>4.342546834164609</v>
      </c>
      <c r="G1682" s="52"/>
    </row>
    <row r="1683" spans="1:7" x14ac:dyDescent="0.25">
      <c r="A1683" s="8">
        <v>42072</v>
      </c>
      <c r="B1683" s="52">
        <v>4.4843000000000002</v>
      </c>
      <c r="C1683" s="52">
        <v>4.5</v>
      </c>
      <c r="D1683" s="52">
        <v>4.8381354543014279</v>
      </c>
      <c r="E1683" s="52">
        <v>2.3579404209784656</v>
      </c>
      <c r="F1683" s="52">
        <v>4.369585099154409</v>
      </c>
      <c r="G1683" s="52"/>
    </row>
    <row r="1684" spans="1:7" x14ac:dyDescent="0.25">
      <c r="A1684" s="8">
        <v>42073</v>
      </c>
      <c r="B1684" s="52">
        <v>4.4846000000000013</v>
      </c>
      <c r="C1684" s="52">
        <v>4.5</v>
      </c>
      <c r="D1684" s="52">
        <v>4.8295710777717984</v>
      </c>
      <c r="E1684" s="52">
        <v>2.3591156732115355</v>
      </c>
      <c r="F1684" s="52">
        <v>4.3951144044238095</v>
      </c>
      <c r="G1684" s="52"/>
    </row>
    <row r="1685" spans="1:7" x14ac:dyDescent="0.25">
      <c r="A1685" s="8">
        <v>42074</v>
      </c>
      <c r="B1685" s="52">
        <v>4.4850000000000012</v>
      </c>
      <c r="C1685" s="52">
        <v>4.5</v>
      </c>
      <c r="D1685" s="52">
        <v>4.8045489162252029</v>
      </c>
      <c r="E1685" s="52">
        <v>2.3604305824948968</v>
      </c>
      <c r="F1685" s="52">
        <v>4.4143580646018421</v>
      </c>
      <c r="G1685" s="52"/>
    </row>
    <row r="1686" spans="1:7" x14ac:dyDescent="0.25">
      <c r="A1686" s="8">
        <v>42075</v>
      </c>
      <c r="B1686" s="52">
        <v>4.4850000000000012</v>
      </c>
      <c r="C1686" s="52">
        <v>4.5</v>
      </c>
      <c r="D1686" s="52">
        <v>4.7980336733298659</v>
      </c>
      <c r="E1686" s="52">
        <v>2.3611013000906755</v>
      </c>
      <c r="F1686" s="52">
        <v>4.4318475411461424</v>
      </c>
      <c r="G1686" s="52"/>
    </row>
    <row r="1687" spans="1:7" x14ac:dyDescent="0.25">
      <c r="A1687" s="8">
        <v>42076</v>
      </c>
      <c r="B1687" s="52">
        <v>4.4852000000000007</v>
      </c>
      <c r="C1687" s="52">
        <v>4.5</v>
      </c>
      <c r="D1687" s="52">
        <v>4.7779504935396515</v>
      </c>
      <c r="E1687" s="52">
        <v>2.3622458493876026</v>
      </c>
      <c r="F1687" s="52">
        <v>4.4452901784369567</v>
      </c>
      <c r="G1687" s="52"/>
    </row>
    <row r="1688" spans="1:7" x14ac:dyDescent="0.25">
      <c r="A1688" s="8">
        <v>42079</v>
      </c>
      <c r="B1688" s="52">
        <v>4.4858000000000011</v>
      </c>
      <c r="C1688" s="52">
        <v>4.5</v>
      </c>
      <c r="D1688" s="52">
        <v>4.7650466329970893</v>
      </c>
      <c r="E1688" s="52">
        <v>2.3627743984835332</v>
      </c>
      <c r="F1688" s="52">
        <v>4.4582782020252187</v>
      </c>
      <c r="G1688" s="52"/>
    </row>
    <row r="1689" spans="1:7" x14ac:dyDescent="0.25">
      <c r="A1689" s="8">
        <v>42080</v>
      </c>
      <c r="B1689" s="52">
        <v>4.4865000000000013</v>
      </c>
      <c r="C1689" s="52">
        <v>4.5</v>
      </c>
      <c r="D1689" s="52">
        <v>4.7477746984824423</v>
      </c>
      <c r="E1689" s="52">
        <v>2.3632205164439766</v>
      </c>
      <c r="F1689" s="52">
        <v>4.4694707872076984</v>
      </c>
      <c r="G1689" s="52"/>
    </row>
    <row r="1690" spans="1:7" x14ac:dyDescent="0.25">
      <c r="A1690" s="8">
        <v>42081</v>
      </c>
      <c r="B1690" s="52">
        <v>4.4870999999999999</v>
      </c>
      <c r="C1690" s="52">
        <v>4.5</v>
      </c>
      <c r="D1690" s="52">
        <v>4.7425278805405302</v>
      </c>
      <c r="E1690" s="52">
        <v>2.3630673336831931</v>
      </c>
      <c r="F1690" s="52">
        <v>4.4722761817087644</v>
      </c>
      <c r="G1690" s="52"/>
    </row>
    <row r="1691" spans="1:7" x14ac:dyDescent="0.25">
      <c r="A1691" s="8">
        <v>42082</v>
      </c>
      <c r="B1691" s="52">
        <v>4.4879499999999997</v>
      </c>
      <c r="C1691" s="52">
        <v>4.5</v>
      </c>
      <c r="D1691" s="52">
        <v>4.7390900948158148</v>
      </c>
      <c r="E1691" s="52">
        <v>2.3633261270700641</v>
      </c>
      <c r="F1691" s="52">
        <v>4.4730020839003162</v>
      </c>
      <c r="G1691" s="52"/>
    </row>
    <row r="1692" spans="1:7" x14ac:dyDescent="0.25">
      <c r="A1692" s="8">
        <v>42083</v>
      </c>
      <c r="B1692" s="52">
        <v>4.48895</v>
      </c>
      <c r="C1692" s="52">
        <v>4.5</v>
      </c>
      <c r="D1692" s="52">
        <v>4.743179821510366</v>
      </c>
      <c r="E1692" s="52">
        <v>2.3630018468080101</v>
      </c>
      <c r="F1692" s="52">
        <v>4.4739041787706952</v>
      </c>
      <c r="G1692" s="52"/>
    </row>
    <row r="1693" spans="1:7" x14ac:dyDescent="0.25">
      <c r="A1693" s="8">
        <v>42087</v>
      </c>
      <c r="B1693" s="52">
        <v>4.4901999999999997</v>
      </c>
      <c r="C1693" s="52">
        <v>4.5</v>
      </c>
      <c r="D1693" s="52">
        <v>4.7516557401682977</v>
      </c>
      <c r="E1693" s="52">
        <v>2.3620334604796249</v>
      </c>
      <c r="F1693" s="52">
        <v>4.4755275239797596</v>
      </c>
      <c r="G1693" s="52"/>
    </row>
    <row r="1694" spans="1:7" x14ac:dyDescent="0.25">
      <c r="A1694" s="8">
        <v>42088</v>
      </c>
      <c r="B1694" s="52">
        <v>4.4917999999999996</v>
      </c>
      <c r="C1694" s="52">
        <v>4.5</v>
      </c>
      <c r="D1694" s="52">
        <v>4.7402829732045726</v>
      </c>
      <c r="E1694" s="52">
        <v>2.36108506748934</v>
      </c>
      <c r="F1694" s="52">
        <v>4.477339084063531</v>
      </c>
      <c r="G1694" s="52"/>
    </row>
    <row r="1695" spans="1:7" x14ac:dyDescent="0.25">
      <c r="A1695" s="8">
        <v>42089</v>
      </c>
      <c r="B1695" s="52">
        <v>4.4936999999999996</v>
      </c>
      <c r="C1695" s="52">
        <v>4.5</v>
      </c>
      <c r="D1695" s="52">
        <v>4.739658491246832</v>
      </c>
      <c r="E1695" s="52">
        <v>2.3600863978429034</v>
      </c>
      <c r="F1695" s="52">
        <v>4.4744877072830107</v>
      </c>
      <c r="G1695" s="52"/>
    </row>
    <row r="1696" spans="1:7" x14ac:dyDescent="0.25">
      <c r="A1696" s="8">
        <v>42090</v>
      </c>
      <c r="B1696" s="52">
        <v>4.4957499999999992</v>
      </c>
      <c r="C1696" s="52">
        <v>4.5</v>
      </c>
      <c r="D1696" s="52">
        <v>4.7327855184226433</v>
      </c>
      <c r="E1696" s="52">
        <v>2.3587626437433546</v>
      </c>
      <c r="F1696" s="52">
        <v>4.4741907594281853</v>
      </c>
      <c r="G1696" s="52"/>
    </row>
    <row r="1697" spans="1:7" x14ac:dyDescent="0.25">
      <c r="A1697" s="8">
        <v>42093</v>
      </c>
      <c r="B1697" s="52">
        <v>4.4983500000000003</v>
      </c>
      <c r="C1697" s="52">
        <v>4.5</v>
      </c>
      <c r="D1697" s="52">
        <v>4.7387704792447201</v>
      </c>
      <c r="E1697" s="52">
        <v>2.359182092963747</v>
      </c>
      <c r="F1697" s="52">
        <v>4.4749809175474207</v>
      </c>
      <c r="G1697" s="52"/>
    </row>
    <row r="1698" spans="1:7" x14ac:dyDescent="0.25">
      <c r="A1698" s="8">
        <v>42094</v>
      </c>
      <c r="B1698" s="52">
        <v>4.5015000000000001</v>
      </c>
      <c r="C1698" s="52">
        <v>4.5</v>
      </c>
      <c r="D1698" s="52">
        <v>4.7292783029244214</v>
      </c>
      <c r="E1698" s="52">
        <v>2.3580133265579484</v>
      </c>
      <c r="F1698" s="52">
        <v>4.4735925175202524</v>
      </c>
      <c r="G1698" s="52"/>
    </row>
    <row r="1699" spans="1:7" x14ac:dyDescent="0.25">
      <c r="A1699" s="8">
        <v>42095</v>
      </c>
      <c r="B1699" s="52">
        <v>4.5045500000000001</v>
      </c>
      <c r="C1699" s="52">
        <v>4.5</v>
      </c>
      <c r="D1699" s="52">
        <v>4.717821598799314</v>
      </c>
      <c r="E1699" s="52">
        <v>2.3565200004084383</v>
      </c>
      <c r="F1699" s="52">
        <v>4.4710601436266764</v>
      </c>
      <c r="G1699" s="52"/>
    </row>
    <row r="1700" spans="1:7" x14ac:dyDescent="0.25">
      <c r="A1700" s="8">
        <v>42100</v>
      </c>
      <c r="B1700" s="52">
        <v>4.5077499999999997</v>
      </c>
      <c r="C1700" s="52">
        <v>4.5</v>
      </c>
      <c r="D1700" s="52">
        <v>4.7200091333988095</v>
      </c>
      <c r="E1700" s="52">
        <v>2.3567564678964752</v>
      </c>
      <c r="F1700" s="52">
        <v>4.4705312390699641</v>
      </c>
      <c r="G1700" s="52"/>
    </row>
    <row r="1701" spans="1:7" x14ac:dyDescent="0.25">
      <c r="A1701" s="8">
        <v>42101</v>
      </c>
      <c r="B1701" s="52">
        <v>4.5103499999999999</v>
      </c>
      <c r="C1701" s="52">
        <v>4.5</v>
      </c>
      <c r="D1701" s="52">
        <v>4.7254450844488805</v>
      </c>
      <c r="E1701" s="52">
        <v>2.3581107169186089</v>
      </c>
      <c r="F1701" s="52">
        <v>4.4664139056552354</v>
      </c>
      <c r="G1701" s="52"/>
    </row>
    <row r="1702" spans="1:7" x14ac:dyDescent="0.25">
      <c r="A1702" s="8">
        <v>42102</v>
      </c>
      <c r="B1702" s="52">
        <v>4.5114000000000001</v>
      </c>
      <c r="C1702" s="52">
        <v>4.5</v>
      </c>
      <c r="D1702" s="52">
        <v>4.7427598718946706</v>
      </c>
      <c r="E1702" s="52">
        <v>2.3600942243679448</v>
      </c>
      <c r="F1702" s="52">
        <v>4.4691979346869104</v>
      </c>
      <c r="G1702" s="52"/>
    </row>
    <row r="1703" spans="1:7" x14ac:dyDescent="0.25">
      <c r="A1703" s="8">
        <v>42103</v>
      </c>
      <c r="B1703" s="52">
        <v>4.5120500000000003</v>
      </c>
      <c r="C1703" s="52">
        <v>4.5</v>
      </c>
      <c r="D1703" s="52">
        <v>4.7505336599005581</v>
      </c>
      <c r="E1703" s="52">
        <v>2.3605292910354665</v>
      </c>
      <c r="F1703" s="52">
        <v>4.4713829620687946</v>
      </c>
      <c r="G1703" s="52"/>
    </row>
    <row r="1704" spans="1:7" x14ac:dyDescent="0.25">
      <c r="A1704" s="8">
        <v>42104</v>
      </c>
      <c r="B1704" s="52">
        <v>4.5126499999999998</v>
      </c>
      <c r="C1704" s="52">
        <v>4.5</v>
      </c>
      <c r="D1704" s="52">
        <v>4.764313326467513</v>
      </c>
      <c r="E1704" s="52">
        <v>2.3603749110572636</v>
      </c>
      <c r="F1704" s="52">
        <v>4.4691866852170765</v>
      </c>
      <c r="G1704" s="52"/>
    </row>
    <row r="1705" spans="1:7" x14ac:dyDescent="0.25">
      <c r="A1705" s="8">
        <v>42107</v>
      </c>
      <c r="B1705" s="52">
        <v>4.5129500000000009</v>
      </c>
      <c r="C1705" s="52">
        <v>4.5</v>
      </c>
      <c r="D1705" s="52">
        <v>4.7811647445397245</v>
      </c>
      <c r="E1705" s="52">
        <v>2.3613879432637508</v>
      </c>
      <c r="F1705" s="52">
        <v>4.4678583462607859</v>
      </c>
      <c r="G1705" s="52"/>
    </row>
    <row r="1706" spans="1:7" x14ac:dyDescent="0.25">
      <c r="A1706" s="8">
        <v>42108</v>
      </c>
      <c r="B1706" s="52">
        <v>4.5137500000000008</v>
      </c>
      <c r="C1706" s="52">
        <v>4.5</v>
      </c>
      <c r="D1706" s="52">
        <v>4.7827093150519824</v>
      </c>
      <c r="E1706" s="52">
        <v>2.3634061168410772</v>
      </c>
      <c r="F1706" s="52">
        <v>4.4669591230274266</v>
      </c>
      <c r="G1706" s="52"/>
    </row>
    <row r="1707" spans="1:7" x14ac:dyDescent="0.25">
      <c r="A1707" s="8">
        <v>42109</v>
      </c>
      <c r="B1707" s="52">
        <v>4.5139500000000004</v>
      </c>
      <c r="C1707" s="52">
        <v>4.5</v>
      </c>
      <c r="D1707" s="52">
        <v>4.7996641387489891</v>
      </c>
      <c r="E1707" s="52">
        <v>2.3652371321476786</v>
      </c>
      <c r="F1707" s="52">
        <v>4.4654489908112733</v>
      </c>
      <c r="G1707" s="52"/>
    </row>
    <row r="1708" spans="1:7" x14ac:dyDescent="0.25">
      <c r="A1708" s="8">
        <v>42110</v>
      </c>
      <c r="B1708" s="52">
        <v>4.5139500000000004</v>
      </c>
      <c r="C1708" s="52">
        <v>4.5</v>
      </c>
      <c r="D1708" s="52">
        <v>4.8024632918880892</v>
      </c>
      <c r="E1708" s="52">
        <v>2.365970135765461</v>
      </c>
      <c r="F1708" s="52">
        <v>4.4648389378641777</v>
      </c>
      <c r="G1708" s="52"/>
    </row>
    <row r="1709" spans="1:7" x14ac:dyDescent="0.25">
      <c r="A1709" s="8">
        <v>42111</v>
      </c>
      <c r="B1709" s="52">
        <v>4.5140000000000002</v>
      </c>
      <c r="C1709" s="52">
        <v>4.5</v>
      </c>
      <c r="D1709" s="52">
        <v>4.7865663535128515</v>
      </c>
      <c r="E1709" s="52">
        <v>2.3663243821886852</v>
      </c>
      <c r="F1709" s="52">
        <v>4.4646628362541589</v>
      </c>
      <c r="G1709" s="52"/>
    </row>
    <row r="1710" spans="1:7" x14ac:dyDescent="0.25">
      <c r="A1710" s="8">
        <v>42114</v>
      </c>
      <c r="B1710" s="52">
        <v>4.5142500000000005</v>
      </c>
      <c r="C1710" s="52">
        <v>4.5</v>
      </c>
      <c r="D1710" s="52">
        <v>4.799034079976777</v>
      </c>
      <c r="E1710" s="52">
        <v>2.3680313971369049</v>
      </c>
      <c r="F1710" s="52">
        <v>4.4634573592630291</v>
      </c>
      <c r="G1710" s="52"/>
    </row>
    <row r="1711" spans="1:7" x14ac:dyDescent="0.25">
      <c r="A1711" s="8">
        <v>42115</v>
      </c>
      <c r="B1711" s="52">
        <v>4.5145</v>
      </c>
      <c r="C1711" s="52">
        <v>4.5</v>
      </c>
      <c r="D1711" s="52">
        <v>4.8045889582112631</v>
      </c>
      <c r="E1711" s="52">
        <v>2.3679687274208208</v>
      </c>
      <c r="F1711" s="52">
        <v>4.4626232000686912</v>
      </c>
      <c r="G1711" s="52"/>
    </row>
    <row r="1712" spans="1:7" x14ac:dyDescent="0.25">
      <c r="A1712" s="8">
        <v>42116</v>
      </c>
      <c r="B1712" s="52">
        <v>4.5148000000000001</v>
      </c>
      <c r="C1712" s="52">
        <v>4.5</v>
      </c>
      <c r="D1712" s="52">
        <v>4.7955188743523474</v>
      </c>
      <c r="E1712" s="52">
        <v>2.3685380608406215</v>
      </c>
      <c r="F1712" s="52">
        <v>4.4617321505808416</v>
      </c>
      <c r="G1712" s="52"/>
    </row>
    <row r="1713" spans="1:7" x14ac:dyDescent="0.25">
      <c r="A1713" s="8">
        <v>42117</v>
      </c>
      <c r="B1713" s="52">
        <v>4.5148999999999999</v>
      </c>
      <c r="C1713" s="52">
        <v>4.5</v>
      </c>
      <c r="D1713" s="52">
        <v>4.8075733837098147</v>
      </c>
      <c r="E1713" s="52">
        <v>2.3695115077082693</v>
      </c>
      <c r="F1713" s="52">
        <v>4.4583185101500593</v>
      </c>
      <c r="G1713" s="52"/>
    </row>
    <row r="1714" spans="1:7" x14ac:dyDescent="0.25">
      <c r="A1714" s="8">
        <v>42118</v>
      </c>
      <c r="B1714" s="52">
        <v>4.5148000000000001</v>
      </c>
      <c r="C1714" s="52">
        <v>4.5</v>
      </c>
      <c r="D1714" s="52">
        <v>4.8530035427801694</v>
      </c>
      <c r="E1714" s="52">
        <v>2.369067518009158</v>
      </c>
      <c r="F1714" s="52">
        <v>4.4568974943180777</v>
      </c>
      <c r="G1714" s="52"/>
    </row>
    <row r="1715" spans="1:7" x14ac:dyDescent="0.25">
      <c r="A1715" s="8">
        <v>42121</v>
      </c>
      <c r="B1715" s="52">
        <v>4.5145</v>
      </c>
      <c r="C1715" s="52">
        <v>4.5</v>
      </c>
      <c r="D1715" s="52">
        <v>4.8554819297475822</v>
      </c>
      <c r="E1715" s="52">
        <v>2.3689071589284922</v>
      </c>
      <c r="F1715" s="52">
        <v>4.4588877878802951</v>
      </c>
      <c r="G1715" s="52"/>
    </row>
    <row r="1716" spans="1:7" x14ac:dyDescent="0.25">
      <c r="A1716" s="8">
        <v>42122</v>
      </c>
      <c r="B1716" s="52">
        <v>4.5142999999999995</v>
      </c>
      <c r="C1716" s="52">
        <v>4.5</v>
      </c>
      <c r="D1716" s="52">
        <v>4.8583598915719284</v>
      </c>
      <c r="E1716" s="52">
        <v>2.3691296409055704</v>
      </c>
      <c r="F1716" s="52">
        <v>4.4540750412354342</v>
      </c>
      <c r="G1716" s="52"/>
    </row>
    <row r="1717" spans="1:7" x14ac:dyDescent="0.25">
      <c r="A1717" s="8">
        <v>42123</v>
      </c>
      <c r="B1717" s="52">
        <v>4.5139999999999993</v>
      </c>
      <c r="C1717" s="52">
        <v>4.5</v>
      </c>
      <c r="D1717" s="52">
        <v>4.8615401071224493</v>
      </c>
      <c r="E1717" s="52">
        <v>2.3680501269542171</v>
      </c>
      <c r="F1717" s="52">
        <v>4.4468538198561882</v>
      </c>
      <c r="G1717" s="52"/>
    </row>
    <row r="1718" spans="1:7" x14ac:dyDescent="0.25">
      <c r="A1718" s="8">
        <v>42124</v>
      </c>
      <c r="B1718" s="52">
        <v>4.5137499999999999</v>
      </c>
      <c r="C1718" s="52">
        <v>4.5</v>
      </c>
      <c r="D1718" s="52">
        <v>4.8689144152024868</v>
      </c>
      <c r="E1718" s="52">
        <v>2.3664323206559468</v>
      </c>
      <c r="F1718" s="52">
        <v>4.4340516851377183</v>
      </c>
      <c r="G1718" s="52"/>
    </row>
    <row r="1719" spans="1:7" x14ac:dyDescent="0.25">
      <c r="A1719" s="8">
        <v>42128</v>
      </c>
      <c r="B1719" s="52">
        <v>4.5134999999999996</v>
      </c>
      <c r="C1719" s="52">
        <v>4.5</v>
      </c>
      <c r="D1719" s="52">
        <v>4.8765505068599335</v>
      </c>
      <c r="E1719" s="52">
        <v>2.366398527731695</v>
      </c>
      <c r="F1719" s="52">
        <v>4.4305462367763022</v>
      </c>
      <c r="G1719" s="52"/>
    </row>
    <row r="1720" spans="1:7" x14ac:dyDescent="0.25">
      <c r="A1720" s="8">
        <v>42129</v>
      </c>
      <c r="B1720" s="52">
        <v>4.5134999999999996</v>
      </c>
      <c r="C1720" s="52">
        <v>4.5</v>
      </c>
      <c r="D1720" s="52">
        <v>4.8800887232674057</v>
      </c>
      <c r="E1720" s="52">
        <v>2.366287728645935</v>
      </c>
      <c r="F1720" s="52">
        <v>4.4170241074152994</v>
      </c>
      <c r="G1720" s="52"/>
    </row>
    <row r="1721" spans="1:7" x14ac:dyDescent="0.25">
      <c r="A1721" s="8">
        <v>42130</v>
      </c>
      <c r="B1721" s="52">
        <v>4.5141000000000009</v>
      </c>
      <c r="C1721" s="52">
        <v>4.5</v>
      </c>
      <c r="D1721" s="52">
        <v>4.8706737246178857</v>
      </c>
      <c r="E1721" s="52">
        <v>2.3663688853856168</v>
      </c>
      <c r="F1721" s="52">
        <v>4.4086599311308969</v>
      </c>
      <c r="G1721" s="52"/>
    </row>
    <row r="1722" spans="1:7" x14ac:dyDescent="0.25">
      <c r="A1722" s="8">
        <v>42131</v>
      </c>
      <c r="B1722" s="52">
        <v>4.5142000000000007</v>
      </c>
      <c r="C1722" s="52">
        <v>4.5</v>
      </c>
      <c r="D1722" s="52">
        <v>4.8840151864263808</v>
      </c>
      <c r="E1722" s="52">
        <v>2.366436440244351</v>
      </c>
      <c r="F1722" s="52">
        <v>4.3959377164398585</v>
      </c>
      <c r="G1722" s="52"/>
    </row>
    <row r="1723" spans="1:7" x14ac:dyDescent="0.25">
      <c r="A1723" s="8">
        <v>42132</v>
      </c>
      <c r="B1723" s="52">
        <v>4.5144000000000002</v>
      </c>
      <c r="C1723" s="52">
        <v>4.5</v>
      </c>
      <c r="D1723" s="52">
        <v>4.8797936719124797</v>
      </c>
      <c r="E1723" s="52">
        <v>2.3671182264598913</v>
      </c>
      <c r="F1723" s="52">
        <v>4.3612236540319413</v>
      </c>
      <c r="G1723" s="52"/>
    </row>
    <row r="1724" spans="1:7" x14ac:dyDescent="0.25">
      <c r="A1724" s="8">
        <v>42135</v>
      </c>
      <c r="B1724" s="52">
        <v>4.5142999999999986</v>
      </c>
      <c r="C1724" s="52">
        <v>4.5</v>
      </c>
      <c r="D1724" s="52">
        <v>4.8708490070795758</v>
      </c>
      <c r="E1724" s="52">
        <v>2.3689701232490332</v>
      </c>
      <c r="F1724" s="52">
        <v>4.3343798466737855</v>
      </c>
      <c r="G1724" s="52"/>
    </row>
    <row r="1725" spans="1:7" x14ac:dyDescent="0.25">
      <c r="A1725" s="8">
        <v>42136</v>
      </c>
      <c r="B1725" s="52">
        <v>4.5143999999999993</v>
      </c>
      <c r="C1725" s="52">
        <v>4.5</v>
      </c>
      <c r="D1725" s="52">
        <v>4.8824670985769458</v>
      </c>
      <c r="E1725" s="52">
        <v>2.3690079040697194</v>
      </c>
      <c r="F1725" s="52">
        <v>4.3114898751982871</v>
      </c>
      <c r="G1725" s="52"/>
    </row>
    <row r="1726" spans="1:7" x14ac:dyDescent="0.25">
      <c r="A1726" s="8">
        <v>42137</v>
      </c>
      <c r="B1726" s="52">
        <v>4.514149999999999</v>
      </c>
      <c r="C1726" s="52">
        <v>4.5</v>
      </c>
      <c r="D1726" s="52">
        <v>4.8752054485303553</v>
      </c>
      <c r="E1726" s="52">
        <v>2.3686670629577824</v>
      </c>
      <c r="F1726" s="52">
        <v>4.2942358452167397</v>
      </c>
      <c r="G1726" s="52"/>
    </row>
    <row r="1727" spans="1:7" x14ac:dyDescent="0.25">
      <c r="A1727" s="8">
        <v>42138</v>
      </c>
      <c r="B1727" s="52">
        <v>4.5142499999999988</v>
      </c>
      <c r="C1727" s="52">
        <v>4.5</v>
      </c>
      <c r="D1727" s="52">
        <v>4.8854876486943217</v>
      </c>
      <c r="E1727" s="52">
        <v>2.3678014706619064</v>
      </c>
      <c r="F1727" s="52">
        <v>4.2797197912937133</v>
      </c>
      <c r="G1727" s="52"/>
    </row>
    <row r="1728" spans="1:7" x14ac:dyDescent="0.25">
      <c r="A1728" s="8">
        <v>42139</v>
      </c>
      <c r="B1728" s="52">
        <v>4.5142499999999997</v>
      </c>
      <c r="C1728" s="52">
        <v>4.5</v>
      </c>
      <c r="D1728" s="52">
        <v>4.9451300253668329</v>
      </c>
      <c r="E1728" s="52">
        <v>2.3665879368654092</v>
      </c>
      <c r="F1728" s="52">
        <v>4.2667625330958767</v>
      </c>
      <c r="G1728" s="52"/>
    </row>
    <row r="1729" spans="1:7" x14ac:dyDescent="0.25">
      <c r="A1729" s="8">
        <v>42143</v>
      </c>
      <c r="B1729" s="52">
        <v>4.5143499999999994</v>
      </c>
      <c r="C1729" s="52">
        <v>4.5</v>
      </c>
      <c r="D1729" s="52">
        <v>4.9516072664239452</v>
      </c>
      <c r="E1729" s="52">
        <v>2.3655990788723456</v>
      </c>
      <c r="F1729" s="52">
        <v>4.2545498544661511</v>
      </c>
      <c r="G1729" s="52"/>
    </row>
    <row r="1730" spans="1:7" x14ac:dyDescent="0.25">
      <c r="A1730" s="8">
        <v>42144</v>
      </c>
      <c r="B1730" s="52">
        <v>4.5144000000000002</v>
      </c>
      <c r="C1730" s="52">
        <v>4.5</v>
      </c>
      <c r="D1730" s="52">
        <v>4.9633727962696845</v>
      </c>
      <c r="E1730" s="52">
        <v>2.3636901190709354</v>
      </c>
      <c r="F1730" s="52">
        <v>4.2414681025362606</v>
      </c>
      <c r="G1730" s="52"/>
    </row>
    <row r="1731" spans="1:7" x14ac:dyDescent="0.25">
      <c r="A1731" s="8">
        <v>42145</v>
      </c>
      <c r="B1731" s="52">
        <v>4.5146500000000005</v>
      </c>
      <c r="C1731" s="52">
        <v>4.5</v>
      </c>
      <c r="D1731" s="52">
        <v>4.9611120036805234</v>
      </c>
      <c r="E1731" s="52">
        <v>2.3621913430430173</v>
      </c>
      <c r="F1731" s="52">
        <v>4.2302284802000232</v>
      </c>
      <c r="G1731" s="52"/>
    </row>
    <row r="1732" spans="1:7" x14ac:dyDescent="0.25">
      <c r="A1732" s="8">
        <v>42146</v>
      </c>
      <c r="B1732" s="52">
        <v>4.5146500000000005</v>
      </c>
      <c r="C1732" s="52">
        <v>4.5</v>
      </c>
      <c r="D1732" s="52">
        <v>4.9611966401013188</v>
      </c>
      <c r="E1732" s="52">
        <v>2.3621790030244658</v>
      </c>
      <c r="F1732" s="52">
        <v>4.2222537109180935</v>
      </c>
      <c r="G1732" s="52"/>
    </row>
    <row r="1733" spans="1:7" x14ac:dyDescent="0.25">
      <c r="A1733" s="8">
        <v>42149</v>
      </c>
      <c r="B1733" s="52">
        <v>4.5149999999999997</v>
      </c>
      <c r="C1733" s="52">
        <v>4.5</v>
      </c>
      <c r="D1733" s="52">
        <v>4.9466179184776156</v>
      </c>
      <c r="E1733" s="52">
        <v>2.3619928003240251</v>
      </c>
      <c r="F1733" s="52">
        <v>4.2223508039286779</v>
      </c>
      <c r="G1733" s="52"/>
    </row>
    <row r="1734" spans="1:7" x14ac:dyDescent="0.25">
      <c r="A1734" s="8">
        <v>42150</v>
      </c>
      <c r="B1734" s="52">
        <v>4.5151000000000003</v>
      </c>
      <c r="C1734" s="52">
        <v>4.5</v>
      </c>
      <c r="D1734" s="52">
        <v>4.9057494583729397</v>
      </c>
      <c r="E1734" s="52">
        <v>2.3639729849651228</v>
      </c>
      <c r="F1734" s="52">
        <v>4.2241344569497175</v>
      </c>
      <c r="G1734" s="52"/>
    </row>
    <row r="1735" spans="1:7" x14ac:dyDescent="0.25">
      <c r="A1735" s="8">
        <v>42151</v>
      </c>
      <c r="B1735" s="52">
        <v>4.5151500000000002</v>
      </c>
      <c r="C1735" s="52">
        <v>4.5</v>
      </c>
      <c r="D1735" s="52">
        <v>4.9010005325574397</v>
      </c>
      <c r="E1735" s="52">
        <v>2.3655690390538022</v>
      </c>
      <c r="F1735" s="52">
        <v>4.2238022301571476</v>
      </c>
      <c r="G1735" s="52"/>
    </row>
    <row r="1736" spans="1:7" x14ac:dyDescent="0.25">
      <c r="A1736" s="8">
        <v>42152</v>
      </c>
      <c r="B1736" s="52">
        <v>4.5149999999999997</v>
      </c>
      <c r="C1736" s="52">
        <v>4.5</v>
      </c>
      <c r="D1736" s="52">
        <v>4.8869290809687467</v>
      </c>
      <c r="E1736" s="52">
        <v>2.367406314870149</v>
      </c>
      <c r="F1736" s="52">
        <v>4.2257187367398599</v>
      </c>
      <c r="G1736" s="52"/>
    </row>
    <row r="1737" spans="1:7" x14ac:dyDescent="0.25">
      <c r="A1737" s="8">
        <v>42153</v>
      </c>
      <c r="B1737" s="52">
        <v>4.5145500000000007</v>
      </c>
      <c r="C1737" s="52">
        <v>4.5</v>
      </c>
      <c r="D1737" s="52">
        <v>4.8951867288144699</v>
      </c>
      <c r="E1737" s="52">
        <v>2.3689855112458904</v>
      </c>
      <c r="F1737" s="52">
        <v>4.222701546678449</v>
      </c>
      <c r="G1737" s="52"/>
    </row>
    <row r="1738" spans="1:7" x14ac:dyDescent="0.25">
      <c r="A1738" s="8">
        <v>42156</v>
      </c>
      <c r="B1738" s="52">
        <v>4.5137499999999999</v>
      </c>
      <c r="C1738" s="52">
        <v>4.5</v>
      </c>
      <c r="D1738" s="52">
        <v>4.8951847615470285</v>
      </c>
      <c r="E1738" s="52">
        <v>2.373111892882934</v>
      </c>
      <c r="F1738" s="52">
        <v>4.2309776844735154</v>
      </c>
      <c r="G1738" s="52"/>
    </row>
    <row r="1739" spans="1:7" x14ac:dyDescent="0.25">
      <c r="A1739" s="8">
        <v>42157</v>
      </c>
      <c r="B1739" s="52">
        <v>4.5130500000000007</v>
      </c>
      <c r="C1739" s="52">
        <v>4.5</v>
      </c>
      <c r="D1739" s="52">
        <v>4.9003269072701521</v>
      </c>
      <c r="E1739" s="52">
        <v>2.375590082346128</v>
      </c>
      <c r="F1739" s="52">
        <v>4.2342623613111012</v>
      </c>
      <c r="G1739" s="52"/>
    </row>
    <row r="1740" spans="1:7" x14ac:dyDescent="0.25">
      <c r="A1740" s="8">
        <v>42158</v>
      </c>
      <c r="B1740" s="52">
        <v>4.5123500000000005</v>
      </c>
      <c r="C1740" s="52">
        <v>4.5</v>
      </c>
      <c r="D1740" s="52">
        <v>4.9007207284882988</v>
      </c>
      <c r="E1740" s="52">
        <v>2.3768858555518468</v>
      </c>
      <c r="F1740" s="52">
        <v>4.2468481729968461</v>
      </c>
      <c r="G1740" s="52"/>
    </row>
    <row r="1741" spans="1:7" x14ac:dyDescent="0.25">
      <c r="A1741" s="8">
        <v>42159</v>
      </c>
      <c r="B1741" s="52">
        <v>4.5115000000000007</v>
      </c>
      <c r="C1741" s="52">
        <v>4.5</v>
      </c>
      <c r="D1741" s="52">
        <v>4.9022305651301794</v>
      </c>
      <c r="E1741" s="52">
        <v>2.3780007213944838</v>
      </c>
      <c r="F1741" s="52">
        <v>4.2596147124613415</v>
      </c>
      <c r="G1741" s="52"/>
    </row>
    <row r="1742" spans="1:7" x14ac:dyDescent="0.25">
      <c r="A1742" s="8">
        <v>42160</v>
      </c>
      <c r="B1742" s="52">
        <v>4.511400000000001</v>
      </c>
      <c r="C1742" s="52">
        <v>4.5</v>
      </c>
      <c r="D1742" s="52">
        <v>4.8758344334646955</v>
      </c>
      <c r="E1742" s="52">
        <v>2.3783152602608633</v>
      </c>
      <c r="F1742" s="52">
        <v>4.2749321067064043</v>
      </c>
      <c r="G1742" s="52"/>
    </row>
    <row r="1743" spans="1:7" x14ac:dyDescent="0.25">
      <c r="A1743" s="8">
        <v>42164</v>
      </c>
      <c r="B1743" s="52">
        <v>4.5112000000000005</v>
      </c>
      <c r="C1743" s="52">
        <v>4.5</v>
      </c>
      <c r="D1743" s="52">
        <v>4.8681070839696785</v>
      </c>
      <c r="E1743" s="52">
        <v>2.3794067931141347</v>
      </c>
      <c r="F1743" s="52">
        <v>4.311133842652616</v>
      </c>
      <c r="G1743" s="52"/>
    </row>
    <row r="1744" spans="1:7" x14ac:dyDescent="0.25">
      <c r="A1744" s="8">
        <v>42165</v>
      </c>
      <c r="B1744" s="52">
        <v>4.5109500000000002</v>
      </c>
      <c r="C1744" s="52">
        <v>4.5</v>
      </c>
      <c r="D1744" s="52">
        <v>4.8796144830057617</v>
      </c>
      <c r="E1744" s="52">
        <v>2.378915973809467</v>
      </c>
      <c r="F1744" s="52">
        <v>4.3414731264640434</v>
      </c>
      <c r="G1744" s="52"/>
    </row>
    <row r="1745" spans="1:7" x14ac:dyDescent="0.25">
      <c r="A1745" s="8">
        <v>42166</v>
      </c>
      <c r="B1745" s="52">
        <v>4.5108500000000005</v>
      </c>
      <c r="C1745" s="52">
        <v>4.5</v>
      </c>
      <c r="D1745" s="52">
        <v>4.8668878040768009</v>
      </c>
      <c r="E1745" s="52">
        <v>2.3783255297005028</v>
      </c>
      <c r="F1745" s="52">
        <v>4.3658510014171332</v>
      </c>
      <c r="G1745" s="52"/>
    </row>
    <row r="1746" spans="1:7" x14ac:dyDescent="0.25">
      <c r="A1746" s="8">
        <v>42167</v>
      </c>
      <c r="B1746" s="52">
        <v>4.5107500000000007</v>
      </c>
      <c r="C1746" s="52">
        <v>4.5</v>
      </c>
      <c r="D1746" s="52">
        <v>4.8802938755251803</v>
      </c>
      <c r="E1746" s="52">
        <v>2.3772289723021012</v>
      </c>
      <c r="F1746" s="52">
        <v>4.3846433318612723</v>
      </c>
      <c r="G1746" s="52"/>
    </row>
    <row r="1747" spans="1:7" x14ac:dyDescent="0.25">
      <c r="A1747" s="8">
        <v>42171</v>
      </c>
      <c r="B1747" s="52">
        <v>4.5108000000000006</v>
      </c>
      <c r="C1747" s="52">
        <v>4.5</v>
      </c>
      <c r="D1747" s="52">
        <v>4.8541464750856171</v>
      </c>
      <c r="E1747" s="52">
        <v>2.3775503667757389</v>
      </c>
      <c r="F1747" s="52">
        <v>4.4013675863269555</v>
      </c>
      <c r="G1747" s="52"/>
    </row>
    <row r="1748" spans="1:7" x14ac:dyDescent="0.25">
      <c r="A1748" s="8">
        <v>42172</v>
      </c>
      <c r="B1748" s="52">
        <v>4.511000000000001</v>
      </c>
      <c r="C1748" s="52">
        <v>4.5</v>
      </c>
      <c r="D1748" s="52">
        <v>4.7937513494349515</v>
      </c>
      <c r="E1748" s="52">
        <v>2.3787978271567192</v>
      </c>
      <c r="F1748" s="52">
        <v>4.4148211429786084</v>
      </c>
      <c r="G1748" s="52"/>
    </row>
    <row r="1749" spans="1:7" x14ac:dyDescent="0.25">
      <c r="A1749" s="8">
        <v>42173</v>
      </c>
      <c r="B1749" s="52">
        <v>4.5109000000000004</v>
      </c>
      <c r="C1749" s="52">
        <v>4.5</v>
      </c>
      <c r="D1749" s="52">
        <v>4.8015130389794978</v>
      </c>
      <c r="E1749" s="52">
        <v>2.3799162508582001</v>
      </c>
      <c r="F1749" s="52">
        <v>4.4272684536036291</v>
      </c>
      <c r="G1749" s="52"/>
    </row>
    <row r="1750" spans="1:7" x14ac:dyDescent="0.25">
      <c r="A1750" s="8">
        <v>42174</v>
      </c>
      <c r="B1750" s="52">
        <v>4.5108000000000006</v>
      </c>
      <c r="C1750" s="52">
        <v>4.5</v>
      </c>
      <c r="D1750" s="52">
        <v>4.7764639693806945</v>
      </c>
      <c r="E1750" s="52">
        <v>2.3797786300454384</v>
      </c>
      <c r="F1750" s="52">
        <v>4.4409537428270465</v>
      </c>
      <c r="G1750" s="52"/>
    </row>
    <row r="1751" spans="1:7" x14ac:dyDescent="0.25">
      <c r="A1751" s="8">
        <v>42177</v>
      </c>
      <c r="B1751" s="52">
        <v>4.51065</v>
      </c>
      <c r="C1751" s="52">
        <v>4.5</v>
      </c>
      <c r="D1751" s="52">
        <v>4.7598914422212157</v>
      </c>
      <c r="E1751" s="52">
        <v>2.3801081323925271</v>
      </c>
      <c r="F1751" s="52">
        <v>4.4511092762391025</v>
      </c>
      <c r="G1751" s="52"/>
    </row>
    <row r="1752" spans="1:7" x14ac:dyDescent="0.25">
      <c r="A1752" s="8">
        <v>42178</v>
      </c>
      <c r="B1752" s="52">
        <v>4.5107499999999998</v>
      </c>
      <c r="C1752" s="52">
        <v>4.5</v>
      </c>
      <c r="D1752" s="52">
        <v>4.7672262522066573</v>
      </c>
      <c r="E1752" s="52">
        <v>2.3788164524236017</v>
      </c>
      <c r="F1752" s="52">
        <v>4.4580517192934019</v>
      </c>
      <c r="G1752" s="52"/>
    </row>
    <row r="1753" spans="1:7" x14ac:dyDescent="0.25">
      <c r="A1753" s="8">
        <v>42179</v>
      </c>
      <c r="B1753" s="52">
        <v>4.5106000000000002</v>
      </c>
      <c r="C1753" s="52">
        <v>4.5</v>
      </c>
      <c r="D1753" s="52">
        <v>4.7692281709146602</v>
      </c>
      <c r="E1753" s="52">
        <v>2.3756288474883673</v>
      </c>
      <c r="F1753" s="52">
        <v>4.4582349339973533</v>
      </c>
      <c r="G1753" s="52"/>
    </row>
    <row r="1754" spans="1:7" x14ac:dyDescent="0.25">
      <c r="A1754" s="8">
        <v>42180</v>
      </c>
      <c r="B1754" s="52">
        <v>4.510699999999999</v>
      </c>
      <c r="C1754" s="52">
        <v>4.5</v>
      </c>
      <c r="D1754" s="52">
        <v>4.7675706212592601</v>
      </c>
      <c r="E1754" s="52">
        <v>2.3712976942981236</v>
      </c>
      <c r="F1754" s="52">
        <v>4.4554350709131203</v>
      </c>
      <c r="G1754" s="52"/>
    </row>
    <row r="1755" spans="1:7" x14ac:dyDescent="0.25">
      <c r="A1755" s="8">
        <v>42181</v>
      </c>
      <c r="B1755" s="52">
        <v>4.5107499999999998</v>
      </c>
      <c r="C1755" s="52">
        <v>4.5</v>
      </c>
      <c r="D1755" s="52">
        <v>4.7650807198507517</v>
      </c>
      <c r="E1755" s="52">
        <v>2.3656343291219888</v>
      </c>
      <c r="F1755" s="52">
        <v>4.4569324601828537</v>
      </c>
      <c r="G1755" s="52"/>
    </row>
    <row r="1756" spans="1:7" x14ac:dyDescent="0.25">
      <c r="A1756" s="8">
        <v>42185</v>
      </c>
      <c r="B1756" s="52">
        <v>4.5110000000000001</v>
      </c>
      <c r="C1756" s="52">
        <v>4.5</v>
      </c>
      <c r="D1756" s="52">
        <v>4.7620413611660579</v>
      </c>
      <c r="E1756" s="52">
        <v>2.360595149717656</v>
      </c>
      <c r="F1756" s="52">
        <v>4.4594559523112851</v>
      </c>
      <c r="G1756" s="52"/>
    </row>
    <row r="1757" spans="1:7" x14ac:dyDescent="0.25">
      <c r="A1757" s="8">
        <v>42186</v>
      </c>
      <c r="B1757" s="52">
        <v>4.5113500000000002</v>
      </c>
      <c r="C1757" s="52">
        <v>4.5</v>
      </c>
      <c r="D1757" s="52">
        <v>4.7531677223257098</v>
      </c>
      <c r="E1757" s="52">
        <v>2.3575666968800086</v>
      </c>
      <c r="F1757" s="52">
        <v>4.4679530063404771</v>
      </c>
      <c r="G1757" s="52"/>
    </row>
    <row r="1758" spans="1:7" x14ac:dyDescent="0.25">
      <c r="A1758" s="8">
        <v>42187</v>
      </c>
      <c r="B1758" s="52">
        <v>4.5118</v>
      </c>
      <c r="C1758" s="52">
        <v>4.5</v>
      </c>
      <c r="D1758" s="52">
        <v>4.7633004780877695</v>
      </c>
      <c r="E1758" s="52">
        <v>2.3535333359381845</v>
      </c>
      <c r="F1758" s="52">
        <v>4.4709332027335194</v>
      </c>
      <c r="G1758" s="52"/>
    </row>
    <row r="1759" spans="1:7" x14ac:dyDescent="0.25">
      <c r="A1759" s="8">
        <v>42188</v>
      </c>
      <c r="B1759" s="52">
        <v>4.5121000000000011</v>
      </c>
      <c r="C1759" s="52">
        <v>4.5</v>
      </c>
      <c r="D1759" s="52">
        <v>4.7647109498581859</v>
      </c>
      <c r="E1759" s="52">
        <v>2.3504658085021046</v>
      </c>
      <c r="F1759" s="52">
        <v>4.4713417438579901</v>
      </c>
      <c r="G1759" s="52"/>
    </row>
    <row r="1760" spans="1:7" x14ac:dyDescent="0.25">
      <c r="A1760" s="8">
        <v>42191</v>
      </c>
      <c r="B1760" s="52">
        <v>4.5124000000000013</v>
      </c>
      <c r="C1760" s="52">
        <v>4.5</v>
      </c>
      <c r="D1760" s="52">
        <v>4.7611801616086504</v>
      </c>
      <c r="E1760" s="52">
        <v>2.3482230468502761</v>
      </c>
      <c r="F1760" s="52">
        <v>4.4721291145654254</v>
      </c>
      <c r="G1760" s="52"/>
    </row>
    <row r="1761" spans="1:7" x14ac:dyDescent="0.25">
      <c r="A1761" s="8">
        <v>42192</v>
      </c>
      <c r="B1761" s="52">
        <v>4.5126499999999998</v>
      </c>
      <c r="C1761" s="52">
        <v>4.5</v>
      </c>
      <c r="D1761" s="52">
        <v>4.7529119889142342</v>
      </c>
      <c r="E1761" s="52">
        <v>2.3458236201941571</v>
      </c>
      <c r="F1761" s="52">
        <v>4.4719663463579877</v>
      </c>
      <c r="G1761" s="52"/>
    </row>
    <row r="1762" spans="1:7" x14ac:dyDescent="0.25">
      <c r="A1762" s="8">
        <v>42193</v>
      </c>
      <c r="B1762" s="52">
        <v>4.5129000000000001</v>
      </c>
      <c r="C1762" s="52">
        <v>4.5</v>
      </c>
      <c r="D1762" s="52">
        <v>4.7562924579844781</v>
      </c>
      <c r="E1762" s="52">
        <v>2.3434493651789108</v>
      </c>
      <c r="F1762" s="52">
        <v>4.4722442077199203</v>
      </c>
      <c r="G1762" s="52"/>
    </row>
    <row r="1763" spans="1:7" x14ac:dyDescent="0.25">
      <c r="A1763" s="8">
        <v>42194</v>
      </c>
      <c r="B1763" s="52">
        <v>4.5132500000000002</v>
      </c>
      <c r="C1763" s="52">
        <v>4.5</v>
      </c>
      <c r="D1763" s="52">
        <v>4.7610881326213352</v>
      </c>
      <c r="E1763" s="52">
        <v>2.3401201454997245</v>
      </c>
      <c r="F1763" s="52">
        <v>4.4715775434131189</v>
      </c>
      <c r="G1763" s="52"/>
    </row>
    <row r="1764" spans="1:7" x14ac:dyDescent="0.25">
      <c r="A1764" s="8">
        <v>42195</v>
      </c>
      <c r="B1764" s="52">
        <v>4.5137999999999989</v>
      </c>
      <c r="C1764" s="52">
        <v>4.5</v>
      </c>
      <c r="D1764" s="52">
        <v>4.7360921231858146</v>
      </c>
      <c r="E1764" s="52">
        <v>2.3368115616506944</v>
      </c>
      <c r="F1764" s="52">
        <v>4.4699524568451956</v>
      </c>
      <c r="G1764" s="52"/>
    </row>
    <row r="1765" spans="1:7" x14ac:dyDescent="0.25">
      <c r="A1765" s="8">
        <v>42198</v>
      </c>
      <c r="B1765" s="52">
        <v>4.514149999999999</v>
      </c>
      <c r="C1765" s="52">
        <v>4.5</v>
      </c>
      <c r="D1765" s="52">
        <v>4.7378213978190935</v>
      </c>
      <c r="E1765" s="52">
        <v>2.3351486765657716</v>
      </c>
      <c r="F1765" s="52">
        <v>4.4697148401390638</v>
      </c>
      <c r="G1765" s="52"/>
    </row>
    <row r="1766" spans="1:7" x14ac:dyDescent="0.25">
      <c r="A1766" s="8">
        <v>42199</v>
      </c>
      <c r="B1766" s="52">
        <v>4.5146999999999995</v>
      </c>
      <c r="C1766" s="52">
        <v>4.5</v>
      </c>
      <c r="D1766" s="52">
        <v>4.724735929527033</v>
      </c>
      <c r="E1766" s="52">
        <v>2.3337442853184354</v>
      </c>
      <c r="F1766" s="52">
        <v>4.4688660818916599</v>
      </c>
      <c r="G1766" s="52"/>
    </row>
    <row r="1767" spans="1:7" x14ac:dyDescent="0.25">
      <c r="A1767" s="8">
        <v>42200</v>
      </c>
      <c r="B1767" s="52">
        <v>4.5151499999999984</v>
      </c>
      <c r="C1767" s="52">
        <v>4.5</v>
      </c>
      <c r="D1767" s="52">
        <v>4.7357773860340862</v>
      </c>
      <c r="E1767" s="52">
        <v>2.3312398045558953</v>
      </c>
      <c r="F1767" s="52">
        <v>4.4660966065245349</v>
      </c>
      <c r="G1767" s="52"/>
    </row>
    <row r="1768" spans="1:7" x14ac:dyDescent="0.25">
      <c r="A1768" s="8">
        <v>42201</v>
      </c>
      <c r="B1768" s="52">
        <v>4.5154999999999985</v>
      </c>
      <c r="C1768" s="52">
        <v>4.5</v>
      </c>
      <c r="D1768" s="52">
        <v>4.7432275388923397</v>
      </c>
      <c r="E1768" s="52">
        <v>2.3284263353999197</v>
      </c>
      <c r="F1768" s="52">
        <v>4.4657099988362479</v>
      </c>
      <c r="G1768" s="52"/>
    </row>
    <row r="1769" spans="1:7" x14ac:dyDescent="0.25">
      <c r="A1769" s="8">
        <v>42202</v>
      </c>
      <c r="B1769" s="52">
        <v>4.5159999999999982</v>
      </c>
      <c r="C1769" s="52">
        <v>4.5</v>
      </c>
      <c r="D1769" s="52">
        <v>4.769938033071023</v>
      </c>
      <c r="E1769" s="52">
        <v>2.3262463002256437</v>
      </c>
      <c r="F1769" s="52">
        <v>4.4660839646053274</v>
      </c>
      <c r="G1769" s="52"/>
    </row>
    <row r="1770" spans="1:7" x14ac:dyDescent="0.25">
      <c r="A1770" s="8">
        <v>42206</v>
      </c>
      <c r="B1770" s="52">
        <v>4.5165999999999986</v>
      </c>
      <c r="C1770" s="52">
        <v>4.5</v>
      </c>
      <c r="D1770" s="52">
        <v>4.7890100444045256</v>
      </c>
      <c r="E1770" s="52">
        <v>2.3256228908553211</v>
      </c>
      <c r="F1770" s="52">
        <v>4.4661944539610952</v>
      </c>
      <c r="G1770" s="52"/>
    </row>
    <row r="1771" spans="1:7" x14ac:dyDescent="0.25">
      <c r="A1771" s="8">
        <v>42207</v>
      </c>
      <c r="B1771" s="52">
        <v>4.5170499999999985</v>
      </c>
      <c r="C1771" s="52">
        <v>4.5</v>
      </c>
      <c r="D1771" s="52">
        <v>4.813961376300913</v>
      </c>
      <c r="E1771" s="52">
        <v>2.3263187287177791</v>
      </c>
      <c r="F1771" s="52">
        <v>4.4667661924007591</v>
      </c>
      <c r="G1771" s="52"/>
    </row>
    <row r="1772" spans="1:7" x14ac:dyDescent="0.25">
      <c r="A1772" s="8">
        <v>42208</v>
      </c>
      <c r="B1772" s="52">
        <v>4.5177499999999986</v>
      </c>
      <c r="C1772" s="52">
        <v>4.5</v>
      </c>
      <c r="D1772" s="52">
        <v>4.7975290960497352</v>
      </c>
      <c r="E1772" s="52">
        <v>2.3270089563409893</v>
      </c>
      <c r="F1772" s="52">
        <v>4.4630019351516061</v>
      </c>
      <c r="G1772" s="52"/>
    </row>
    <row r="1773" spans="1:7" x14ac:dyDescent="0.25">
      <c r="A1773" s="8">
        <v>42209</v>
      </c>
      <c r="B1773" s="52">
        <v>4.5184499999999987</v>
      </c>
      <c r="C1773" s="52">
        <v>4.5</v>
      </c>
      <c r="D1773" s="52">
        <v>4.7956482942214027</v>
      </c>
      <c r="E1773" s="52">
        <v>2.3282226880723682</v>
      </c>
      <c r="F1773" s="52">
        <v>4.4431042388712125</v>
      </c>
      <c r="G1773" s="52"/>
    </row>
    <row r="1774" spans="1:7" x14ac:dyDescent="0.25">
      <c r="A1774" s="8">
        <v>42212</v>
      </c>
      <c r="B1774" s="52">
        <v>4.5193999999999992</v>
      </c>
      <c r="C1774" s="52">
        <v>4.5</v>
      </c>
      <c r="D1774" s="52">
        <v>4.7849841041106789</v>
      </c>
      <c r="E1774" s="52">
        <v>2.330997952124926</v>
      </c>
      <c r="F1774" s="52">
        <v>4.3736338607575549</v>
      </c>
      <c r="G1774" s="52"/>
    </row>
    <row r="1775" spans="1:7" x14ac:dyDescent="0.25">
      <c r="A1775" s="8">
        <v>42213</v>
      </c>
      <c r="B1775" s="52">
        <v>4.5205499999999983</v>
      </c>
      <c r="C1775" s="52">
        <v>4.5</v>
      </c>
      <c r="D1775" s="52">
        <v>4.7881970885581193</v>
      </c>
      <c r="E1775" s="52">
        <v>2.3352034600197227</v>
      </c>
      <c r="F1775" s="52">
        <v>4.3430382574347268</v>
      </c>
      <c r="G1775" s="52"/>
    </row>
    <row r="1776" spans="1:7" x14ac:dyDescent="0.25">
      <c r="A1776" s="8">
        <v>42214</v>
      </c>
      <c r="B1776" s="52">
        <v>4.521749999999999</v>
      </c>
      <c r="C1776" s="52">
        <v>4.5</v>
      </c>
      <c r="D1776" s="52">
        <v>4.7933843239785352</v>
      </c>
      <c r="E1776" s="52">
        <v>2.3392564395749664</v>
      </c>
      <c r="F1776" s="52">
        <v>4.3260524868912889</v>
      </c>
      <c r="G1776" s="52"/>
    </row>
    <row r="1777" spans="1:7" x14ac:dyDescent="0.25">
      <c r="A1777" s="8">
        <v>42215</v>
      </c>
      <c r="B1777" s="52">
        <v>4.52285</v>
      </c>
      <c r="C1777" s="52">
        <v>4.5</v>
      </c>
      <c r="D1777" s="52">
        <v>4.7968267378533724</v>
      </c>
      <c r="E1777" s="52">
        <v>2.3411892429832535</v>
      </c>
      <c r="F1777" s="52">
        <v>4.3136429370245493</v>
      </c>
      <c r="G1777" s="52"/>
    </row>
    <row r="1778" spans="1:7" x14ac:dyDescent="0.25">
      <c r="A1778" s="8">
        <v>42216</v>
      </c>
      <c r="B1778" s="52">
        <v>4.5239500000000001</v>
      </c>
      <c r="C1778" s="52">
        <v>4.5</v>
      </c>
      <c r="D1778" s="52">
        <v>4.7956048024954177</v>
      </c>
      <c r="E1778" s="52">
        <v>2.3423730485365626</v>
      </c>
      <c r="F1778" s="52">
        <v>4.3118776368652076</v>
      </c>
      <c r="G1778" s="52"/>
    </row>
    <row r="1779" spans="1:7" x14ac:dyDescent="0.25">
      <c r="A1779" s="8">
        <v>42219</v>
      </c>
      <c r="B1779" s="52">
        <v>4.528550000000001</v>
      </c>
      <c r="C1779" s="52">
        <v>4.5</v>
      </c>
      <c r="D1779" s="52">
        <v>4.7983679076591503</v>
      </c>
      <c r="E1779" s="52">
        <v>2.3439489544722383</v>
      </c>
      <c r="F1779" s="52">
        <v>4.3129032556794691</v>
      </c>
      <c r="G1779" s="52"/>
    </row>
    <row r="1780" spans="1:7" x14ac:dyDescent="0.25">
      <c r="A1780" s="8">
        <v>42220</v>
      </c>
      <c r="B1780" s="52">
        <v>4.5368000000000013</v>
      </c>
      <c r="C1780" s="52">
        <v>4.5</v>
      </c>
      <c r="D1780" s="52">
        <v>4.8386939348035067</v>
      </c>
      <c r="E1780" s="52">
        <v>2.3443066700088799</v>
      </c>
      <c r="F1780" s="52">
        <v>4.3137325083270373</v>
      </c>
      <c r="G1780" s="52"/>
    </row>
    <row r="1781" spans="1:7" x14ac:dyDescent="0.25">
      <c r="A1781" s="8">
        <v>42221</v>
      </c>
      <c r="B1781" s="52">
        <v>4.5470000000000006</v>
      </c>
      <c r="C1781" s="52">
        <v>4.5</v>
      </c>
      <c r="D1781" s="52">
        <v>4.8450089563476872</v>
      </c>
      <c r="E1781" s="52">
        <v>2.3446806081485514</v>
      </c>
      <c r="F1781" s="52">
        <v>4.3149370595387975</v>
      </c>
      <c r="G1781" s="52"/>
    </row>
    <row r="1782" spans="1:7" x14ac:dyDescent="0.25">
      <c r="A1782" s="8">
        <v>42222</v>
      </c>
      <c r="B1782" s="52">
        <v>4.5588500000000005</v>
      </c>
      <c r="C1782" s="52">
        <v>4.5</v>
      </c>
      <c r="D1782" s="52">
        <v>4.9403538134796801</v>
      </c>
      <c r="E1782" s="52">
        <v>2.3444404366344522</v>
      </c>
      <c r="F1782" s="52">
        <v>4.317083972584955</v>
      </c>
      <c r="G1782" s="52"/>
    </row>
    <row r="1783" spans="1:7" x14ac:dyDescent="0.25">
      <c r="A1783" s="8">
        <v>42226</v>
      </c>
      <c r="B1783" s="52">
        <v>4.5734500000000011</v>
      </c>
      <c r="C1783" s="52">
        <v>4.5</v>
      </c>
      <c r="D1783" s="52">
        <v>4.9533846380132243</v>
      </c>
      <c r="E1783" s="52">
        <v>2.3455158473163973</v>
      </c>
      <c r="F1783" s="52">
        <v>4.3191821362686387</v>
      </c>
      <c r="G1783" s="52"/>
    </row>
    <row r="1784" spans="1:7" x14ac:dyDescent="0.25">
      <c r="A1784" s="8">
        <v>42227</v>
      </c>
      <c r="B1784" s="52">
        <v>4.5856500000000002</v>
      </c>
      <c r="C1784" s="52">
        <v>4.5</v>
      </c>
      <c r="D1784" s="52">
        <v>4.9705105576920925</v>
      </c>
      <c r="E1784" s="52">
        <v>2.3478729688812021</v>
      </c>
      <c r="F1784" s="52">
        <v>4.3206380147139161</v>
      </c>
      <c r="G1784" s="52"/>
    </row>
    <row r="1785" spans="1:7" x14ac:dyDescent="0.25">
      <c r="A1785" s="8">
        <v>42228</v>
      </c>
      <c r="B1785" s="52">
        <v>4.59565</v>
      </c>
      <c r="C1785" s="52">
        <v>4.5</v>
      </c>
      <c r="D1785" s="52">
        <v>4.9957402543430023</v>
      </c>
      <c r="E1785" s="52">
        <v>2.3519578640015686</v>
      </c>
      <c r="F1785" s="52">
        <v>4.3209226755207499</v>
      </c>
      <c r="G1785" s="52"/>
    </row>
    <row r="1786" spans="1:7" x14ac:dyDescent="0.25">
      <c r="A1786" s="8">
        <v>42229</v>
      </c>
      <c r="B1786" s="52">
        <v>4.6044999999999998</v>
      </c>
      <c r="C1786" s="52">
        <v>4.5</v>
      </c>
      <c r="D1786" s="52">
        <v>5.0291212818019648</v>
      </c>
      <c r="E1786" s="52">
        <v>2.3569684515871483</v>
      </c>
      <c r="F1786" s="52">
        <v>4.3210331595046529</v>
      </c>
      <c r="G1786" s="52"/>
    </row>
    <row r="1787" spans="1:7" x14ac:dyDescent="0.25">
      <c r="A1787" s="8">
        <v>42230</v>
      </c>
      <c r="B1787" s="52">
        <v>4.6135000000000002</v>
      </c>
      <c r="C1787" s="52">
        <v>4.5</v>
      </c>
      <c r="D1787" s="52">
        <v>5.0376389961740111</v>
      </c>
      <c r="E1787" s="52">
        <v>2.3617855947739641</v>
      </c>
      <c r="F1787" s="52">
        <v>4.3217640779023583</v>
      </c>
      <c r="G1787" s="52"/>
    </row>
    <row r="1788" spans="1:7" x14ac:dyDescent="0.25">
      <c r="A1788" s="8">
        <v>42234</v>
      </c>
      <c r="B1788" s="52">
        <v>4.6234999999999999</v>
      </c>
      <c r="C1788" s="52">
        <v>4.5</v>
      </c>
      <c r="D1788" s="52">
        <v>5.0344853055638783</v>
      </c>
      <c r="E1788" s="52">
        <v>2.3677781912439491</v>
      </c>
      <c r="F1788" s="52">
        <v>4.322866850984421</v>
      </c>
      <c r="G1788" s="52"/>
    </row>
    <row r="1789" spans="1:7" x14ac:dyDescent="0.25">
      <c r="A1789" s="8">
        <v>42235</v>
      </c>
      <c r="B1789" s="52">
        <v>4.6348000000000003</v>
      </c>
      <c r="C1789" s="52">
        <v>4.5</v>
      </c>
      <c r="D1789" s="52">
        <v>5.0277388463301627</v>
      </c>
      <c r="E1789" s="52">
        <v>2.3736177478411382</v>
      </c>
      <c r="F1789" s="52">
        <v>4.3225995368721373</v>
      </c>
      <c r="G1789" s="52"/>
    </row>
    <row r="1790" spans="1:7" x14ac:dyDescent="0.25">
      <c r="A1790" s="8">
        <v>42236</v>
      </c>
      <c r="B1790" s="52">
        <v>4.6464499999999997</v>
      </c>
      <c r="C1790" s="52">
        <v>4.5</v>
      </c>
      <c r="D1790" s="52">
        <v>5.0307166193396693</v>
      </c>
      <c r="E1790" s="52">
        <v>2.3784014502350255</v>
      </c>
      <c r="F1790" s="52">
        <v>4.3193857489947014</v>
      </c>
      <c r="G1790" s="52"/>
    </row>
    <row r="1791" spans="1:7" x14ac:dyDescent="0.25">
      <c r="A1791" s="8">
        <v>42237</v>
      </c>
      <c r="B1791" s="52">
        <v>4.6593</v>
      </c>
      <c r="C1791" s="52">
        <v>4.5</v>
      </c>
      <c r="D1791" s="52">
        <v>5.01900141985627</v>
      </c>
      <c r="E1791" s="52">
        <v>2.380824459550567</v>
      </c>
      <c r="F1791" s="52">
        <v>4.3137158006576062</v>
      </c>
      <c r="G1791" s="52"/>
    </row>
    <row r="1792" spans="1:7" x14ac:dyDescent="0.25">
      <c r="A1792" s="8">
        <v>42240</v>
      </c>
      <c r="B1792" s="52">
        <v>4.6696999999999997</v>
      </c>
      <c r="C1792" s="52">
        <v>4.5</v>
      </c>
      <c r="D1792" s="52">
        <v>5.0122667996493773</v>
      </c>
      <c r="E1792" s="52">
        <v>2.3832780665122275</v>
      </c>
      <c r="F1792" s="52">
        <v>4.3098962715983165</v>
      </c>
      <c r="G1792" s="52"/>
    </row>
    <row r="1793" spans="1:7" x14ac:dyDescent="0.25">
      <c r="A1793" s="8">
        <v>42241</v>
      </c>
      <c r="B1793" s="52">
        <v>4.6799499999999998</v>
      </c>
      <c r="C1793" s="52">
        <v>4.5</v>
      </c>
      <c r="D1793" s="52">
        <v>5.0081941349776553</v>
      </c>
      <c r="E1793" s="52">
        <v>2.389090722455451</v>
      </c>
      <c r="F1793" s="52">
        <v>4.3395164196255251</v>
      </c>
      <c r="G1793" s="52"/>
    </row>
    <row r="1794" spans="1:7" x14ac:dyDescent="0.25">
      <c r="A1794" s="8">
        <v>42242</v>
      </c>
      <c r="B1794" s="52">
        <v>4.6901999999999999</v>
      </c>
      <c r="C1794" s="52">
        <v>4.5</v>
      </c>
      <c r="D1794" s="52">
        <v>5.0174712164907627</v>
      </c>
      <c r="E1794" s="52">
        <v>2.3938359595283512</v>
      </c>
      <c r="F1794" s="52">
        <v>4.3846490156444293</v>
      </c>
      <c r="G1794" s="52"/>
    </row>
    <row r="1795" spans="1:7" x14ac:dyDescent="0.25">
      <c r="A1795" s="8">
        <v>42243</v>
      </c>
      <c r="B1795" s="52">
        <v>4.7000999999999999</v>
      </c>
      <c r="C1795" s="52">
        <v>4.5</v>
      </c>
      <c r="D1795" s="52">
        <v>5.1328670010306574</v>
      </c>
      <c r="E1795" s="52">
        <v>2.3981199886509299</v>
      </c>
      <c r="F1795" s="52">
        <v>4.393195715359111</v>
      </c>
      <c r="G1795" s="52"/>
    </row>
    <row r="1796" spans="1:7" x14ac:dyDescent="0.25">
      <c r="A1796" s="8">
        <v>42244</v>
      </c>
      <c r="B1796" s="52">
        <v>4.7094000000000005</v>
      </c>
      <c r="C1796" s="52">
        <v>4.5</v>
      </c>
      <c r="D1796" s="52">
        <v>5.2371912747906615</v>
      </c>
      <c r="E1796" s="52">
        <v>2.4015063576037008</v>
      </c>
      <c r="F1796" s="52">
        <v>4.4150443450525776</v>
      </c>
      <c r="G1796" s="52"/>
    </row>
    <row r="1797" spans="1:7" x14ac:dyDescent="0.25">
      <c r="A1797" s="8">
        <v>42247</v>
      </c>
      <c r="B1797" s="52">
        <v>4.7183499999999992</v>
      </c>
      <c r="C1797" s="52">
        <v>4.5</v>
      </c>
      <c r="D1797" s="52">
        <v>5.2298348546884892</v>
      </c>
      <c r="E1797" s="52">
        <v>2.4061597162516368</v>
      </c>
      <c r="F1797" s="52">
        <v>4.4351887014623683</v>
      </c>
      <c r="G1797" s="52"/>
    </row>
    <row r="1798" spans="1:7" x14ac:dyDescent="0.25">
      <c r="A1798" s="8">
        <v>42248</v>
      </c>
      <c r="B1798" s="52">
        <v>4.7264499999999998</v>
      </c>
      <c r="C1798" s="52">
        <v>4.5</v>
      </c>
      <c r="D1798" s="52">
        <v>5.2174193277999548</v>
      </c>
      <c r="E1798" s="52">
        <v>2.412277210927257</v>
      </c>
      <c r="F1798" s="52">
        <v>4.4489892486450904</v>
      </c>
      <c r="G1798" s="52"/>
    </row>
    <row r="1799" spans="1:7" x14ac:dyDescent="0.25">
      <c r="A1799" s="8">
        <v>42249</v>
      </c>
      <c r="B1799" s="52">
        <v>4.7311499999999995</v>
      </c>
      <c r="C1799" s="52">
        <v>4.5</v>
      </c>
      <c r="D1799" s="52">
        <v>5.2165678983598109</v>
      </c>
      <c r="E1799" s="52">
        <v>2.4173970695982105</v>
      </c>
      <c r="F1799" s="52">
        <v>4.4606868585031565</v>
      </c>
      <c r="G1799" s="52"/>
    </row>
    <row r="1800" spans="1:7" x14ac:dyDescent="0.25">
      <c r="A1800" s="8">
        <v>42250</v>
      </c>
      <c r="B1800" s="52">
        <v>4.7320499999999992</v>
      </c>
      <c r="C1800" s="52">
        <v>4.5</v>
      </c>
      <c r="D1800" s="52">
        <v>5.1789310587324353</v>
      </c>
      <c r="E1800" s="52">
        <v>2.4225925517078228</v>
      </c>
      <c r="F1800" s="52">
        <v>4.4745866163890184</v>
      </c>
      <c r="G1800" s="52"/>
    </row>
    <row r="1801" spans="1:7" x14ac:dyDescent="0.25">
      <c r="A1801" s="8">
        <v>42251</v>
      </c>
      <c r="B1801" s="52">
        <v>4.7309999999999999</v>
      </c>
      <c r="C1801" s="52">
        <v>4.5</v>
      </c>
      <c r="D1801" s="52">
        <v>5.1795903618815702</v>
      </c>
      <c r="E1801" s="52">
        <v>2.4261488642813704</v>
      </c>
      <c r="F1801" s="52">
        <v>4.485275987190497</v>
      </c>
      <c r="G1801" s="52"/>
    </row>
    <row r="1802" spans="1:7" x14ac:dyDescent="0.25">
      <c r="A1802" s="8">
        <v>42254</v>
      </c>
      <c r="B1802" s="52">
        <v>4.7323000000000004</v>
      </c>
      <c r="C1802" s="52">
        <v>4.5</v>
      </c>
      <c r="D1802" s="52">
        <v>5.1045426810480929</v>
      </c>
      <c r="E1802" s="52">
        <v>2.4312894253960535</v>
      </c>
      <c r="F1802" s="52">
        <v>4.4917460363216577</v>
      </c>
      <c r="G1802" s="52"/>
    </row>
    <row r="1803" spans="1:7" x14ac:dyDescent="0.25">
      <c r="A1803" s="8">
        <v>42255</v>
      </c>
      <c r="B1803" s="52">
        <v>4.7306499999999989</v>
      </c>
      <c r="C1803" s="52">
        <v>4.5</v>
      </c>
      <c r="D1803" s="52">
        <v>5.0913674757497649</v>
      </c>
      <c r="E1803" s="52">
        <v>2.4350735601897409</v>
      </c>
      <c r="F1803" s="52">
        <v>4.4960938069638603</v>
      </c>
      <c r="G1803" s="52"/>
    </row>
    <row r="1804" spans="1:7" x14ac:dyDescent="0.25">
      <c r="A1804" s="8">
        <v>42256</v>
      </c>
      <c r="B1804" s="52">
        <v>4.7318000000000007</v>
      </c>
      <c r="C1804" s="52">
        <v>4.5</v>
      </c>
      <c r="D1804" s="52">
        <v>5.0973024185005027</v>
      </c>
      <c r="E1804" s="52">
        <v>2.4391638404473714</v>
      </c>
      <c r="F1804" s="52">
        <v>4.4955672856928652</v>
      </c>
      <c r="G1804" s="52"/>
    </row>
    <row r="1805" spans="1:7" x14ac:dyDescent="0.25">
      <c r="A1805" s="8">
        <v>42257</v>
      </c>
      <c r="B1805" s="52">
        <v>4.7341500000000005</v>
      </c>
      <c r="C1805" s="52">
        <v>4.5</v>
      </c>
      <c r="D1805" s="52">
        <v>5.0790852180444048</v>
      </c>
      <c r="E1805" s="52">
        <v>2.4392740322895312</v>
      </c>
      <c r="F1805" s="52">
        <v>4.4885329079719076</v>
      </c>
      <c r="G1805" s="52"/>
    </row>
    <row r="1806" spans="1:7" x14ac:dyDescent="0.25">
      <c r="A1806" s="8">
        <v>42258</v>
      </c>
      <c r="B1806" s="52">
        <v>4.7374000000000001</v>
      </c>
      <c r="C1806" s="52">
        <v>4.5</v>
      </c>
      <c r="D1806" s="52">
        <v>5.057866105288654</v>
      </c>
      <c r="E1806" s="52">
        <v>2.438546296747055</v>
      </c>
      <c r="F1806" s="52">
        <v>4.4918536778922036</v>
      </c>
      <c r="G1806" s="52"/>
    </row>
    <row r="1807" spans="1:7" x14ac:dyDescent="0.25">
      <c r="A1807" s="8">
        <v>42261</v>
      </c>
      <c r="B1807" s="52">
        <v>4.740499999999999</v>
      </c>
      <c r="C1807" s="52">
        <v>4.5</v>
      </c>
      <c r="D1807" s="52">
        <v>5.050270886152318</v>
      </c>
      <c r="E1807" s="52">
        <v>2.4389744578703354</v>
      </c>
      <c r="F1807" s="52">
        <v>4.4985213508539346</v>
      </c>
      <c r="G1807" s="52"/>
    </row>
    <row r="1808" spans="1:7" x14ac:dyDescent="0.25">
      <c r="A1808" s="8">
        <v>42262</v>
      </c>
      <c r="B1808" s="52">
        <v>4.7436499999999997</v>
      </c>
      <c r="C1808" s="52">
        <v>4.5</v>
      </c>
      <c r="D1808" s="52">
        <v>5.0801517275841679</v>
      </c>
      <c r="E1808" s="52">
        <v>2.4366552953741385</v>
      </c>
      <c r="F1808" s="52">
        <v>4.5025674490808596</v>
      </c>
      <c r="G1808" s="52"/>
    </row>
    <row r="1809" spans="1:7" x14ac:dyDescent="0.25">
      <c r="A1809" s="8">
        <v>42263</v>
      </c>
      <c r="B1809" s="52">
        <v>4.7456500000000004</v>
      </c>
      <c r="C1809" s="52">
        <v>4.5</v>
      </c>
      <c r="D1809" s="52">
        <v>5.0846415191351912</v>
      </c>
      <c r="E1809" s="52">
        <v>2.4339441627137139</v>
      </c>
      <c r="F1809" s="52">
        <v>4.5060247661101913</v>
      </c>
      <c r="G1809" s="52"/>
    </row>
    <row r="1810" spans="1:7" x14ac:dyDescent="0.25">
      <c r="A1810" s="8">
        <v>42264</v>
      </c>
      <c r="B1810" s="52">
        <v>4.7477999999999998</v>
      </c>
      <c r="C1810" s="52">
        <v>4.5</v>
      </c>
      <c r="D1810" s="52">
        <v>5.0853821541255142</v>
      </c>
      <c r="E1810" s="52">
        <v>2.4318472046534221</v>
      </c>
      <c r="F1810" s="52">
        <v>4.5109709416519292</v>
      </c>
      <c r="G1810" s="52"/>
    </row>
    <row r="1811" spans="1:7" x14ac:dyDescent="0.25">
      <c r="A1811" s="8">
        <v>42265</v>
      </c>
      <c r="B1811" s="52">
        <v>4.7456499999999995</v>
      </c>
      <c r="C1811" s="52">
        <v>4.5</v>
      </c>
      <c r="D1811" s="52">
        <v>5.1278089918032768</v>
      </c>
      <c r="E1811" s="52">
        <v>2.4311408022672696</v>
      </c>
      <c r="F1811" s="52">
        <v>4.5151923432061336</v>
      </c>
      <c r="G1811" s="52"/>
    </row>
    <row r="1812" spans="1:7" x14ac:dyDescent="0.25">
      <c r="A1812" s="8">
        <v>42268</v>
      </c>
      <c r="B1812" s="52">
        <v>4.7434000000000003</v>
      </c>
      <c r="C1812" s="52">
        <v>4.5</v>
      </c>
      <c r="D1812" s="52">
        <v>5.1671517548002681</v>
      </c>
      <c r="E1812" s="52">
        <v>2.432510288021787</v>
      </c>
      <c r="F1812" s="52">
        <v>4.5247503702400751</v>
      </c>
      <c r="G1812" s="52"/>
    </row>
    <row r="1813" spans="1:7" x14ac:dyDescent="0.25">
      <c r="A1813" s="8">
        <v>42269</v>
      </c>
      <c r="B1813" s="52">
        <v>4.7414500000000004</v>
      </c>
      <c r="C1813" s="52">
        <v>4.5</v>
      </c>
      <c r="D1813" s="52">
        <v>5.204490562127809</v>
      </c>
      <c r="E1813" s="52">
        <v>2.4320604495642995</v>
      </c>
      <c r="F1813" s="52">
        <v>4.5104871941839892</v>
      </c>
      <c r="G1813" s="52"/>
    </row>
    <row r="1814" spans="1:7" x14ac:dyDescent="0.25">
      <c r="A1814" s="8">
        <v>42270</v>
      </c>
      <c r="B1814" s="52">
        <v>4.7397999999999998</v>
      </c>
      <c r="C1814" s="52">
        <v>4.5</v>
      </c>
      <c r="D1814" s="52">
        <v>5.2693558416271005</v>
      </c>
      <c r="E1814" s="52">
        <v>2.4319780472984798</v>
      </c>
      <c r="F1814" s="52">
        <v>4.5221296309212153</v>
      </c>
      <c r="G1814" s="52"/>
    </row>
    <row r="1815" spans="1:7" x14ac:dyDescent="0.25">
      <c r="A1815" s="8">
        <v>42271</v>
      </c>
      <c r="B1815" s="52">
        <v>4.7397499999999999</v>
      </c>
      <c r="C1815" s="52">
        <v>4.5</v>
      </c>
      <c r="D1815" s="52">
        <v>5.1847720654290939</v>
      </c>
      <c r="E1815" s="52">
        <v>2.4321167485576876</v>
      </c>
      <c r="F1815" s="52">
        <v>4.5079814878135949</v>
      </c>
      <c r="G1815" s="52"/>
    </row>
    <row r="1816" spans="1:7" x14ac:dyDescent="0.25">
      <c r="A1816" s="8">
        <v>42272</v>
      </c>
      <c r="B1816" s="52">
        <v>4.7397999999999998</v>
      </c>
      <c r="C1816" s="52">
        <v>4.5</v>
      </c>
      <c r="D1816" s="52">
        <v>5.1003653594396479</v>
      </c>
      <c r="E1816" s="52">
        <v>2.432721883499549</v>
      </c>
      <c r="F1816" s="52">
        <v>4.4559633346388194</v>
      </c>
      <c r="G1816" s="52"/>
    </row>
    <row r="1817" spans="1:7" x14ac:dyDescent="0.25">
      <c r="A1817" s="8">
        <v>42275</v>
      </c>
      <c r="B1817" s="52">
        <v>4.751100000000001</v>
      </c>
      <c r="C1817" s="52">
        <v>4.75</v>
      </c>
      <c r="D1817" s="52">
        <v>5.1150152708340872</v>
      </c>
      <c r="E1817" s="52">
        <v>2.4345594711212191</v>
      </c>
      <c r="F1817" s="52">
        <v>4.4627806722335013</v>
      </c>
      <c r="G1817" s="52"/>
    </row>
    <row r="1818" spans="1:7" x14ac:dyDescent="0.25">
      <c r="A1818" s="8">
        <v>42276</v>
      </c>
      <c r="B1818" s="52">
        <v>4.7639500000000004</v>
      </c>
      <c r="C1818" s="52">
        <v>4.75</v>
      </c>
      <c r="D1818" s="52">
        <v>5.1543256367794239</v>
      </c>
      <c r="E1818" s="52">
        <v>2.4356135576835483</v>
      </c>
      <c r="F1818" s="52">
        <v>4.4589494597595207</v>
      </c>
      <c r="G1818" s="52"/>
    </row>
    <row r="1819" spans="1:7" x14ac:dyDescent="0.25">
      <c r="A1819" s="8">
        <v>42277</v>
      </c>
      <c r="B1819" s="52">
        <v>4.7777000000000012</v>
      </c>
      <c r="C1819" s="52">
        <v>4.75</v>
      </c>
      <c r="D1819" s="52">
        <v>5.1560844585636252</v>
      </c>
      <c r="E1819" s="52">
        <v>2.4365769786876887</v>
      </c>
      <c r="F1819" s="52">
        <v>4.445043319509991</v>
      </c>
      <c r="G1819" s="52"/>
    </row>
    <row r="1820" spans="1:7" x14ac:dyDescent="0.25">
      <c r="A1820" s="8">
        <v>42278</v>
      </c>
      <c r="B1820" s="52">
        <v>4.7917000000000005</v>
      </c>
      <c r="C1820" s="52">
        <v>4.75</v>
      </c>
      <c r="D1820" s="52">
        <v>5.1904491924257581</v>
      </c>
      <c r="E1820" s="52">
        <v>2.4392018757196277</v>
      </c>
      <c r="F1820" s="52">
        <v>4.421611590795802</v>
      </c>
      <c r="G1820" s="52"/>
    </row>
    <row r="1821" spans="1:7" x14ac:dyDescent="0.25">
      <c r="A1821" s="8">
        <v>42279</v>
      </c>
      <c r="B1821" s="52">
        <v>4.8055000000000003</v>
      </c>
      <c r="C1821" s="52">
        <v>4.75</v>
      </c>
      <c r="D1821" s="52">
        <v>5.18408002658669</v>
      </c>
      <c r="E1821" s="52">
        <v>2.4427809507513203</v>
      </c>
      <c r="F1821" s="52">
        <v>4.3925139117824736</v>
      </c>
      <c r="G1821" s="52"/>
    </row>
    <row r="1822" spans="1:7" x14ac:dyDescent="0.25">
      <c r="A1822" s="8">
        <v>42282</v>
      </c>
      <c r="B1822" s="52">
        <v>4.8156000000000008</v>
      </c>
      <c r="C1822" s="52">
        <v>4.75</v>
      </c>
      <c r="D1822" s="52">
        <v>5.1841670662137558</v>
      </c>
      <c r="E1822" s="52">
        <v>2.4473891876915519</v>
      </c>
      <c r="F1822" s="52">
        <v>4.3554305775488968</v>
      </c>
      <c r="G1822" s="52"/>
    </row>
    <row r="1823" spans="1:7" x14ac:dyDescent="0.25">
      <c r="A1823" s="8">
        <v>42283</v>
      </c>
      <c r="B1823" s="52">
        <v>4.8294499999999996</v>
      </c>
      <c r="C1823" s="52">
        <v>4.75</v>
      </c>
      <c r="D1823" s="52">
        <v>5.2866647366090671</v>
      </c>
      <c r="E1823" s="52">
        <v>2.4525947634085976</v>
      </c>
      <c r="F1823" s="52">
        <v>4.3407377470476733</v>
      </c>
      <c r="G1823" s="52"/>
    </row>
    <row r="1824" spans="1:7" x14ac:dyDescent="0.25">
      <c r="A1824" s="8">
        <v>42284</v>
      </c>
      <c r="B1824" s="52">
        <v>4.8437000000000001</v>
      </c>
      <c r="C1824" s="52">
        <v>4.75</v>
      </c>
      <c r="D1824" s="52">
        <v>5.3233910455064732</v>
      </c>
      <c r="E1824" s="52">
        <v>2.4576425878188259</v>
      </c>
      <c r="F1824" s="52">
        <v>4.3395227190955001</v>
      </c>
      <c r="G1824" s="52"/>
    </row>
    <row r="1825" spans="1:7" x14ac:dyDescent="0.25">
      <c r="A1825" s="8">
        <v>42285</v>
      </c>
      <c r="B1825" s="52">
        <v>4.8589500000000001</v>
      </c>
      <c r="C1825" s="52">
        <v>4.75</v>
      </c>
      <c r="D1825" s="52">
        <v>5.3879827850721176</v>
      </c>
      <c r="E1825" s="52">
        <v>2.4644678070619741</v>
      </c>
      <c r="F1825" s="52">
        <v>4.3405456777583593</v>
      </c>
      <c r="G1825" s="52"/>
    </row>
    <row r="1826" spans="1:7" x14ac:dyDescent="0.25">
      <c r="A1826" s="8">
        <v>42286</v>
      </c>
      <c r="B1826" s="52">
        <v>4.8754499999999998</v>
      </c>
      <c r="C1826" s="52">
        <v>4.75</v>
      </c>
      <c r="D1826" s="52">
        <v>5.4209407574524962</v>
      </c>
      <c r="E1826" s="52">
        <v>2.4705462019211808</v>
      </c>
      <c r="F1826" s="52">
        <v>4.3515331796911267</v>
      </c>
      <c r="G1826" s="52"/>
    </row>
    <row r="1827" spans="1:7" x14ac:dyDescent="0.25">
      <c r="A1827" s="8">
        <v>42290</v>
      </c>
      <c r="B1827" s="52">
        <v>4.8920000000000012</v>
      </c>
      <c r="C1827" s="52">
        <v>4.75</v>
      </c>
      <c r="D1827" s="52">
        <v>5.429352530748786</v>
      </c>
      <c r="E1827" s="52">
        <v>2.4776544659602764</v>
      </c>
      <c r="F1827" s="52">
        <v>4.3635568184128681</v>
      </c>
      <c r="G1827" s="52"/>
    </row>
    <row r="1828" spans="1:7" x14ac:dyDescent="0.25">
      <c r="A1828" s="8">
        <v>42291</v>
      </c>
      <c r="B1828" s="52">
        <v>4.9079500000000005</v>
      </c>
      <c r="C1828" s="52">
        <v>4.75</v>
      </c>
      <c r="D1828" s="52">
        <v>5.4605391297944958</v>
      </c>
      <c r="E1828" s="52">
        <v>2.4858758360940252</v>
      </c>
      <c r="F1828" s="52">
        <v>4.379480018973311</v>
      </c>
      <c r="G1828" s="52"/>
    </row>
    <row r="1829" spans="1:7" x14ac:dyDescent="0.25">
      <c r="A1829" s="8">
        <v>42292</v>
      </c>
      <c r="B1829" s="52">
        <v>4.9248500000000011</v>
      </c>
      <c r="C1829" s="52">
        <v>4.75</v>
      </c>
      <c r="D1829" s="52">
        <v>5.478138836501552</v>
      </c>
      <c r="E1829" s="52">
        <v>2.4927930510712004</v>
      </c>
      <c r="F1829" s="52">
        <v>4.3994035682513664</v>
      </c>
      <c r="G1829" s="52"/>
    </row>
    <row r="1830" spans="1:7" x14ac:dyDescent="0.25">
      <c r="A1830" s="8">
        <v>42293</v>
      </c>
      <c r="B1830" s="52">
        <v>4.9427500000000002</v>
      </c>
      <c r="C1830" s="52">
        <v>4.75</v>
      </c>
      <c r="D1830" s="52">
        <v>5.4911809401109348</v>
      </c>
      <c r="E1830" s="52">
        <v>2.5013901268180598</v>
      </c>
      <c r="F1830" s="52">
        <v>4.4186841573980908</v>
      </c>
      <c r="G1830" s="52"/>
    </row>
    <row r="1831" spans="1:7" x14ac:dyDescent="0.25">
      <c r="A1831" s="8">
        <v>42296</v>
      </c>
      <c r="B1831" s="52">
        <v>4.9675500000000001</v>
      </c>
      <c r="C1831" s="52">
        <v>4.75</v>
      </c>
      <c r="D1831" s="52">
        <v>5.468931362000264</v>
      </c>
      <c r="E1831" s="52">
        <v>2.5114127296643121</v>
      </c>
      <c r="F1831" s="52">
        <v>4.4332085115386244</v>
      </c>
      <c r="G1831" s="52"/>
    </row>
    <row r="1832" spans="1:7" x14ac:dyDescent="0.25">
      <c r="A1832" s="8">
        <v>42297</v>
      </c>
      <c r="B1832" s="52">
        <v>4.9993500000000006</v>
      </c>
      <c r="C1832" s="52">
        <v>4.75</v>
      </c>
      <c r="D1832" s="52">
        <v>5.4770185313838642</v>
      </c>
      <c r="E1832" s="52">
        <v>2.5215956004824363</v>
      </c>
      <c r="F1832" s="52">
        <v>4.4554986758235113</v>
      </c>
      <c r="G1832" s="52"/>
    </row>
    <row r="1833" spans="1:7" x14ac:dyDescent="0.25">
      <c r="A1833" s="8">
        <v>42298</v>
      </c>
      <c r="B1833" s="52">
        <v>5.0320999999999998</v>
      </c>
      <c r="C1833" s="52">
        <v>4.75</v>
      </c>
      <c r="D1833" s="52">
        <v>5.5206578007421196</v>
      </c>
      <c r="E1833" s="52">
        <v>2.5303611040461016</v>
      </c>
      <c r="F1833" s="52">
        <v>4.4884516243001737</v>
      </c>
      <c r="G1833" s="52"/>
    </row>
    <row r="1834" spans="1:7" x14ac:dyDescent="0.25">
      <c r="A1834" s="8">
        <v>42299</v>
      </c>
      <c r="B1834" s="52">
        <v>5.0645499999999997</v>
      </c>
      <c r="C1834" s="52">
        <v>4.75</v>
      </c>
      <c r="D1834" s="52">
        <v>5.4936917316322127</v>
      </c>
      <c r="E1834" s="52">
        <v>2.5413672407707857</v>
      </c>
      <c r="F1834" s="52">
        <v>4.5347742540500571</v>
      </c>
      <c r="G1834" s="52"/>
    </row>
    <row r="1835" spans="1:7" x14ac:dyDescent="0.25">
      <c r="A1835" s="8">
        <v>42300</v>
      </c>
      <c r="B1835" s="52">
        <v>5.095699999999999</v>
      </c>
      <c r="C1835" s="52">
        <v>4.75</v>
      </c>
      <c r="D1835" s="52">
        <v>5.5145442712439081</v>
      </c>
      <c r="E1835" s="52">
        <v>2.5519867997375076</v>
      </c>
      <c r="F1835" s="52">
        <v>4.6125245660329588</v>
      </c>
      <c r="G1835" s="52"/>
    </row>
    <row r="1836" spans="1:7" x14ac:dyDescent="0.25">
      <c r="A1836" s="8">
        <v>42303</v>
      </c>
      <c r="B1836" s="52">
        <v>5.1274499999999996</v>
      </c>
      <c r="C1836" s="52">
        <v>4.75</v>
      </c>
      <c r="D1836" s="52">
        <v>5.5335239999010488</v>
      </c>
      <c r="E1836" s="52">
        <v>2.5638146533184836</v>
      </c>
      <c r="F1836" s="52">
        <v>4.7051156026834384</v>
      </c>
      <c r="G1836" s="52"/>
    </row>
    <row r="1837" spans="1:7" x14ac:dyDescent="0.25">
      <c r="A1837" s="8">
        <v>42304</v>
      </c>
      <c r="B1837" s="52">
        <v>5.1490499999999999</v>
      </c>
      <c r="C1837" s="52">
        <v>4.75</v>
      </c>
      <c r="D1837" s="52">
        <v>5.5669818888868488</v>
      </c>
      <c r="E1837" s="52">
        <v>2.5748822993662501</v>
      </c>
      <c r="F1837" s="52">
        <v>4.7406329769337852</v>
      </c>
      <c r="G1837" s="52"/>
    </row>
    <row r="1838" spans="1:7" x14ac:dyDescent="0.25">
      <c r="A1838" s="8">
        <v>42305</v>
      </c>
      <c r="B1838" s="52">
        <v>5.1694499999999994</v>
      </c>
      <c r="C1838" s="52">
        <v>4.75</v>
      </c>
      <c r="D1838" s="52">
        <v>5.5896346200009015</v>
      </c>
      <c r="E1838" s="52">
        <v>2.5859574924448983</v>
      </c>
      <c r="F1838" s="52">
        <v>4.7840098897876038</v>
      </c>
      <c r="G1838" s="52"/>
    </row>
    <row r="1839" spans="1:7" x14ac:dyDescent="0.25">
      <c r="A1839" s="8">
        <v>42306</v>
      </c>
      <c r="B1839" s="52">
        <v>5.1890499999999999</v>
      </c>
      <c r="C1839" s="52">
        <v>4.75</v>
      </c>
      <c r="D1839" s="52">
        <v>5.5969312990016862</v>
      </c>
      <c r="E1839" s="52">
        <v>2.5941736310082035</v>
      </c>
      <c r="F1839" s="52">
        <v>4.8324011347853881</v>
      </c>
      <c r="G1839" s="52"/>
    </row>
    <row r="1840" spans="1:7" x14ac:dyDescent="0.25">
      <c r="A1840" s="8">
        <v>42307</v>
      </c>
      <c r="B1840" s="52">
        <v>5.2093499999999988</v>
      </c>
      <c r="C1840" s="52">
        <v>4.75</v>
      </c>
      <c r="D1840" s="52">
        <v>5.5926412600369675</v>
      </c>
      <c r="E1840" s="52">
        <v>2.6013444713403158</v>
      </c>
      <c r="F1840" s="52">
        <v>4.8892912522044139</v>
      </c>
      <c r="G1840" s="52"/>
    </row>
    <row r="1841" spans="1:7" x14ac:dyDescent="0.25">
      <c r="A1841" s="8">
        <v>42311</v>
      </c>
      <c r="B1841" s="52">
        <v>5.2435</v>
      </c>
      <c r="C1841" s="52">
        <v>5.25</v>
      </c>
      <c r="D1841" s="52">
        <v>5.60556841961</v>
      </c>
      <c r="E1841" s="52">
        <v>2.611954360442736</v>
      </c>
      <c r="F1841" s="52">
        <v>4.9551270582004818</v>
      </c>
      <c r="G1841" s="52"/>
    </row>
    <row r="1842" spans="1:7" x14ac:dyDescent="0.25">
      <c r="A1842" s="8">
        <v>42312</v>
      </c>
      <c r="B1842" s="52">
        <v>5.2775000000000007</v>
      </c>
      <c r="C1842" s="52">
        <v>5.25</v>
      </c>
      <c r="D1842" s="52">
        <v>5.6278058420574757</v>
      </c>
      <c r="E1842" s="52">
        <v>2.6225386129655837</v>
      </c>
      <c r="F1842" s="52">
        <v>5.0323580262724805</v>
      </c>
      <c r="G1842" s="52"/>
    </row>
    <row r="1843" spans="1:7" x14ac:dyDescent="0.25">
      <c r="A1843" s="8">
        <v>42313</v>
      </c>
      <c r="B1843" s="52">
        <v>5.3109500000000001</v>
      </c>
      <c r="C1843" s="52">
        <v>5.25</v>
      </c>
      <c r="D1843" s="52">
        <v>5.5498351133087844</v>
      </c>
      <c r="E1843" s="52">
        <v>2.633709429860275</v>
      </c>
      <c r="F1843" s="52">
        <v>5.0880613313553367</v>
      </c>
      <c r="G1843" s="52"/>
    </row>
    <row r="1844" spans="1:7" x14ac:dyDescent="0.25">
      <c r="A1844" s="8">
        <v>42314</v>
      </c>
      <c r="B1844" s="52">
        <v>5.3512500000000012</v>
      </c>
      <c r="C1844" s="52">
        <v>5.25</v>
      </c>
      <c r="D1844" s="52">
        <v>5.5835691427513705</v>
      </c>
      <c r="E1844" s="52">
        <v>2.6456141300490055</v>
      </c>
      <c r="F1844" s="52">
        <v>5.1376231657323999</v>
      </c>
      <c r="G1844" s="52"/>
    </row>
    <row r="1845" spans="1:7" x14ac:dyDescent="0.25">
      <c r="A1845" s="8">
        <v>42317</v>
      </c>
      <c r="B1845" s="52">
        <v>5.39025</v>
      </c>
      <c r="C1845" s="52">
        <v>5.25</v>
      </c>
      <c r="D1845" s="52">
        <v>5.5650525403130526</v>
      </c>
      <c r="E1845" s="52">
        <v>2.6583764911823144</v>
      </c>
      <c r="F1845" s="52">
        <v>5.1928190334878233</v>
      </c>
      <c r="G1845" s="52"/>
    </row>
    <row r="1846" spans="1:7" x14ac:dyDescent="0.25">
      <c r="A1846" s="8">
        <v>42318</v>
      </c>
      <c r="B1846" s="52">
        <v>5.4240500000000003</v>
      </c>
      <c r="C1846" s="52">
        <v>5.25</v>
      </c>
      <c r="D1846" s="52">
        <v>5.5930578342322921</v>
      </c>
      <c r="E1846" s="52">
        <v>2.6722009737213748</v>
      </c>
      <c r="F1846" s="52">
        <v>5.2271341858037754</v>
      </c>
      <c r="G1846" s="52"/>
    </row>
    <row r="1847" spans="1:7" x14ac:dyDescent="0.25">
      <c r="A1847" s="8">
        <v>42319</v>
      </c>
      <c r="B1847" s="52">
        <v>5.4573499999999999</v>
      </c>
      <c r="C1847" s="52">
        <v>5.25</v>
      </c>
      <c r="D1847" s="52">
        <v>5.6647552072101437</v>
      </c>
      <c r="E1847" s="52">
        <v>2.686013310983054</v>
      </c>
      <c r="F1847" s="52">
        <v>5.2589566583608951</v>
      </c>
      <c r="G1847" s="52"/>
    </row>
    <row r="1848" spans="1:7" x14ac:dyDescent="0.25">
      <c r="A1848" s="8">
        <v>42320</v>
      </c>
      <c r="B1848" s="52">
        <v>5.4916999999999998</v>
      </c>
      <c r="C1848" s="52">
        <v>5.25</v>
      </c>
      <c r="D1848" s="52">
        <v>5.6649597033144792</v>
      </c>
      <c r="E1848" s="52">
        <v>2.7004123628584158</v>
      </c>
      <c r="F1848" s="52">
        <v>5.2869361004075204</v>
      </c>
      <c r="G1848" s="52"/>
    </row>
    <row r="1849" spans="1:7" x14ac:dyDescent="0.25">
      <c r="A1849" s="8">
        <v>42321</v>
      </c>
      <c r="B1849" s="52">
        <v>5.5257000000000005</v>
      </c>
      <c r="C1849" s="52">
        <v>5.25</v>
      </c>
      <c r="D1849" s="52">
        <v>5.6756059775221157</v>
      </c>
      <c r="E1849" s="52">
        <v>2.7151075126090825</v>
      </c>
      <c r="F1849" s="52">
        <v>5.3253183473966779</v>
      </c>
      <c r="G1849" s="52"/>
    </row>
    <row r="1850" spans="1:7" x14ac:dyDescent="0.25">
      <c r="A1850" s="8">
        <v>42325</v>
      </c>
      <c r="B1850" s="52">
        <v>5.5579000000000001</v>
      </c>
      <c r="C1850" s="52">
        <v>5.25</v>
      </c>
      <c r="D1850" s="52">
        <v>5.7114004558643474</v>
      </c>
      <c r="E1850" s="52">
        <v>2.7289985164082604</v>
      </c>
      <c r="F1850" s="52">
        <v>5.3552996319922723</v>
      </c>
      <c r="G1850" s="52"/>
    </row>
    <row r="1851" spans="1:7" x14ac:dyDescent="0.25">
      <c r="A1851" s="8">
        <v>42326</v>
      </c>
      <c r="B1851" s="52">
        <v>5.5869499999999999</v>
      </c>
      <c r="C1851" s="52">
        <v>5.25</v>
      </c>
      <c r="D1851" s="52">
        <v>5.7278213888751548</v>
      </c>
      <c r="E1851" s="52">
        <v>2.7417923889461249</v>
      </c>
      <c r="F1851" s="52">
        <v>5.3912743831145251</v>
      </c>
      <c r="G1851" s="52"/>
    </row>
    <row r="1852" spans="1:7" x14ac:dyDescent="0.25">
      <c r="A1852" s="8">
        <v>42327</v>
      </c>
      <c r="B1852" s="52">
        <v>5.6117000000000008</v>
      </c>
      <c r="C1852" s="52">
        <v>5.25</v>
      </c>
      <c r="D1852" s="52">
        <v>5.7416717095772123</v>
      </c>
      <c r="E1852" s="52">
        <v>2.7528638677212691</v>
      </c>
      <c r="F1852" s="52">
        <v>5.4113633145636744</v>
      </c>
      <c r="G1852" s="52"/>
    </row>
    <row r="1853" spans="1:7" x14ac:dyDescent="0.25">
      <c r="A1853" s="8">
        <v>42328</v>
      </c>
      <c r="B1853" s="52">
        <v>5.6386000000000012</v>
      </c>
      <c r="C1853" s="52">
        <v>5.25</v>
      </c>
      <c r="D1853" s="52">
        <v>5.7370179324464594</v>
      </c>
      <c r="E1853" s="52">
        <v>2.763412742917573</v>
      </c>
      <c r="F1853" s="52">
        <v>5.4194115568771588</v>
      </c>
      <c r="G1853" s="52"/>
    </row>
    <row r="1854" spans="1:7" x14ac:dyDescent="0.25">
      <c r="A1854" s="8">
        <v>42331</v>
      </c>
      <c r="B1854" s="52">
        <v>5.6659000000000015</v>
      </c>
      <c r="C1854" s="52">
        <v>5.25</v>
      </c>
      <c r="D1854" s="52">
        <v>5.7522232359883816</v>
      </c>
      <c r="E1854" s="52">
        <v>2.767680129754825</v>
      </c>
      <c r="F1854" s="52">
        <v>5.4203910652327973</v>
      </c>
      <c r="G1854" s="52"/>
    </row>
    <row r="1855" spans="1:7" x14ac:dyDescent="0.25">
      <c r="A1855" s="8">
        <v>42332</v>
      </c>
      <c r="B1855" s="52">
        <v>5.694300000000001</v>
      </c>
      <c r="C1855" s="52">
        <v>5.25</v>
      </c>
      <c r="D1855" s="52">
        <v>5.7414457028463497</v>
      </c>
      <c r="E1855" s="52">
        <v>2.7746224138790994</v>
      </c>
      <c r="F1855" s="52">
        <v>5.4184235983717208</v>
      </c>
      <c r="G1855" s="52"/>
    </row>
    <row r="1856" spans="1:7" x14ac:dyDescent="0.25">
      <c r="A1856" s="8">
        <v>42333</v>
      </c>
      <c r="B1856" s="52">
        <v>5.7234500000000024</v>
      </c>
      <c r="C1856" s="52">
        <v>5.25</v>
      </c>
      <c r="D1856" s="52">
        <v>5.771574461560748</v>
      </c>
      <c r="E1856" s="52">
        <v>2.7817373430103491</v>
      </c>
      <c r="F1856" s="52">
        <v>5.4062999344776053</v>
      </c>
      <c r="G1856" s="52"/>
    </row>
    <row r="1857" spans="1:7" x14ac:dyDescent="0.25">
      <c r="A1857" s="8">
        <v>42334</v>
      </c>
      <c r="B1857" s="52">
        <v>5.7519000000000018</v>
      </c>
      <c r="C1857" s="52">
        <v>5.25</v>
      </c>
      <c r="D1857" s="52">
        <v>5.7683911026033829</v>
      </c>
      <c r="E1857" s="52">
        <v>2.7879659935825316</v>
      </c>
      <c r="F1857" s="52">
        <v>5.4085214957231882</v>
      </c>
      <c r="G1857" s="52"/>
    </row>
    <row r="1858" spans="1:7" x14ac:dyDescent="0.25">
      <c r="A1858" s="8">
        <v>42335</v>
      </c>
      <c r="B1858" s="52">
        <v>5.7815500000000011</v>
      </c>
      <c r="C1858" s="52">
        <v>5.25</v>
      </c>
      <c r="D1858" s="52">
        <v>5.7626252328048073</v>
      </c>
      <c r="E1858" s="52">
        <v>2.7928800802875506</v>
      </c>
      <c r="F1858" s="52">
        <v>5.411464774981015</v>
      </c>
      <c r="G1858" s="52"/>
    </row>
    <row r="1859" spans="1:7" x14ac:dyDescent="0.25">
      <c r="A1859" s="8">
        <v>42338</v>
      </c>
      <c r="B1859" s="52">
        <v>5.805200000000001</v>
      </c>
      <c r="C1859" s="52">
        <v>5.5</v>
      </c>
      <c r="D1859" s="52">
        <v>5.7952901606232254</v>
      </c>
      <c r="E1859" s="52">
        <v>2.8000526196888829</v>
      </c>
      <c r="F1859" s="52">
        <v>5.4254774269281025</v>
      </c>
      <c r="G1859" s="52"/>
    </row>
    <row r="1860" spans="1:7" x14ac:dyDescent="0.25">
      <c r="A1860" s="8">
        <v>42339</v>
      </c>
      <c r="B1860" s="52">
        <v>5.8272000000000013</v>
      </c>
      <c r="C1860" s="52">
        <v>5.5</v>
      </c>
      <c r="D1860" s="52">
        <v>5.8077256297629667</v>
      </c>
      <c r="E1860" s="52">
        <v>2.807908720756668</v>
      </c>
      <c r="F1860" s="52">
        <v>5.4384218710741727</v>
      </c>
      <c r="G1860" s="52"/>
    </row>
    <row r="1861" spans="1:7" x14ac:dyDescent="0.25">
      <c r="A1861" s="8">
        <v>42340</v>
      </c>
      <c r="B1861" s="52">
        <v>5.8359500000000013</v>
      </c>
      <c r="C1861" s="52">
        <v>5.5</v>
      </c>
      <c r="D1861" s="52">
        <v>5.8489027853316617</v>
      </c>
      <c r="E1861" s="52">
        <v>2.8141934402576605</v>
      </c>
      <c r="F1861" s="52">
        <v>5.4503276273410863</v>
      </c>
      <c r="G1861" s="52"/>
    </row>
    <row r="1862" spans="1:7" x14ac:dyDescent="0.25">
      <c r="A1862" s="8">
        <v>42341</v>
      </c>
      <c r="B1862" s="52">
        <v>5.8482500000000002</v>
      </c>
      <c r="C1862" s="52">
        <v>5.5</v>
      </c>
      <c r="D1862" s="52">
        <v>5.8765695775609474</v>
      </c>
      <c r="E1862" s="52">
        <v>2.8175149689447112</v>
      </c>
      <c r="F1862" s="52">
        <v>5.4644394121228714</v>
      </c>
      <c r="G1862" s="52"/>
    </row>
    <row r="1863" spans="1:7" x14ac:dyDescent="0.25">
      <c r="A1863" s="8">
        <v>42342</v>
      </c>
      <c r="B1863" s="52">
        <v>5.8596500000000002</v>
      </c>
      <c r="C1863" s="52">
        <v>5.5</v>
      </c>
      <c r="D1863" s="52">
        <v>5.8944409309701298</v>
      </c>
      <c r="E1863" s="52">
        <v>2.8195538208558384</v>
      </c>
      <c r="F1863" s="52">
        <v>5.4803454714186604</v>
      </c>
      <c r="G1863" s="52"/>
    </row>
    <row r="1864" spans="1:7" x14ac:dyDescent="0.25">
      <c r="A1864" s="8">
        <v>42345</v>
      </c>
      <c r="B1864" s="52">
        <v>5.87005</v>
      </c>
      <c r="C1864" s="52">
        <v>5.5</v>
      </c>
      <c r="D1864" s="52">
        <v>5.862908901639722</v>
      </c>
      <c r="E1864" s="52">
        <v>2.8209664458973682</v>
      </c>
      <c r="F1864" s="52">
        <v>5.4924035841608863</v>
      </c>
      <c r="G1864" s="52"/>
    </row>
    <row r="1865" spans="1:7" x14ac:dyDescent="0.25">
      <c r="A1865" s="8">
        <v>42347</v>
      </c>
      <c r="B1865" s="52">
        <v>5.8833499999999992</v>
      </c>
      <c r="C1865" s="52">
        <v>5.5</v>
      </c>
      <c r="D1865" s="52">
        <v>5.86029122650005</v>
      </c>
      <c r="E1865" s="52">
        <v>2.8223907101042611</v>
      </c>
      <c r="F1865" s="52">
        <v>5.5049429682692095</v>
      </c>
      <c r="G1865" s="52"/>
    </row>
    <row r="1866" spans="1:7" x14ac:dyDescent="0.25">
      <c r="A1866" s="8">
        <v>42348</v>
      </c>
      <c r="B1866" s="52">
        <v>5.8981999999999992</v>
      </c>
      <c r="C1866" s="52">
        <v>5.5</v>
      </c>
      <c r="D1866" s="52">
        <v>5.8429748634083003</v>
      </c>
      <c r="E1866" s="52">
        <v>2.8233014888029992</v>
      </c>
      <c r="F1866" s="52">
        <v>5.5124534665430236</v>
      </c>
      <c r="G1866" s="52"/>
    </row>
    <row r="1867" spans="1:7" x14ac:dyDescent="0.25">
      <c r="A1867" s="8">
        <v>42349</v>
      </c>
      <c r="B1867" s="52">
        <v>5.9140499999999987</v>
      </c>
      <c r="C1867" s="52">
        <v>5.5</v>
      </c>
      <c r="D1867" s="52">
        <v>5.8131511947769754</v>
      </c>
      <c r="E1867" s="52">
        <v>2.8225771735772773</v>
      </c>
      <c r="F1867" s="52">
        <v>5.5244326935334263</v>
      </c>
      <c r="G1867" s="52"/>
    </row>
    <row r="1868" spans="1:7" x14ac:dyDescent="0.25">
      <c r="A1868" s="8">
        <v>42352</v>
      </c>
      <c r="B1868" s="52">
        <v>5.9336499999999992</v>
      </c>
      <c r="C1868" s="52">
        <v>5.5</v>
      </c>
      <c r="D1868" s="52">
        <v>5.8018726539830778</v>
      </c>
      <c r="E1868" s="52">
        <v>2.8214859370762584</v>
      </c>
      <c r="F1868" s="52">
        <v>5.537884530422434</v>
      </c>
      <c r="G1868" s="52"/>
    </row>
    <row r="1869" spans="1:7" x14ac:dyDescent="0.25">
      <c r="A1869" s="8">
        <v>42353</v>
      </c>
      <c r="B1869" s="52">
        <v>5.9516999999999998</v>
      </c>
      <c r="C1869" s="52">
        <v>5.5</v>
      </c>
      <c r="D1869" s="52">
        <v>5.8321531249605263</v>
      </c>
      <c r="E1869" s="52">
        <v>2.8197431849956081</v>
      </c>
      <c r="F1869" s="52">
        <v>5.5362700842761381</v>
      </c>
      <c r="G1869" s="52"/>
    </row>
    <row r="1870" spans="1:7" x14ac:dyDescent="0.25">
      <c r="A1870" s="8">
        <v>42354</v>
      </c>
      <c r="B1870" s="52">
        <v>5.9702999999999999</v>
      </c>
      <c r="C1870" s="52">
        <v>5.5</v>
      </c>
      <c r="D1870" s="52">
        <v>5.8535225197132688</v>
      </c>
      <c r="E1870" s="52">
        <v>2.8176796297797941</v>
      </c>
      <c r="F1870" s="52">
        <v>5.5470720455152485</v>
      </c>
      <c r="G1870" s="52"/>
    </row>
    <row r="1871" spans="1:7" x14ac:dyDescent="0.25">
      <c r="A1871" s="8">
        <v>42355</v>
      </c>
      <c r="B1871" s="52">
        <v>5.9877500000000001</v>
      </c>
      <c r="C1871" s="52">
        <v>5.5</v>
      </c>
      <c r="D1871" s="52">
        <v>5.8894310332183526</v>
      </c>
      <c r="E1871" s="52">
        <v>2.81597552507891</v>
      </c>
      <c r="F1871" s="52">
        <v>5.5594913525747902</v>
      </c>
      <c r="G1871" s="52"/>
    </row>
    <row r="1872" spans="1:7" x14ac:dyDescent="0.25">
      <c r="A1872" s="8">
        <v>42356</v>
      </c>
      <c r="B1872" s="52">
        <v>6.0044999999999993</v>
      </c>
      <c r="C1872" s="52">
        <v>5.5</v>
      </c>
      <c r="D1872" s="52">
        <v>5.9933032721706514</v>
      </c>
      <c r="E1872" s="52">
        <v>2.812979500947574</v>
      </c>
      <c r="F1872" s="52">
        <v>5.5783631443068238</v>
      </c>
      <c r="G1872" s="52"/>
    </row>
    <row r="1873" spans="1:7" x14ac:dyDescent="0.25">
      <c r="A1873" s="8">
        <v>42359</v>
      </c>
      <c r="B1873" s="52">
        <v>6.0137</v>
      </c>
      <c r="C1873" s="52">
        <v>5.75</v>
      </c>
      <c r="D1873" s="52">
        <v>5.9642885404805597</v>
      </c>
      <c r="E1873" s="52">
        <v>2.8144156052606792</v>
      </c>
      <c r="F1873" s="52">
        <v>5.6057988668878842</v>
      </c>
      <c r="G1873" s="52"/>
    </row>
    <row r="1874" spans="1:7" x14ac:dyDescent="0.25">
      <c r="A1874" s="8">
        <v>42360</v>
      </c>
      <c r="B1874" s="52">
        <v>6.0214499999999997</v>
      </c>
      <c r="C1874" s="52">
        <v>5.75</v>
      </c>
      <c r="D1874" s="52">
        <v>5.9718555357118914</v>
      </c>
      <c r="E1874" s="52">
        <v>2.8210107018290467</v>
      </c>
      <c r="F1874" s="52">
        <v>5.6340736421090032</v>
      </c>
      <c r="G1874" s="52"/>
    </row>
    <row r="1875" spans="1:7" x14ac:dyDescent="0.25">
      <c r="A1875" s="8">
        <v>42361</v>
      </c>
      <c r="B1875" s="52">
        <v>6.0277500000000002</v>
      </c>
      <c r="C1875" s="52">
        <v>5.75</v>
      </c>
      <c r="D1875" s="52">
        <v>5.9904253036330131</v>
      </c>
      <c r="E1875" s="52">
        <v>2.8248775820121774</v>
      </c>
      <c r="F1875" s="52">
        <v>5.6683984907598113</v>
      </c>
      <c r="G1875" s="52"/>
    </row>
    <row r="1876" spans="1:7" x14ac:dyDescent="0.25">
      <c r="A1876" s="8">
        <v>42362</v>
      </c>
      <c r="B1876" s="52">
        <v>6.0326000000000004</v>
      </c>
      <c r="C1876" s="52">
        <v>5.75</v>
      </c>
      <c r="D1876" s="52">
        <v>6.0028754930766208</v>
      </c>
      <c r="E1876" s="52">
        <v>2.8275311546478279</v>
      </c>
      <c r="F1876" s="52">
        <v>5.7091933416263121</v>
      </c>
      <c r="G1876" s="52"/>
    </row>
    <row r="1877" spans="1:7" x14ac:dyDescent="0.25">
      <c r="A1877" s="8">
        <v>42366</v>
      </c>
      <c r="B1877" s="52">
        <v>6.0379500000000004</v>
      </c>
      <c r="C1877" s="52">
        <v>5.75</v>
      </c>
      <c r="D1877" s="52">
        <v>5.993194143880622</v>
      </c>
      <c r="E1877" s="52">
        <v>2.8321104485051967</v>
      </c>
      <c r="F1877" s="52">
        <v>5.7329343779311159</v>
      </c>
      <c r="G1877" s="52"/>
    </row>
    <row r="1878" spans="1:7" x14ac:dyDescent="0.25">
      <c r="A1878" s="8">
        <v>42367</v>
      </c>
      <c r="B1878" s="52">
        <v>6.0426000000000002</v>
      </c>
      <c r="C1878" s="52">
        <v>5.75</v>
      </c>
      <c r="D1878" s="52">
        <v>6.0045148677682931</v>
      </c>
      <c r="E1878" s="52">
        <v>2.8366739414451727</v>
      </c>
      <c r="F1878" s="52">
        <v>5.7553145638545944</v>
      </c>
      <c r="G1878" s="52"/>
    </row>
    <row r="1879" spans="1:7" x14ac:dyDescent="0.25">
      <c r="A1879" s="8">
        <v>42368</v>
      </c>
      <c r="B1879" s="52">
        <v>6.0538999999999996</v>
      </c>
      <c r="C1879" s="52">
        <v>5.75</v>
      </c>
      <c r="D1879" s="52">
        <v>5.9835730933944946</v>
      </c>
      <c r="E1879" s="52">
        <v>2.8407712007634704</v>
      </c>
      <c r="F1879" s="52">
        <v>5.7687437996969537</v>
      </c>
      <c r="G1879" s="52"/>
    </row>
    <row r="1880" spans="1:7" x14ac:dyDescent="0.25">
      <c r="A1880" s="8">
        <v>42369</v>
      </c>
      <c r="B1880" s="52" t="e">
        <v>#N/A</v>
      </c>
      <c r="C1880" s="52" t="e">
        <v>#N/A</v>
      </c>
      <c r="D1880" s="52">
        <v>5.9128458086080702</v>
      </c>
      <c r="E1880" s="52">
        <v>2.8442867999958867</v>
      </c>
      <c r="F1880" s="52">
        <v>5.7832872676079905</v>
      </c>
      <c r="G1880" s="52"/>
    </row>
    <row r="1881" spans="1:7" x14ac:dyDescent="0.25">
      <c r="A1881" s="8">
        <v>42373</v>
      </c>
      <c r="B1881" s="52">
        <v>6.0680499999999995</v>
      </c>
      <c r="C1881" s="52">
        <v>5.75</v>
      </c>
      <c r="D1881" s="52">
        <v>5.9073265243273712</v>
      </c>
      <c r="E1881" s="52">
        <v>2.849299843552072</v>
      </c>
      <c r="F1881" s="52">
        <v>5.797466051000379</v>
      </c>
      <c r="G1881" s="52"/>
    </row>
    <row r="1882" spans="1:7" x14ac:dyDescent="0.25">
      <c r="A1882" s="8">
        <v>42374</v>
      </c>
      <c r="B1882" s="52">
        <v>6.0838000000000001</v>
      </c>
      <c r="C1882" s="52">
        <v>5.75</v>
      </c>
      <c r="D1882" s="52">
        <v>5.8966700243228436</v>
      </c>
      <c r="E1882" s="52">
        <v>2.8560564722045205</v>
      </c>
      <c r="F1882" s="52">
        <v>5.8087768314634527</v>
      </c>
      <c r="G1882" s="52"/>
    </row>
    <row r="1883" spans="1:7" x14ac:dyDescent="0.25">
      <c r="A1883" s="8">
        <v>42375</v>
      </c>
      <c r="B1883" s="52">
        <v>6.0973500000000005</v>
      </c>
      <c r="C1883" s="52">
        <v>5.75</v>
      </c>
      <c r="D1883" s="52">
        <v>5.9100849533725786</v>
      </c>
      <c r="E1883" s="52">
        <v>2.8635049165914581</v>
      </c>
      <c r="F1883" s="52">
        <v>5.8209071071336211</v>
      </c>
      <c r="G1883" s="52"/>
    </row>
    <row r="1884" spans="1:7" x14ac:dyDescent="0.25">
      <c r="A1884" s="8">
        <v>42376</v>
      </c>
      <c r="B1884" s="52">
        <v>6.1120999999999999</v>
      </c>
      <c r="C1884" s="52">
        <v>5.75</v>
      </c>
      <c r="D1884" s="52">
        <v>5.9702197024781487</v>
      </c>
      <c r="E1884" s="52">
        <v>2.8659347141881346</v>
      </c>
      <c r="F1884" s="52">
        <v>5.8355653027386811</v>
      </c>
      <c r="G1884" s="52"/>
    </row>
    <row r="1885" spans="1:7" x14ac:dyDescent="0.25">
      <c r="A1885" s="8">
        <v>42377</v>
      </c>
      <c r="B1885" s="52">
        <v>6.1190000000000015</v>
      </c>
      <c r="C1885" s="52">
        <v>5.75</v>
      </c>
      <c r="D1885" s="52">
        <v>6.012746409435886</v>
      </c>
      <c r="E1885" s="52">
        <v>2.8699267417260108</v>
      </c>
      <c r="F1885" s="52">
        <v>5.8487465729025523</v>
      </c>
      <c r="G1885" s="52"/>
    </row>
    <row r="1886" spans="1:7" x14ac:dyDescent="0.25">
      <c r="A1886" s="8">
        <v>42381</v>
      </c>
      <c r="B1886" s="52">
        <v>6.1243000000000007</v>
      </c>
      <c r="C1886" s="52">
        <v>5.75</v>
      </c>
      <c r="D1886" s="52">
        <v>6.0232650590055332</v>
      </c>
      <c r="E1886" s="52">
        <v>2.8761879636657532</v>
      </c>
      <c r="F1886" s="52">
        <v>5.8640014699648226</v>
      </c>
      <c r="G1886" s="52"/>
    </row>
    <row r="1887" spans="1:7" x14ac:dyDescent="0.25">
      <c r="A1887" s="8">
        <v>42382</v>
      </c>
      <c r="B1887" s="52">
        <v>6.1322500000000009</v>
      </c>
      <c r="C1887" s="52">
        <v>5.75</v>
      </c>
      <c r="D1887" s="52">
        <v>6.0551567360343217</v>
      </c>
      <c r="E1887" s="52">
        <v>2.8836626705540551</v>
      </c>
      <c r="F1887" s="52">
        <v>5.8754343657155941</v>
      </c>
      <c r="G1887" s="52"/>
    </row>
    <row r="1888" spans="1:7" x14ac:dyDescent="0.25">
      <c r="A1888" s="8">
        <v>42383</v>
      </c>
      <c r="B1888" s="52">
        <v>6.1393500000000012</v>
      </c>
      <c r="C1888" s="52">
        <v>5.75</v>
      </c>
      <c r="D1888" s="52">
        <v>6.0832465897826093</v>
      </c>
      <c r="E1888" s="52">
        <v>2.891566921035948</v>
      </c>
      <c r="F1888" s="52">
        <v>5.8875214988804343</v>
      </c>
      <c r="G1888" s="52"/>
    </row>
    <row r="1889" spans="1:7" x14ac:dyDescent="0.25">
      <c r="A1889" s="8">
        <v>42384</v>
      </c>
      <c r="B1889" s="52">
        <v>6.1415000000000015</v>
      </c>
      <c r="C1889" s="52">
        <v>5.75</v>
      </c>
      <c r="D1889" s="52">
        <v>6.1097879921054048</v>
      </c>
      <c r="E1889" s="52">
        <v>2.9002880063046534</v>
      </c>
      <c r="F1889" s="52">
        <v>5.902055104405024</v>
      </c>
      <c r="G1889" s="52"/>
    </row>
    <row r="1890" spans="1:7" x14ac:dyDescent="0.25">
      <c r="A1890" s="8">
        <v>42387</v>
      </c>
      <c r="B1890" s="52">
        <v>6.1449500000000006</v>
      </c>
      <c r="C1890" s="52">
        <v>5.75</v>
      </c>
      <c r="D1890" s="52">
        <v>6.1004436033473457</v>
      </c>
      <c r="E1890" s="52">
        <v>2.9093325980820341</v>
      </c>
      <c r="F1890" s="52">
        <v>5.9264695383890533</v>
      </c>
      <c r="G1890" s="52"/>
    </row>
    <row r="1891" spans="1:7" x14ac:dyDescent="0.25">
      <c r="A1891" s="8">
        <v>42388</v>
      </c>
      <c r="B1891" s="52">
        <v>6.1496000000000004</v>
      </c>
      <c r="C1891" s="52">
        <v>5.75</v>
      </c>
      <c r="D1891" s="52">
        <v>6.124225061513032</v>
      </c>
      <c r="E1891" s="52">
        <v>2.9184188189914195</v>
      </c>
      <c r="F1891" s="52">
        <v>5.9514818743513009</v>
      </c>
      <c r="G1891" s="52"/>
    </row>
    <row r="1892" spans="1:7" x14ac:dyDescent="0.25">
      <c r="A1892" s="8">
        <v>42389</v>
      </c>
      <c r="B1892" s="52">
        <v>6.1556000000000006</v>
      </c>
      <c r="C1892" s="52">
        <v>5.75</v>
      </c>
      <c r="D1892" s="52">
        <v>6.0557166747868045</v>
      </c>
      <c r="E1892" s="52">
        <v>2.9284150634167614</v>
      </c>
      <c r="F1892" s="52">
        <v>5.9742271648064369</v>
      </c>
      <c r="G1892" s="52"/>
    </row>
    <row r="1893" spans="1:7" x14ac:dyDescent="0.25">
      <c r="A1893" s="8">
        <v>42390</v>
      </c>
      <c r="B1893" s="52">
        <v>6.1633500000000003</v>
      </c>
      <c r="C1893" s="52">
        <v>5.75</v>
      </c>
      <c r="D1893" s="52">
        <v>6.1083471325960135</v>
      </c>
      <c r="E1893" s="52">
        <v>2.9326599550894388</v>
      </c>
      <c r="F1893" s="52">
        <v>5.996645512420379</v>
      </c>
      <c r="G1893" s="52"/>
    </row>
    <row r="1894" spans="1:7" x14ac:dyDescent="0.25">
      <c r="A1894" s="8">
        <v>42391</v>
      </c>
      <c r="B1894" s="52">
        <v>6.1736500000000003</v>
      </c>
      <c r="C1894" s="52">
        <v>5.75</v>
      </c>
      <c r="D1894" s="52">
        <v>6.1373183710534294</v>
      </c>
      <c r="E1894" s="52">
        <v>2.9349042558077638</v>
      </c>
      <c r="F1894" s="52">
        <v>6.0177578291603142</v>
      </c>
      <c r="G1894" s="52"/>
    </row>
    <row r="1895" spans="1:7" x14ac:dyDescent="0.25">
      <c r="A1895" s="8">
        <v>42394</v>
      </c>
      <c r="B1895" s="52">
        <v>6.1867500000000009</v>
      </c>
      <c r="C1895" s="52">
        <v>5.75</v>
      </c>
      <c r="D1895" s="52">
        <v>6.1797157442904735</v>
      </c>
      <c r="E1895" s="52">
        <v>2.9381131374754315</v>
      </c>
      <c r="F1895" s="52">
        <v>6.0199711916335179</v>
      </c>
      <c r="G1895" s="52"/>
    </row>
    <row r="1896" spans="1:7" x14ac:dyDescent="0.25">
      <c r="A1896" s="8">
        <v>42395</v>
      </c>
      <c r="B1896" s="52">
        <v>6.202399999999999</v>
      </c>
      <c r="C1896" s="52">
        <v>5.75</v>
      </c>
      <c r="D1896" s="52">
        <v>6.182005589663655</v>
      </c>
      <c r="E1896" s="52">
        <v>2.9435503819833628</v>
      </c>
      <c r="F1896" s="52">
        <v>6.0213733017479969</v>
      </c>
      <c r="G1896" s="52"/>
    </row>
    <row r="1897" spans="1:7" x14ac:dyDescent="0.25">
      <c r="A1897" s="8">
        <v>42396</v>
      </c>
      <c r="B1897" s="52">
        <v>6.2190500000000002</v>
      </c>
      <c r="C1897" s="52">
        <v>5.75</v>
      </c>
      <c r="D1897" s="52">
        <v>6.2331158492694758</v>
      </c>
      <c r="E1897" s="52">
        <v>2.946252564502402</v>
      </c>
      <c r="F1897" s="52">
        <v>6.0311254696614771</v>
      </c>
      <c r="G1897" s="52"/>
    </row>
    <row r="1898" spans="1:7" x14ac:dyDescent="0.25">
      <c r="A1898" s="8">
        <v>42397</v>
      </c>
      <c r="B1898" s="52">
        <v>6.2337999999999996</v>
      </c>
      <c r="C1898" s="52">
        <v>5.75</v>
      </c>
      <c r="D1898" s="52">
        <v>6.2602244736462485</v>
      </c>
      <c r="E1898" s="52">
        <v>2.9501485095836619</v>
      </c>
      <c r="F1898" s="52">
        <v>6.0413712975355676</v>
      </c>
      <c r="G1898" s="52"/>
    </row>
    <row r="1899" spans="1:7" x14ac:dyDescent="0.25">
      <c r="A1899" s="8">
        <v>42398</v>
      </c>
      <c r="B1899" s="52">
        <v>6.2471499999999995</v>
      </c>
      <c r="C1899" s="52">
        <v>5.75</v>
      </c>
      <c r="D1899" s="52">
        <v>6.3100714626558148</v>
      </c>
      <c r="E1899" s="52">
        <v>2.953136556136287</v>
      </c>
      <c r="F1899" s="52">
        <v>6.0532749082378912</v>
      </c>
      <c r="G1899" s="52"/>
    </row>
    <row r="1900" spans="1:7" x14ac:dyDescent="0.25">
      <c r="A1900" s="8">
        <v>42401</v>
      </c>
      <c r="B1900" s="52">
        <v>6.2602500000000001</v>
      </c>
      <c r="C1900" s="52">
        <v>6</v>
      </c>
      <c r="D1900" s="52">
        <v>6.4006518100433425</v>
      </c>
      <c r="E1900" s="52">
        <v>2.9581043208899453</v>
      </c>
      <c r="F1900" s="52">
        <v>6.0648270054335578</v>
      </c>
      <c r="G1900" s="52"/>
    </row>
    <row r="1901" spans="1:7" x14ac:dyDescent="0.25">
      <c r="A1901" s="8">
        <v>42402</v>
      </c>
      <c r="B1901" s="52">
        <v>6.2717999999999989</v>
      </c>
      <c r="C1901" s="52">
        <v>6</v>
      </c>
      <c r="D1901" s="52">
        <v>6.4675424722386223</v>
      </c>
      <c r="E1901" s="52">
        <v>2.9611531913957405</v>
      </c>
      <c r="F1901" s="52">
        <v>6.0772238355465911</v>
      </c>
      <c r="G1901" s="52"/>
    </row>
    <row r="1902" spans="1:7" x14ac:dyDescent="0.25">
      <c r="A1902" s="8">
        <v>42403</v>
      </c>
      <c r="B1902" s="52">
        <v>6.2811499999999993</v>
      </c>
      <c r="C1902" s="52">
        <v>6</v>
      </c>
      <c r="D1902" s="52">
        <v>6.5646863481136055</v>
      </c>
      <c r="E1902" s="52">
        <v>2.9658705094058861</v>
      </c>
      <c r="F1902" s="52">
        <v>6.0900464906063307</v>
      </c>
      <c r="G1902" s="52"/>
    </row>
    <row r="1903" spans="1:7" x14ac:dyDescent="0.25">
      <c r="A1903" s="8">
        <v>42404</v>
      </c>
      <c r="B1903" s="52">
        <v>6.2886000000000006</v>
      </c>
      <c r="C1903" s="52">
        <v>6</v>
      </c>
      <c r="D1903" s="52">
        <v>6.611813219098444</v>
      </c>
      <c r="E1903" s="52">
        <v>2.9707848985870502</v>
      </c>
      <c r="F1903" s="52">
        <v>6.1027111592209913</v>
      </c>
      <c r="G1903" s="52"/>
    </row>
    <row r="1904" spans="1:7" x14ac:dyDescent="0.25">
      <c r="A1904" s="8">
        <v>42405</v>
      </c>
      <c r="B1904" s="52">
        <v>6.2937999999999992</v>
      </c>
      <c r="C1904" s="52">
        <v>6</v>
      </c>
      <c r="D1904" s="52">
        <v>6.6024704966146599</v>
      </c>
      <c r="E1904" s="52">
        <v>2.9787402783022783</v>
      </c>
      <c r="F1904" s="52">
        <v>6.1133284912621448</v>
      </c>
      <c r="G1904" s="52"/>
    </row>
    <row r="1905" spans="1:7" x14ac:dyDescent="0.25">
      <c r="A1905" s="8">
        <v>42408</v>
      </c>
      <c r="B1905" s="52">
        <v>6.3102</v>
      </c>
      <c r="C1905" s="52">
        <v>6</v>
      </c>
      <c r="D1905" s="52">
        <v>6.591017728158393</v>
      </c>
      <c r="E1905" s="52">
        <v>2.9851978894841844</v>
      </c>
      <c r="F1905" s="52">
        <v>6.1233529188650895</v>
      </c>
      <c r="G1905" s="52"/>
    </row>
    <row r="1906" spans="1:7" x14ac:dyDescent="0.25">
      <c r="A1906" s="8">
        <v>42409</v>
      </c>
      <c r="B1906" s="52">
        <v>6.3267999999999995</v>
      </c>
      <c r="C1906" s="52">
        <v>6</v>
      </c>
      <c r="D1906" s="52">
        <v>6.6399813472547295</v>
      </c>
      <c r="E1906" s="52">
        <v>2.9920682861608059</v>
      </c>
      <c r="F1906" s="52">
        <v>6.1370923801390935</v>
      </c>
      <c r="G1906" s="52"/>
    </row>
    <row r="1907" spans="1:7" x14ac:dyDescent="0.25">
      <c r="A1907" s="8">
        <v>42410</v>
      </c>
      <c r="B1907" s="52">
        <v>6.3485999999999994</v>
      </c>
      <c r="C1907" s="52">
        <v>6</v>
      </c>
      <c r="D1907" s="52">
        <v>6.6864287707873116</v>
      </c>
      <c r="E1907" s="52">
        <v>2.9984233070589985</v>
      </c>
      <c r="F1907" s="52">
        <v>6.149275300168231</v>
      </c>
      <c r="G1907" s="52"/>
    </row>
    <row r="1908" spans="1:7" x14ac:dyDescent="0.25">
      <c r="A1908" s="8">
        <v>42411</v>
      </c>
      <c r="B1908" s="52">
        <v>6.3717499999999987</v>
      </c>
      <c r="C1908" s="52">
        <v>6</v>
      </c>
      <c r="D1908" s="52">
        <v>6.7223586575908225</v>
      </c>
      <c r="E1908" s="52">
        <v>3.0048208402089296</v>
      </c>
      <c r="F1908" s="52">
        <v>6.1594483095270141</v>
      </c>
      <c r="G1908" s="52"/>
    </row>
    <row r="1909" spans="1:7" x14ac:dyDescent="0.25">
      <c r="A1909" s="8">
        <v>42412</v>
      </c>
      <c r="B1909" s="52">
        <v>6.3919499999999996</v>
      </c>
      <c r="C1909" s="52">
        <v>6</v>
      </c>
      <c r="D1909" s="52">
        <v>6.711348550461075</v>
      </c>
      <c r="E1909" s="52">
        <v>3.012130387773976</v>
      </c>
      <c r="F1909" s="52">
        <v>6.1714042191117686</v>
      </c>
      <c r="G1909" s="52"/>
    </row>
    <row r="1910" spans="1:7" x14ac:dyDescent="0.25">
      <c r="A1910" s="8">
        <v>42415</v>
      </c>
      <c r="B1910" s="52">
        <v>6.4111000000000002</v>
      </c>
      <c r="C1910" s="52">
        <v>6</v>
      </c>
      <c r="D1910" s="52">
        <v>6.7320267156461711</v>
      </c>
      <c r="E1910" s="52">
        <v>3.0197317523370937</v>
      </c>
      <c r="F1910" s="52">
        <v>6.1815766139647081</v>
      </c>
      <c r="G1910" s="52"/>
    </row>
    <row r="1911" spans="1:7" x14ac:dyDescent="0.25">
      <c r="A1911" s="8">
        <v>42416</v>
      </c>
      <c r="B1911" s="52">
        <v>6.4303499999999998</v>
      </c>
      <c r="C1911" s="52">
        <v>6</v>
      </c>
      <c r="D1911" s="52">
        <v>6.7451333248792364</v>
      </c>
      <c r="E1911" s="52">
        <v>3.0282932433107077</v>
      </c>
      <c r="F1911" s="52">
        <v>6.1936445972306444</v>
      </c>
      <c r="G1911" s="52"/>
    </row>
    <row r="1912" spans="1:7" x14ac:dyDescent="0.25">
      <c r="A1912" s="8">
        <v>42417</v>
      </c>
      <c r="B1912" s="52">
        <v>6.4484499999999993</v>
      </c>
      <c r="C1912" s="52">
        <v>6</v>
      </c>
      <c r="D1912" s="52">
        <v>6.7763097739740719</v>
      </c>
      <c r="E1912" s="52">
        <v>3.0373147657081789</v>
      </c>
      <c r="F1912" s="52">
        <v>6.2065156683839682</v>
      </c>
      <c r="G1912" s="52"/>
    </row>
    <row r="1913" spans="1:7" x14ac:dyDescent="0.25">
      <c r="A1913" s="8">
        <v>42418</v>
      </c>
      <c r="B1913" s="52">
        <v>6.4644000000000004</v>
      </c>
      <c r="C1913" s="52">
        <v>6</v>
      </c>
      <c r="D1913" s="52">
        <v>6.799416377356879</v>
      </c>
      <c r="E1913" s="52">
        <v>3.0485560579300506</v>
      </c>
      <c r="F1913" s="52">
        <v>6.2125421053426901</v>
      </c>
      <c r="G1913" s="52"/>
    </row>
    <row r="1914" spans="1:7" x14ac:dyDescent="0.25">
      <c r="A1914" s="8">
        <v>42419</v>
      </c>
      <c r="B1914" s="52">
        <v>6.4835499999999993</v>
      </c>
      <c r="C1914" s="52">
        <v>6</v>
      </c>
      <c r="D1914" s="52">
        <v>6.8142297917884589</v>
      </c>
      <c r="E1914" s="52">
        <v>3.0588974014833044</v>
      </c>
      <c r="F1914" s="52">
        <v>6.226799550654869</v>
      </c>
      <c r="G1914" s="52"/>
    </row>
    <row r="1915" spans="1:7" x14ac:dyDescent="0.25">
      <c r="A1915" s="8">
        <v>42422</v>
      </c>
      <c r="B1915" s="52">
        <v>6.4962999999999997</v>
      </c>
      <c r="C1915" s="52">
        <v>6.25</v>
      </c>
      <c r="D1915" s="52">
        <v>6.8679522087502445</v>
      </c>
      <c r="E1915" s="52">
        <v>3.0686021752863297</v>
      </c>
      <c r="F1915" s="52">
        <v>6.2454732146773484</v>
      </c>
      <c r="G1915" s="52"/>
    </row>
    <row r="1916" spans="1:7" x14ac:dyDescent="0.25">
      <c r="A1916" s="8">
        <v>42423</v>
      </c>
      <c r="B1916" s="52">
        <v>6.5069500000000007</v>
      </c>
      <c r="C1916" s="52">
        <v>6.25</v>
      </c>
      <c r="D1916" s="52">
        <v>6.923934493328443</v>
      </c>
      <c r="E1916" s="52">
        <v>3.076909841346728</v>
      </c>
      <c r="F1916" s="52">
        <v>6.264744426977817</v>
      </c>
      <c r="G1916" s="52"/>
    </row>
    <row r="1917" spans="1:7" x14ac:dyDescent="0.25">
      <c r="A1917" s="8">
        <v>42424</v>
      </c>
      <c r="B1917" s="52">
        <v>6.5172499999999998</v>
      </c>
      <c r="C1917" s="52">
        <v>6.25</v>
      </c>
      <c r="D1917" s="52">
        <v>6.9556301359295798</v>
      </c>
      <c r="E1917" s="52">
        <v>3.0857122992566079</v>
      </c>
      <c r="F1917" s="52">
        <v>6.2758454265653292</v>
      </c>
      <c r="G1917" s="52"/>
    </row>
    <row r="1918" spans="1:7" x14ac:dyDescent="0.25">
      <c r="A1918" s="8">
        <v>42425</v>
      </c>
      <c r="B1918" s="52">
        <v>6.5280500000000004</v>
      </c>
      <c r="C1918" s="52">
        <v>6.25</v>
      </c>
      <c r="D1918" s="52">
        <v>6.9950612019750924</v>
      </c>
      <c r="E1918" s="52">
        <v>3.0932104738826931</v>
      </c>
      <c r="F1918" s="52">
        <v>6.2843819325341306</v>
      </c>
      <c r="G1918" s="52"/>
    </row>
    <row r="1919" spans="1:7" x14ac:dyDescent="0.25">
      <c r="A1919" s="8">
        <v>42426</v>
      </c>
      <c r="B1919" s="52">
        <v>6.5406499999999994</v>
      </c>
      <c r="C1919" s="52">
        <v>6.25</v>
      </c>
      <c r="D1919" s="52">
        <v>7.0427081256599395</v>
      </c>
      <c r="E1919" s="52">
        <v>3.1021907233169932</v>
      </c>
      <c r="F1919" s="52">
        <v>6.2875529880008596</v>
      </c>
      <c r="G1919" s="52"/>
    </row>
    <row r="1920" spans="1:7" x14ac:dyDescent="0.25">
      <c r="A1920" s="8">
        <v>42429</v>
      </c>
      <c r="B1920" s="52">
        <v>6.5531000000000006</v>
      </c>
      <c r="C1920" s="52">
        <v>6.25</v>
      </c>
      <c r="D1920" s="52">
        <v>7.0648650096103882</v>
      </c>
      <c r="E1920" s="52">
        <v>3.1111206487076339</v>
      </c>
      <c r="F1920" s="52">
        <v>6.2865867964517346</v>
      </c>
      <c r="G1920" s="52"/>
    </row>
    <row r="1921" spans="1:7" x14ac:dyDescent="0.25">
      <c r="A1921" s="8">
        <v>42430</v>
      </c>
      <c r="B1921" s="52">
        <v>6.56555</v>
      </c>
      <c r="C1921" s="52">
        <v>6.25</v>
      </c>
      <c r="D1921" s="52">
        <v>7.0612145232131791</v>
      </c>
      <c r="E1921" s="52">
        <v>3.120630129346103</v>
      </c>
      <c r="F1921" s="52">
        <v>6.2899889426515223</v>
      </c>
      <c r="G1921" s="52"/>
    </row>
    <row r="1922" spans="1:7" x14ac:dyDescent="0.25">
      <c r="A1922" s="8">
        <v>42431</v>
      </c>
      <c r="B1922" s="52">
        <v>6.5778499999999998</v>
      </c>
      <c r="C1922" s="52">
        <v>6.25</v>
      </c>
      <c r="D1922" s="52">
        <v>7.0629453525915169</v>
      </c>
      <c r="E1922" s="52">
        <v>3.1265922677932738</v>
      </c>
      <c r="F1922" s="52">
        <v>6.2981836052998661</v>
      </c>
      <c r="G1922" s="52"/>
    </row>
    <row r="1923" spans="1:7" x14ac:dyDescent="0.25">
      <c r="A1923" s="8">
        <v>42432</v>
      </c>
      <c r="B1923" s="52">
        <v>6.590349999999999</v>
      </c>
      <c r="C1923" s="52">
        <v>6.25</v>
      </c>
      <c r="D1923" s="52">
        <v>7.1095531648038257</v>
      </c>
      <c r="E1923" s="52">
        <v>3.1324115380652002</v>
      </c>
      <c r="F1923" s="52">
        <v>6.3028073338484871</v>
      </c>
      <c r="G1923" s="52"/>
    </row>
    <row r="1924" spans="1:7" x14ac:dyDescent="0.25">
      <c r="A1924" s="8">
        <v>42433</v>
      </c>
      <c r="B1924" s="52">
        <v>6.6014499999999998</v>
      </c>
      <c r="C1924" s="52">
        <v>6.25</v>
      </c>
      <c r="D1924" s="52">
        <v>7.1485412373003641</v>
      </c>
      <c r="E1924" s="52">
        <v>3.1397145658034136</v>
      </c>
      <c r="F1924" s="52">
        <v>6.3130511217423857</v>
      </c>
      <c r="G1924" s="52"/>
    </row>
    <row r="1925" spans="1:7" x14ac:dyDescent="0.25">
      <c r="A1925" s="8">
        <v>42436</v>
      </c>
      <c r="B1925" s="52">
        <v>6.60175</v>
      </c>
      <c r="C1925" s="52">
        <v>6.25</v>
      </c>
      <c r="D1925" s="52">
        <v>7.2188880233112283</v>
      </c>
      <c r="E1925" s="52">
        <v>3.1485683279359411</v>
      </c>
      <c r="F1925" s="52">
        <v>6.3265632191717698</v>
      </c>
      <c r="G1925" s="52"/>
    </row>
    <row r="1926" spans="1:7" x14ac:dyDescent="0.25">
      <c r="A1926" s="8">
        <v>42437</v>
      </c>
      <c r="B1926" s="52">
        <v>6.6015500000000005</v>
      </c>
      <c r="C1926" s="52">
        <v>6.25</v>
      </c>
      <c r="D1926" s="52">
        <v>7.2744634561687764</v>
      </c>
      <c r="E1926" s="52">
        <v>3.1555857772526577</v>
      </c>
      <c r="F1926" s="52">
        <v>6.3357762413253429</v>
      </c>
      <c r="G1926" s="52"/>
    </row>
    <row r="1927" spans="1:7" x14ac:dyDescent="0.25">
      <c r="A1927" s="8">
        <v>42438</v>
      </c>
      <c r="B1927" s="52">
        <v>6.5956500000000009</v>
      </c>
      <c r="C1927" s="52">
        <v>6.25</v>
      </c>
      <c r="D1927" s="52">
        <v>7.3451049848414032</v>
      </c>
      <c r="E1927" s="52">
        <v>3.1608414737997697</v>
      </c>
      <c r="F1927" s="52">
        <v>6.3450451691751288</v>
      </c>
      <c r="G1927" s="52"/>
    </row>
    <row r="1928" spans="1:7" x14ac:dyDescent="0.25">
      <c r="A1928" s="8">
        <v>42439</v>
      </c>
      <c r="B1928" s="52">
        <v>6.5897499999999996</v>
      </c>
      <c r="C1928" s="52">
        <v>6.25</v>
      </c>
      <c r="D1928" s="52">
        <v>7.3869590096425153</v>
      </c>
      <c r="E1928" s="52">
        <v>3.1675404663123436</v>
      </c>
      <c r="F1928" s="52">
        <v>6.3557581888138994</v>
      </c>
      <c r="G1928" s="52"/>
    </row>
    <row r="1929" spans="1:7" x14ac:dyDescent="0.25">
      <c r="A1929" s="8">
        <v>42440</v>
      </c>
      <c r="B1929" s="52">
        <v>6.5864499999999992</v>
      </c>
      <c r="C1929" s="52">
        <v>6.25</v>
      </c>
      <c r="D1929" s="52">
        <v>7.409383724753634</v>
      </c>
      <c r="E1929" s="52">
        <v>3.1729504160894222</v>
      </c>
      <c r="F1929" s="52">
        <v>6.364315185621007</v>
      </c>
      <c r="G1929" s="52"/>
    </row>
    <row r="1930" spans="1:7" x14ac:dyDescent="0.25">
      <c r="A1930" s="8">
        <v>42443</v>
      </c>
      <c r="B1930" s="52">
        <v>6.5844499999999995</v>
      </c>
      <c r="C1930" s="52">
        <v>6.25</v>
      </c>
      <c r="D1930" s="52">
        <v>7.4235020683585073</v>
      </c>
      <c r="E1930" s="52">
        <v>3.1765564216595723</v>
      </c>
      <c r="F1930" s="52">
        <v>6.3631548828232658</v>
      </c>
      <c r="G1930" s="52"/>
    </row>
    <row r="1931" spans="1:7" x14ac:dyDescent="0.25">
      <c r="A1931" s="8">
        <v>42444</v>
      </c>
      <c r="B1931" s="52">
        <v>6.5822499999999993</v>
      </c>
      <c r="C1931" s="52">
        <v>6.25</v>
      </c>
      <c r="D1931" s="52">
        <v>7.4483666078588087</v>
      </c>
      <c r="E1931" s="52">
        <v>3.1791990795175247</v>
      </c>
      <c r="F1931" s="52">
        <v>6.3603718971266083</v>
      </c>
      <c r="G1931" s="52"/>
    </row>
    <row r="1932" spans="1:7" x14ac:dyDescent="0.25">
      <c r="A1932" s="8">
        <v>42445</v>
      </c>
      <c r="B1932" s="52">
        <v>6.5811999999999999</v>
      </c>
      <c r="C1932" s="52">
        <v>6.25</v>
      </c>
      <c r="D1932" s="52">
        <v>7.4850507158315649</v>
      </c>
      <c r="E1932" s="52">
        <v>3.1815157666885567</v>
      </c>
      <c r="F1932" s="52">
        <v>6.359047270154516</v>
      </c>
      <c r="G1932" s="52"/>
    </row>
    <row r="1933" spans="1:7" x14ac:dyDescent="0.25">
      <c r="A1933" s="8">
        <v>42446</v>
      </c>
      <c r="B1933" s="52">
        <v>6.5805999999999987</v>
      </c>
      <c r="C1933" s="52">
        <v>6.25</v>
      </c>
      <c r="D1933" s="52">
        <v>7.5258036037682388</v>
      </c>
      <c r="E1933" s="52">
        <v>3.1844213408437092</v>
      </c>
      <c r="F1933" s="52">
        <v>6.3610975145110968</v>
      </c>
      <c r="G1933" s="52"/>
    </row>
    <row r="1934" spans="1:7" x14ac:dyDescent="0.25">
      <c r="A1934" s="8">
        <v>42447</v>
      </c>
      <c r="B1934" s="52">
        <v>6.5782499999999997</v>
      </c>
      <c r="C1934" s="52">
        <v>6.25</v>
      </c>
      <c r="D1934" s="52">
        <v>7.5420618053308814</v>
      </c>
      <c r="E1934" s="52">
        <v>3.1835997290944893</v>
      </c>
      <c r="F1934" s="52">
        <v>6.3648440055505766</v>
      </c>
      <c r="G1934" s="52"/>
    </row>
    <row r="1935" spans="1:7" x14ac:dyDescent="0.25">
      <c r="A1935" s="8">
        <v>42451</v>
      </c>
      <c r="B1935" s="52">
        <v>6.5821999999999985</v>
      </c>
      <c r="C1935" s="52">
        <v>6.5</v>
      </c>
      <c r="D1935" s="52">
        <v>7.4832784552309519</v>
      </c>
      <c r="E1935" s="52">
        <v>3.1857721065058295</v>
      </c>
      <c r="F1935" s="52">
        <v>6.3663366748641685</v>
      </c>
      <c r="G1935" s="52"/>
    </row>
    <row r="1936" spans="1:7" x14ac:dyDescent="0.25">
      <c r="A1936" s="8">
        <v>42452</v>
      </c>
      <c r="B1936" s="52">
        <v>6.5876999999999999</v>
      </c>
      <c r="C1936" s="52">
        <v>6.5</v>
      </c>
      <c r="D1936" s="52">
        <v>7.4326049922107034</v>
      </c>
      <c r="E1936" s="52">
        <v>3.188172823939142</v>
      </c>
      <c r="F1936" s="52">
        <v>6.3661121654408044</v>
      </c>
      <c r="G1936" s="52"/>
    </row>
    <row r="1937" spans="1:7" x14ac:dyDescent="0.25">
      <c r="A1937" s="8">
        <v>42457</v>
      </c>
      <c r="B1937" s="52">
        <v>6.5950999999999995</v>
      </c>
      <c r="C1937" s="52">
        <v>6.5</v>
      </c>
      <c r="D1937" s="52">
        <v>7.4300026311186445</v>
      </c>
      <c r="E1937" s="52">
        <v>3.1955444158564306</v>
      </c>
      <c r="F1937" s="52">
        <v>6.3902556431077508</v>
      </c>
      <c r="G1937" s="52"/>
    </row>
    <row r="1938" spans="1:7" x14ac:dyDescent="0.25">
      <c r="A1938" s="8">
        <v>42458</v>
      </c>
      <c r="B1938" s="52">
        <v>6.6032500000000001</v>
      </c>
      <c r="C1938" s="52">
        <v>6.5</v>
      </c>
      <c r="D1938" s="52">
        <v>7.4287355730697513</v>
      </c>
      <c r="E1938" s="52">
        <v>3.2044703795644955</v>
      </c>
      <c r="F1938" s="52">
        <v>6.4185114050846215</v>
      </c>
      <c r="G1938" s="52"/>
    </row>
    <row r="1939" spans="1:7" x14ac:dyDescent="0.25">
      <c r="A1939" s="8">
        <v>42459</v>
      </c>
      <c r="B1939" s="52">
        <v>6.6109499999999999</v>
      </c>
      <c r="C1939" s="52">
        <v>6.5</v>
      </c>
      <c r="D1939" s="52">
        <v>7.4220909980909271</v>
      </c>
      <c r="E1939" s="52">
        <v>3.2079758548186299</v>
      </c>
      <c r="F1939" s="52">
        <v>6.4491462917577094</v>
      </c>
      <c r="G1939" s="52"/>
    </row>
    <row r="1940" spans="1:7" x14ac:dyDescent="0.25">
      <c r="A1940" s="8">
        <v>42460</v>
      </c>
      <c r="B1940" s="52">
        <v>6.6181500000000018</v>
      </c>
      <c r="C1940" s="52">
        <v>6.5</v>
      </c>
      <c r="D1940" s="52">
        <v>7.4616592530618009</v>
      </c>
      <c r="E1940" s="52">
        <v>3.2116173201628926</v>
      </c>
      <c r="F1940" s="52">
        <v>6.4816772394791391</v>
      </c>
      <c r="G1940" s="52"/>
    </row>
    <row r="1941" spans="1:7" x14ac:dyDescent="0.25">
      <c r="A1941" s="8">
        <v>42461</v>
      </c>
      <c r="B1941" s="52">
        <v>6.625049999999999</v>
      </c>
      <c r="C1941" s="52">
        <v>6.5</v>
      </c>
      <c r="D1941" s="52">
        <v>7.4844726835698765</v>
      </c>
      <c r="E1941" s="52">
        <v>3.2150711142278476</v>
      </c>
      <c r="F1941" s="52">
        <v>6.5068003277148039</v>
      </c>
      <c r="G1941" s="52"/>
    </row>
    <row r="1942" spans="1:7" x14ac:dyDescent="0.25">
      <c r="A1942" s="8">
        <v>42464</v>
      </c>
      <c r="B1942" s="52">
        <v>6.6334999999999997</v>
      </c>
      <c r="C1942" s="52">
        <v>6.5</v>
      </c>
      <c r="D1942" s="52">
        <v>7.4396599821015856</v>
      </c>
      <c r="E1942" s="52">
        <v>3.2216479416726438</v>
      </c>
      <c r="F1942" s="52">
        <v>6.5185197921880338</v>
      </c>
      <c r="G1942" s="52"/>
    </row>
    <row r="1943" spans="1:7" x14ac:dyDescent="0.25">
      <c r="A1943" s="8">
        <v>42465</v>
      </c>
      <c r="B1943" s="52">
        <v>6.6423499999999986</v>
      </c>
      <c r="C1943" s="52">
        <v>6.5</v>
      </c>
      <c r="D1943" s="52">
        <v>7.42449361277672</v>
      </c>
      <c r="E1943" s="52">
        <v>3.2285107648375599</v>
      </c>
      <c r="F1943" s="52">
        <v>6.5420322844272265</v>
      </c>
      <c r="G1943" s="52"/>
    </row>
    <row r="1944" spans="1:7" x14ac:dyDescent="0.25">
      <c r="A1944" s="8">
        <v>42466</v>
      </c>
      <c r="B1944" s="52">
        <v>6.6554000000000002</v>
      </c>
      <c r="C1944" s="52">
        <v>6.5</v>
      </c>
      <c r="D1944" s="52">
        <v>7.4142428973942627</v>
      </c>
      <c r="E1944" s="52">
        <v>3.2344519610915929</v>
      </c>
      <c r="F1944" s="52">
        <v>6.5652347541250222</v>
      </c>
      <c r="G1944" s="52"/>
    </row>
    <row r="1945" spans="1:7" x14ac:dyDescent="0.25">
      <c r="A1945" s="8">
        <v>42467</v>
      </c>
      <c r="B1945" s="52">
        <v>6.6706999999999983</v>
      </c>
      <c r="C1945" s="52">
        <v>6.5</v>
      </c>
      <c r="D1945" s="52">
        <v>7.3869778594018243</v>
      </c>
      <c r="E1945" s="52">
        <v>3.2375367914509185</v>
      </c>
      <c r="F1945" s="52">
        <v>6.5848511403779701</v>
      </c>
      <c r="G1945" s="52"/>
    </row>
    <row r="1946" spans="1:7" x14ac:dyDescent="0.25">
      <c r="A1946" s="8">
        <v>42468</v>
      </c>
      <c r="B1946" s="52">
        <v>6.6862499999999985</v>
      </c>
      <c r="C1946" s="52">
        <v>6.5</v>
      </c>
      <c r="D1946" s="52">
        <v>7.3628213661732378</v>
      </c>
      <c r="E1946" s="52">
        <v>3.2406635957259562</v>
      </c>
      <c r="F1946" s="52">
        <v>6.6078498438491327</v>
      </c>
      <c r="G1946" s="52"/>
    </row>
    <row r="1947" spans="1:7" x14ac:dyDescent="0.25">
      <c r="A1947" s="8">
        <v>42471</v>
      </c>
      <c r="B1947" s="52">
        <v>6.70275</v>
      </c>
      <c r="C1947" s="52">
        <v>6.5</v>
      </c>
      <c r="D1947" s="52">
        <v>7.2819648434961994</v>
      </c>
      <c r="E1947" s="52">
        <v>3.2465805301978241</v>
      </c>
      <c r="F1947" s="52">
        <v>6.6294069859936107</v>
      </c>
      <c r="G1947" s="52"/>
    </row>
    <row r="1948" spans="1:7" x14ac:dyDescent="0.25">
      <c r="A1948" s="8">
        <v>42472</v>
      </c>
      <c r="B1948" s="52">
        <v>6.7192999999999996</v>
      </c>
      <c r="C1948" s="52">
        <v>6.5</v>
      </c>
      <c r="D1948" s="52">
        <v>7.3330514095356296</v>
      </c>
      <c r="E1948" s="52">
        <v>3.2507758915935057</v>
      </c>
      <c r="F1948" s="52">
        <v>6.6503137645807815</v>
      </c>
      <c r="G1948" s="52"/>
    </row>
    <row r="1949" spans="1:7" x14ac:dyDescent="0.25">
      <c r="A1949" s="8">
        <v>42473</v>
      </c>
      <c r="B1949" s="52">
        <v>6.7364000000000006</v>
      </c>
      <c r="C1949" s="52">
        <v>6.5</v>
      </c>
      <c r="D1949" s="52">
        <v>7.3360096854283752</v>
      </c>
      <c r="E1949" s="52">
        <v>3.2571282816872773</v>
      </c>
      <c r="F1949" s="52">
        <v>6.6727703388518327</v>
      </c>
      <c r="G1949" s="52"/>
    </row>
    <row r="1950" spans="1:7" x14ac:dyDescent="0.25">
      <c r="A1950" s="8">
        <v>42474</v>
      </c>
      <c r="B1950" s="52">
        <v>6.7532000000000014</v>
      </c>
      <c r="C1950" s="52">
        <v>6.5</v>
      </c>
      <c r="D1950" s="52">
        <v>7.3614931061688811</v>
      </c>
      <c r="E1950" s="52">
        <v>3.2639524190266505</v>
      </c>
      <c r="F1950" s="52">
        <v>6.6940565069156479</v>
      </c>
      <c r="G1950" s="52"/>
    </row>
    <row r="1951" spans="1:7" x14ac:dyDescent="0.25">
      <c r="A1951" s="8">
        <v>42475</v>
      </c>
      <c r="B1951" s="52">
        <v>6.7692499999999995</v>
      </c>
      <c r="C1951" s="52">
        <v>6.5</v>
      </c>
      <c r="D1951" s="52">
        <v>7.3602832905246514</v>
      </c>
      <c r="E1951" s="52">
        <v>3.2686595472596465</v>
      </c>
      <c r="F1951" s="52">
        <v>6.7177480695411438</v>
      </c>
      <c r="G1951" s="52"/>
    </row>
    <row r="1952" spans="1:7" x14ac:dyDescent="0.25">
      <c r="A1952" s="8">
        <v>42478</v>
      </c>
      <c r="B1952" s="52">
        <v>6.7846499999999992</v>
      </c>
      <c r="C1952" s="52">
        <v>6.5</v>
      </c>
      <c r="D1952" s="52">
        <v>7.3529657017427681</v>
      </c>
      <c r="E1952" s="52">
        <v>3.2754029561079059</v>
      </c>
      <c r="F1952" s="52">
        <v>6.7428055896991035</v>
      </c>
      <c r="G1952" s="52"/>
    </row>
    <row r="1953" spans="1:7" x14ac:dyDescent="0.25">
      <c r="A1953" s="8">
        <v>42479</v>
      </c>
      <c r="B1953" s="52">
        <v>6.8006500000000001</v>
      </c>
      <c r="C1953" s="52">
        <v>6.5</v>
      </c>
      <c r="D1953" s="52">
        <v>7.3466194782213403</v>
      </c>
      <c r="E1953" s="52">
        <v>3.2814732781385381</v>
      </c>
      <c r="F1953" s="52">
        <v>6.7729503191594267</v>
      </c>
      <c r="G1953" s="52"/>
    </row>
    <row r="1954" spans="1:7" x14ac:dyDescent="0.25">
      <c r="A1954" s="8">
        <v>42480</v>
      </c>
      <c r="B1954" s="52">
        <v>6.816250000000001</v>
      </c>
      <c r="C1954" s="52">
        <v>6.5</v>
      </c>
      <c r="D1954" s="52">
        <v>7.3843215535454521</v>
      </c>
      <c r="E1954" s="52">
        <v>3.2928336781686212</v>
      </c>
      <c r="F1954" s="52">
        <v>6.7962924957295625</v>
      </c>
      <c r="G1954" s="52"/>
    </row>
    <row r="1955" spans="1:7" x14ac:dyDescent="0.25">
      <c r="A1955" s="8">
        <v>42481</v>
      </c>
      <c r="B1955" s="52">
        <v>6.8301499999999988</v>
      </c>
      <c r="C1955" s="52">
        <v>6.5</v>
      </c>
      <c r="D1955" s="52">
        <v>7.4510596984819824</v>
      </c>
      <c r="E1955" s="52">
        <v>3.294227441414173</v>
      </c>
      <c r="F1955" s="52">
        <v>6.8221539016880728</v>
      </c>
      <c r="G1955" s="52"/>
    </row>
    <row r="1956" spans="1:7" x14ac:dyDescent="0.25">
      <c r="A1956" s="8">
        <v>42482</v>
      </c>
      <c r="B1956" s="52">
        <v>6.8421500000000011</v>
      </c>
      <c r="C1956" s="52">
        <v>6.5</v>
      </c>
      <c r="D1956" s="52">
        <v>7.5276948160380242</v>
      </c>
      <c r="E1956" s="52">
        <v>3.296225746958128</v>
      </c>
      <c r="F1956" s="52">
        <v>6.8611297938961746</v>
      </c>
      <c r="G1956" s="52"/>
    </row>
    <row r="1957" spans="1:7" x14ac:dyDescent="0.25">
      <c r="A1957" s="8">
        <v>42485</v>
      </c>
      <c r="B1957" s="52">
        <v>6.8518000000000017</v>
      </c>
      <c r="C1957" s="52">
        <v>6.5</v>
      </c>
      <c r="D1957" s="52">
        <v>7.5494020587971793</v>
      </c>
      <c r="E1957" s="52">
        <v>3.2937938362494656</v>
      </c>
      <c r="F1957" s="52">
        <v>6.8723883665382637</v>
      </c>
      <c r="G1957" s="52"/>
    </row>
    <row r="1958" spans="1:7" x14ac:dyDescent="0.25">
      <c r="A1958" s="8">
        <v>42486</v>
      </c>
      <c r="B1958" s="52">
        <v>6.8619500000000002</v>
      </c>
      <c r="C1958" s="52">
        <v>6.5</v>
      </c>
      <c r="D1958" s="52">
        <v>7.5514091666864953</v>
      </c>
      <c r="E1958" s="52">
        <v>3.2938542857878117</v>
      </c>
      <c r="F1958" s="52">
        <v>6.8793735956874533</v>
      </c>
      <c r="G1958" s="52"/>
    </row>
    <row r="1959" spans="1:7" x14ac:dyDescent="0.25">
      <c r="A1959" s="8">
        <v>42487</v>
      </c>
      <c r="B1959" s="52">
        <v>6.8730000000000002</v>
      </c>
      <c r="C1959" s="52">
        <v>6.5</v>
      </c>
      <c r="D1959" s="52">
        <v>7.5768725714718972</v>
      </c>
      <c r="E1959" s="52">
        <v>3.299755941289169</v>
      </c>
      <c r="F1959" s="52">
        <v>6.8943078573374077</v>
      </c>
      <c r="G1959" s="52"/>
    </row>
    <row r="1960" spans="1:7" x14ac:dyDescent="0.25">
      <c r="A1960" s="8">
        <v>42488</v>
      </c>
      <c r="B1960" s="52">
        <v>6.885250000000001</v>
      </c>
      <c r="C1960" s="52">
        <v>6.5</v>
      </c>
      <c r="D1960" s="52">
        <v>7.5870290270915834</v>
      </c>
      <c r="E1960" s="52">
        <v>3.3023054813256572</v>
      </c>
      <c r="F1960" s="52">
        <v>6.9115726832641746</v>
      </c>
      <c r="G1960" s="52"/>
    </row>
    <row r="1961" spans="1:7" x14ac:dyDescent="0.25">
      <c r="A1961" s="8">
        <v>42489</v>
      </c>
      <c r="B1961" s="52">
        <v>6.8980000000000006</v>
      </c>
      <c r="C1961" s="52">
        <v>6.5</v>
      </c>
      <c r="D1961" s="52">
        <v>7.5916470335130173</v>
      </c>
      <c r="E1961" s="52">
        <v>3.303804399852198</v>
      </c>
      <c r="F1961" s="52">
        <v>6.933184394700147</v>
      </c>
      <c r="G1961" s="52"/>
    </row>
    <row r="1962" spans="1:7" x14ac:dyDescent="0.25">
      <c r="A1962" s="8">
        <v>42492</v>
      </c>
      <c r="B1962" s="52">
        <v>6.9196000000000009</v>
      </c>
      <c r="C1962" s="52">
        <v>7.0000000000000009</v>
      </c>
      <c r="D1962" s="52">
        <v>7.5742231493954817</v>
      </c>
      <c r="E1962" s="52">
        <v>3.3066339874467006</v>
      </c>
      <c r="F1962" s="52">
        <v>6.9622231662966803</v>
      </c>
      <c r="G1962" s="52"/>
    </row>
    <row r="1963" spans="1:7" x14ac:dyDescent="0.25">
      <c r="A1963" s="8">
        <v>42493</v>
      </c>
      <c r="B1963" s="52">
        <v>6.9425000000000008</v>
      </c>
      <c r="C1963" s="52">
        <v>7.0000000000000009</v>
      </c>
      <c r="D1963" s="52">
        <v>7.564542964025442</v>
      </c>
      <c r="E1963" s="52">
        <v>3.3131654199260909</v>
      </c>
      <c r="F1963" s="52">
        <v>6.9798622812950715</v>
      </c>
      <c r="G1963" s="52"/>
    </row>
    <row r="1964" spans="1:7" x14ac:dyDescent="0.25">
      <c r="A1964" s="8">
        <v>42494</v>
      </c>
      <c r="B1964" s="52">
        <v>6.9623500000000007</v>
      </c>
      <c r="C1964" s="52">
        <v>7.0000000000000009</v>
      </c>
      <c r="D1964" s="52">
        <v>7.5812662111576969</v>
      </c>
      <c r="E1964" s="52">
        <v>3.3232096532607143</v>
      </c>
      <c r="F1964" s="52">
        <v>6.9920791724864912</v>
      </c>
      <c r="G1964" s="52"/>
    </row>
    <row r="1965" spans="1:7" x14ac:dyDescent="0.25">
      <c r="A1965" s="8">
        <v>42495</v>
      </c>
      <c r="B1965" s="52">
        <v>6.9824499999999983</v>
      </c>
      <c r="C1965" s="52">
        <v>7.0000000000000009</v>
      </c>
      <c r="D1965" s="52">
        <v>7.6179553792286256</v>
      </c>
      <c r="E1965" s="52">
        <v>3.3357492056796381</v>
      </c>
      <c r="F1965" s="52">
        <v>6.9890475042256357</v>
      </c>
      <c r="G1965" s="52"/>
    </row>
    <row r="1966" spans="1:7" x14ac:dyDescent="0.25">
      <c r="A1966" s="8">
        <v>42496</v>
      </c>
      <c r="B1966" s="52">
        <v>7.0008499999999998</v>
      </c>
      <c r="C1966" s="52">
        <v>7.0000000000000009</v>
      </c>
      <c r="D1966" s="52">
        <v>7.638198511645891</v>
      </c>
      <c r="E1966" s="52">
        <v>3.3482725613148761</v>
      </c>
      <c r="F1966" s="52">
        <v>6.9863854655967685</v>
      </c>
      <c r="G1966" s="52"/>
    </row>
    <row r="1967" spans="1:7" x14ac:dyDescent="0.25">
      <c r="A1967" s="8">
        <v>42500</v>
      </c>
      <c r="B1967" s="52">
        <v>7.01755</v>
      </c>
      <c r="C1967" s="52">
        <v>7.0000000000000009</v>
      </c>
      <c r="D1967" s="52">
        <v>7.6463978925426819</v>
      </c>
      <c r="E1967" s="52">
        <v>3.3615042477217942</v>
      </c>
      <c r="F1967" s="52">
        <v>6.9801797893130599</v>
      </c>
      <c r="G1967" s="52"/>
    </row>
    <row r="1968" spans="1:7" x14ac:dyDescent="0.25">
      <c r="A1968" s="8">
        <v>42501</v>
      </c>
      <c r="B1968" s="52">
        <v>7.0334999999999992</v>
      </c>
      <c r="C1968" s="52">
        <v>7.0000000000000009</v>
      </c>
      <c r="D1968" s="52">
        <v>7.6019448022811202</v>
      </c>
      <c r="E1968" s="52">
        <v>3.3755784570846066</v>
      </c>
      <c r="F1968" s="52">
        <v>6.9833031549520159</v>
      </c>
      <c r="G1968" s="52"/>
    </row>
    <row r="1969" spans="1:7" x14ac:dyDescent="0.25">
      <c r="A1969" s="8">
        <v>42502</v>
      </c>
      <c r="B1969" s="52">
        <v>7.0500000000000016</v>
      </c>
      <c r="C1969" s="52">
        <v>7.0000000000000009</v>
      </c>
      <c r="D1969" s="52">
        <v>7.6375001001660774</v>
      </c>
      <c r="E1969" s="52">
        <v>3.3887465241006955</v>
      </c>
      <c r="F1969" s="52">
        <v>6.9886228225569553</v>
      </c>
      <c r="G1969" s="52"/>
    </row>
    <row r="1970" spans="1:7" x14ac:dyDescent="0.25">
      <c r="A1970" s="8">
        <v>42503</v>
      </c>
      <c r="B1970" s="52">
        <v>7.0656999999999996</v>
      </c>
      <c r="C1970" s="52">
        <v>7.0000000000000009</v>
      </c>
      <c r="D1970" s="52">
        <v>7.6603630432629783</v>
      </c>
      <c r="E1970" s="52">
        <v>3.4021703196185613</v>
      </c>
      <c r="F1970" s="52">
        <v>6.9919017923616726</v>
      </c>
      <c r="G1970" s="52"/>
    </row>
    <row r="1971" spans="1:7" x14ac:dyDescent="0.25">
      <c r="A1971" s="8">
        <v>42506</v>
      </c>
      <c r="B1971" s="52">
        <v>7.0827</v>
      </c>
      <c r="C1971" s="52">
        <v>7.0000000000000009</v>
      </c>
      <c r="D1971" s="52">
        <v>7.6570921723191407</v>
      </c>
      <c r="E1971" s="52">
        <v>3.4210134238730361</v>
      </c>
      <c r="F1971" s="52">
        <v>6.9919652846411013</v>
      </c>
      <c r="G1971" s="52"/>
    </row>
    <row r="1972" spans="1:7" x14ac:dyDescent="0.25">
      <c r="A1972" s="8">
        <v>42507</v>
      </c>
      <c r="B1972" s="52">
        <v>7.1003500000000006</v>
      </c>
      <c r="C1972" s="52">
        <v>7.0000000000000009</v>
      </c>
      <c r="D1972" s="52">
        <v>7.6875578202115005</v>
      </c>
      <c r="E1972" s="52">
        <v>3.4397114378912415</v>
      </c>
      <c r="F1972" s="52">
        <v>6.9945685438036227</v>
      </c>
      <c r="G1972" s="52"/>
    </row>
    <row r="1973" spans="1:7" x14ac:dyDescent="0.25">
      <c r="A1973" s="8">
        <v>42508</v>
      </c>
      <c r="B1973" s="52">
        <v>7.1189999999999998</v>
      </c>
      <c r="C1973" s="52">
        <v>7.0000000000000009</v>
      </c>
      <c r="D1973" s="52">
        <v>7.6911421791976222</v>
      </c>
      <c r="E1973" s="52">
        <v>3.4590230623443396</v>
      </c>
      <c r="F1973" s="52">
        <v>6.6503137645807815</v>
      </c>
      <c r="G1973" s="52"/>
    </row>
    <row r="1974" spans="1:7" x14ac:dyDescent="0.25">
      <c r="A1974" s="8">
        <v>42509</v>
      </c>
      <c r="B1974" s="52">
        <v>7.1391500000000008</v>
      </c>
      <c r="C1974" s="52">
        <v>7.0000000000000009</v>
      </c>
      <c r="D1974" s="52">
        <v>7.7137672672665714</v>
      </c>
      <c r="E1974" s="52">
        <v>3.4780853077656522</v>
      </c>
      <c r="F1974" s="52">
        <v>6.6727703388518327</v>
      </c>
      <c r="G1974" s="52"/>
    </row>
    <row r="1975" spans="1:7" x14ac:dyDescent="0.25">
      <c r="A1975" s="8">
        <v>42510</v>
      </c>
      <c r="B1975" s="52">
        <v>7.1598500000000005</v>
      </c>
      <c r="C1975" s="52">
        <v>7.0000000000000009</v>
      </c>
      <c r="D1975" s="52">
        <v>7.6988152922607638</v>
      </c>
      <c r="E1975" s="52">
        <v>3.5038814746135487</v>
      </c>
      <c r="F1975" s="52">
        <v>6.6940565069156479</v>
      </c>
      <c r="G1975" s="52"/>
    </row>
    <row r="1976" spans="1:7" x14ac:dyDescent="0.25">
      <c r="A1976" s="8">
        <v>42513</v>
      </c>
      <c r="B1976" s="52">
        <v>7.1821000000000002</v>
      </c>
      <c r="C1976" s="52">
        <v>7.0000000000000009</v>
      </c>
      <c r="D1976" s="52">
        <v>7.6586202763384224</v>
      </c>
      <c r="E1976" s="52">
        <v>3.5272610785432343</v>
      </c>
      <c r="F1976" s="52">
        <v>6.7177480695411438</v>
      </c>
      <c r="G1976" s="52"/>
    </row>
    <row r="1977" spans="1:7" x14ac:dyDescent="0.25">
      <c r="A1977" s="8">
        <v>42514</v>
      </c>
      <c r="B1977" s="52">
        <v>7.2052499999999995</v>
      </c>
      <c r="C1977" s="52">
        <v>7.0000000000000009</v>
      </c>
      <c r="D1977" s="52">
        <v>7.6851472488560564</v>
      </c>
      <c r="E1977" s="52">
        <v>3.5508985259631913</v>
      </c>
      <c r="F1977" s="52">
        <v>6.7428055896991035</v>
      </c>
      <c r="G1977" s="52"/>
    </row>
    <row r="1978" spans="1:7" x14ac:dyDescent="0.25">
      <c r="A1978" s="1">
        <v>42515</v>
      </c>
      <c r="B1978" s="52">
        <v>7.2279</v>
      </c>
      <c r="C1978" s="52">
        <v>7.0000000000000009</v>
      </c>
      <c r="D1978" s="52">
        <v>7.7166404175357854</v>
      </c>
      <c r="E1978" s="52">
        <v>3.5690915989623675</v>
      </c>
      <c r="F1978" s="52">
        <v>6.7729503191594267</v>
      </c>
      <c r="G1978" s="52"/>
    </row>
    <row r="1979" spans="1:7" x14ac:dyDescent="0.25">
      <c r="A1979" s="1">
        <v>42516</v>
      </c>
      <c r="B1979" s="52">
        <v>7.2503499999999992</v>
      </c>
      <c r="C1979" s="52">
        <v>7.0000000000000009</v>
      </c>
      <c r="D1979" s="52">
        <v>7.7003926969713534</v>
      </c>
      <c r="E1979" s="52">
        <v>3.5865357518484253</v>
      </c>
      <c r="F1979" s="52">
        <v>6.7962924957295625</v>
      </c>
      <c r="G1979" s="52"/>
    </row>
    <row r="1980" spans="1:7" x14ac:dyDescent="0.25">
      <c r="A1980" s="1">
        <v>42517</v>
      </c>
      <c r="B1980" s="52">
        <v>7.2723000000000013</v>
      </c>
      <c r="C1980" s="52">
        <v>7.0000000000000009</v>
      </c>
      <c r="D1980" s="52">
        <v>7.7047073114648956</v>
      </c>
      <c r="E1980" s="52">
        <v>3.6023022080270195</v>
      </c>
      <c r="F1980" s="52">
        <v>6.8221539016880728</v>
      </c>
      <c r="G1980" s="52"/>
    </row>
    <row r="1981" spans="1:7" x14ac:dyDescent="0.25">
      <c r="A1981" s="1">
        <v>42521</v>
      </c>
      <c r="B1981" s="52">
        <v>7.2921000000000005</v>
      </c>
      <c r="C1981" s="52">
        <v>7.2499999999999991</v>
      </c>
      <c r="D1981" s="52">
        <v>7.6796954221607034</v>
      </c>
      <c r="E1981" s="52">
        <v>3.61830053909389</v>
      </c>
      <c r="F1981" s="52">
        <v>6.8611297938961746</v>
      </c>
      <c r="G1981" s="52"/>
    </row>
    <row r="1982" spans="1:7" x14ac:dyDescent="0.25">
      <c r="A1982" s="1">
        <v>42522</v>
      </c>
      <c r="B1982" s="52">
        <v>7.3009500000000003</v>
      </c>
      <c r="C1982" s="52">
        <v>7.2499999999999991</v>
      </c>
      <c r="D1982" s="52">
        <v>7.7571466823909958</v>
      </c>
      <c r="E1982" s="52">
        <v>3.633941822355871</v>
      </c>
      <c r="F1982" s="52">
        <v>6.8723883665382637</v>
      </c>
      <c r="G1982" s="52"/>
    </row>
    <row r="1983" spans="1:7" x14ac:dyDescent="0.25">
      <c r="A1983" s="1">
        <v>42523</v>
      </c>
      <c r="B1983" s="52">
        <v>7.3084500000000006</v>
      </c>
      <c r="C1983" s="52">
        <v>7.2499999999999991</v>
      </c>
      <c r="D1983" s="52">
        <v>7.7921583167510748</v>
      </c>
      <c r="E1983" s="52">
        <v>3.6461096571297431</v>
      </c>
      <c r="F1983" s="52">
        <v>6.8793735956874533</v>
      </c>
      <c r="G1983" s="52"/>
    </row>
    <row r="1984" spans="1:7" x14ac:dyDescent="0.25">
      <c r="A1984" s="1">
        <v>42524</v>
      </c>
      <c r="B1984" s="52">
        <v>7.3143500000000019</v>
      </c>
      <c r="C1984" s="52">
        <v>7.2499999999999991</v>
      </c>
      <c r="D1984" s="52">
        <v>7.816111473194101</v>
      </c>
      <c r="E1984" s="52">
        <v>3.6549398955207941</v>
      </c>
      <c r="F1984" s="52">
        <v>6.8943078573374077</v>
      </c>
      <c r="G1984" s="52"/>
    </row>
    <row r="1985" spans="1:7" x14ac:dyDescent="0.25">
      <c r="A1985" s="1">
        <v>42528</v>
      </c>
      <c r="B1985" s="52">
        <v>7.3221000000000007</v>
      </c>
      <c r="C1985" s="52">
        <v>7.2499999999999991</v>
      </c>
      <c r="D1985" s="52">
        <v>7.7897277719328297</v>
      </c>
      <c r="E1985" s="52">
        <v>3.6633647867219468</v>
      </c>
      <c r="F1985" s="52">
        <v>6.9115726832641746</v>
      </c>
      <c r="G1985" s="52"/>
    </row>
    <row r="1986" spans="1:7" x14ac:dyDescent="0.25">
      <c r="A1986" s="1">
        <v>42529</v>
      </c>
      <c r="B1986" s="52">
        <v>7.3315499999999982</v>
      </c>
      <c r="C1986" s="52">
        <v>7.2499999999999991</v>
      </c>
      <c r="D1986" s="52">
        <v>7.7593572446663854</v>
      </c>
      <c r="E1986" s="52">
        <v>3.6719789117991839</v>
      </c>
      <c r="F1986" s="52">
        <v>6.933184394700147</v>
      </c>
      <c r="G1986" s="52"/>
    </row>
    <row r="1987" spans="1:7" x14ac:dyDescent="0.25">
      <c r="A1987" s="1">
        <v>42530</v>
      </c>
      <c r="B1987" s="52">
        <v>7.3427499999999997</v>
      </c>
      <c r="C1987" s="52">
        <v>7.2499999999999991</v>
      </c>
      <c r="D1987" s="52">
        <v>7.7826313665455782</v>
      </c>
      <c r="E1987" s="52">
        <v>3.6769056344227344</v>
      </c>
      <c r="F1987" s="52">
        <v>6.9622231662966803</v>
      </c>
      <c r="G1987" s="52"/>
    </row>
    <row r="1988" spans="1:7" x14ac:dyDescent="0.25">
      <c r="A1988" s="1">
        <v>42531</v>
      </c>
      <c r="B1988" s="52">
        <v>7.3548</v>
      </c>
      <c r="C1988" s="52">
        <v>7.2499999999999991</v>
      </c>
      <c r="D1988" s="52">
        <v>7.7818413505744584</v>
      </c>
      <c r="E1988" s="52">
        <v>3.6810584155861124</v>
      </c>
      <c r="F1988" s="52">
        <v>6.9798622812950715</v>
      </c>
      <c r="G1988" s="52"/>
    </row>
    <row r="1989" spans="1:7" x14ac:dyDescent="0.25">
      <c r="A1989" s="1">
        <v>42534</v>
      </c>
      <c r="B1989" s="52">
        <v>7.3662999999999998</v>
      </c>
      <c r="C1989" s="52">
        <v>7.2499999999999991</v>
      </c>
      <c r="D1989" s="52">
        <v>7.7703454139444954</v>
      </c>
      <c r="E1989" s="52">
        <v>3.6861125977803781</v>
      </c>
      <c r="F1989" s="52">
        <v>6.9920791724864912</v>
      </c>
      <c r="G1989" s="52"/>
    </row>
    <row r="1990" spans="1:7" x14ac:dyDescent="0.25">
      <c r="A1990" s="1">
        <v>42535</v>
      </c>
      <c r="B1990" s="52">
        <v>7.3784499999999991</v>
      </c>
      <c r="C1990" s="52">
        <v>7.2499999999999991</v>
      </c>
      <c r="D1990" s="52">
        <v>7.7797853869983005</v>
      </c>
      <c r="E1990" s="52">
        <v>3.6906707533210907</v>
      </c>
      <c r="F1990" s="52">
        <v>6.9890475042256357</v>
      </c>
      <c r="G1990" s="52"/>
    </row>
    <row r="1991" spans="1:7" x14ac:dyDescent="0.25">
      <c r="A1991" s="1">
        <v>42536</v>
      </c>
      <c r="B1991" s="52">
        <v>7.389149999999999</v>
      </c>
      <c r="C1991" s="52">
        <v>7.2499999999999991</v>
      </c>
      <c r="D1991" s="52">
        <v>7.8059508835845168</v>
      </c>
      <c r="E1991" s="52">
        <v>3.6904282175142091</v>
      </c>
      <c r="F1991" s="52">
        <v>6.9863854655967685</v>
      </c>
      <c r="G1991" s="52"/>
    </row>
    <row r="1992" spans="1:7" x14ac:dyDescent="0.25">
      <c r="A1992" s="1">
        <v>42537</v>
      </c>
      <c r="B1992" s="52">
        <v>7.3990999999999989</v>
      </c>
      <c r="C1992" s="52">
        <v>7.2499999999999991</v>
      </c>
      <c r="D1992" s="52">
        <v>7.7838320156750669</v>
      </c>
      <c r="E1992" s="52">
        <v>3.6882771903242193</v>
      </c>
      <c r="F1992" s="52">
        <v>6.9801797893130599</v>
      </c>
      <c r="G1992" s="52"/>
    </row>
    <row r="1993" spans="1:7" x14ac:dyDescent="0.25">
      <c r="A1993" s="1">
        <v>42538</v>
      </c>
      <c r="B1993" s="52">
        <v>7.4080999999999992</v>
      </c>
      <c r="C1993" s="52">
        <v>7.2499999999999991</v>
      </c>
      <c r="D1993" s="52">
        <v>7.7769944347337514</v>
      </c>
      <c r="E1993" s="52">
        <v>3.6859810983105197</v>
      </c>
      <c r="F1993" s="52">
        <v>6.9833031549520159</v>
      </c>
      <c r="G1993" s="52"/>
    </row>
    <row r="1994" spans="1:7" x14ac:dyDescent="0.25">
      <c r="A1994" s="1">
        <v>42541</v>
      </c>
      <c r="B1994" s="52">
        <v>7.4167000000000005</v>
      </c>
      <c r="C1994" s="52">
        <v>7.2499999999999991</v>
      </c>
      <c r="D1994" s="52">
        <v>7.7276840192377891</v>
      </c>
      <c r="E1994" s="52">
        <v>3.6833258281030701</v>
      </c>
      <c r="F1994" s="52">
        <v>6.9886228225569553</v>
      </c>
      <c r="G1994" s="52"/>
    </row>
    <row r="1995" spans="1:7" x14ac:dyDescent="0.25">
      <c r="A1995" s="1">
        <v>42542</v>
      </c>
      <c r="B1995" s="52">
        <v>7.4251999999999985</v>
      </c>
      <c r="C1995" s="52">
        <v>7.2499999999999991</v>
      </c>
      <c r="D1995" s="52">
        <v>7.715416263411397</v>
      </c>
      <c r="E1995" s="52">
        <v>3.6782823788662773</v>
      </c>
      <c r="F1995" s="52">
        <v>6.9919017923616726</v>
      </c>
      <c r="G1995" s="52"/>
    </row>
    <row r="1996" spans="1:7" x14ac:dyDescent="0.25">
      <c r="A1996" s="1">
        <v>42543</v>
      </c>
      <c r="B1996" s="52">
        <v>7.4329499999999999</v>
      </c>
      <c r="C1996" s="52">
        <v>7.2499999999999991</v>
      </c>
      <c r="D1996" s="52">
        <v>7.7350245099730897</v>
      </c>
      <c r="E1996" s="52">
        <v>3.67991188679565</v>
      </c>
      <c r="F1996" s="52">
        <v>6.9919652846411013</v>
      </c>
      <c r="G1996" s="52"/>
    </row>
    <row r="1997" spans="1:7" x14ac:dyDescent="0.25">
      <c r="A1997" s="1">
        <v>42544</v>
      </c>
      <c r="B1997" s="52">
        <v>7.441749999999999</v>
      </c>
      <c r="C1997" s="52">
        <v>7.5</v>
      </c>
      <c r="D1997" s="52">
        <v>7.7200111898770718</v>
      </c>
      <c r="E1997" s="52">
        <v>3.6819254668414301</v>
      </c>
      <c r="F1997" s="52">
        <v>6.9945685438036227</v>
      </c>
      <c r="G1997" s="52"/>
    </row>
    <row r="1998" spans="1:7" x14ac:dyDescent="0.25">
      <c r="A1998" s="1">
        <v>42545</v>
      </c>
      <c r="B1998" s="52">
        <v>7.4510000000000005</v>
      </c>
      <c r="C1998" s="52">
        <v>7.5</v>
      </c>
      <c r="D1998" s="52">
        <v>7.7223802003744808</v>
      </c>
      <c r="E1998" s="52">
        <v>3.685128374889012</v>
      </c>
      <c r="F1998" s="52">
        <v>6.99238941215153</v>
      </c>
      <c r="G1998" s="52"/>
    </row>
    <row r="1999" spans="1:7" x14ac:dyDescent="0.25">
      <c r="A1999" s="1">
        <v>42548</v>
      </c>
      <c r="B1999" s="52">
        <v>7.4587500000000002</v>
      </c>
      <c r="C1999" s="52">
        <v>7.5</v>
      </c>
      <c r="D1999" s="52">
        <v>7.771086225660552</v>
      </c>
      <c r="E1999" s="52">
        <v>3.6888975478982524</v>
      </c>
      <c r="F1999" s="52">
        <v>6.9888097828103142</v>
      </c>
      <c r="G1999" s="52"/>
    </row>
    <row r="2000" spans="1:7" x14ac:dyDescent="0.25">
      <c r="A2000" s="1">
        <v>42549</v>
      </c>
      <c r="B2000" s="52">
        <v>7.4669499999999998</v>
      </c>
      <c r="C2000" s="52">
        <v>7.5</v>
      </c>
      <c r="D2000" s="52">
        <v>7.7833862715103308</v>
      </c>
      <c r="E2000" s="52">
        <v>3.6930179165550205</v>
      </c>
      <c r="F2000" s="52">
        <v>6.9869788854739143</v>
      </c>
      <c r="G2000" s="52"/>
    </row>
    <row r="2001" spans="1:7" x14ac:dyDescent="0.25">
      <c r="A2001" s="1">
        <v>42550</v>
      </c>
      <c r="B2001" s="52">
        <v>7.47525</v>
      </c>
      <c r="C2001" s="52">
        <v>7.5</v>
      </c>
      <c r="D2001" s="52">
        <v>7.8144939013008967</v>
      </c>
      <c r="E2001" s="52">
        <v>3.6955607805699371</v>
      </c>
      <c r="F2001" s="52">
        <v>6.9674154559680597</v>
      </c>
      <c r="G2001" s="52"/>
    </row>
    <row r="2002" spans="1:7" x14ac:dyDescent="0.25">
      <c r="A2002" s="1">
        <v>42551</v>
      </c>
      <c r="B2002" s="52">
        <v>7.484049999999999</v>
      </c>
      <c r="C2002" s="52">
        <v>7.5</v>
      </c>
      <c r="D2002" s="52">
        <v>7.8015061159760943</v>
      </c>
      <c r="E2002" s="52">
        <v>3.6910229611902921</v>
      </c>
      <c r="F2002" s="52">
        <v>6.9552917834743937</v>
      </c>
      <c r="G2002" s="52"/>
    </row>
    <row r="2003" spans="1:7" x14ac:dyDescent="0.25">
      <c r="A2003" s="1">
        <v>42552</v>
      </c>
      <c r="B2003" s="52">
        <v>7.4932499999999989</v>
      </c>
      <c r="C2003" s="52">
        <v>7.5</v>
      </c>
      <c r="D2003" s="52">
        <v>7.8281887211719576</v>
      </c>
      <c r="E2003" s="52">
        <v>3.6861796047203845</v>
      </c>
      <c r="F2003" s="52">
        <v>6.9519258565132631</v>
      </c>
      <c r="G2003" s="52"/>
    </row>
    <row r="2004" spans="1:7" x14ac:dyDescent="0.25">
      <c r="A2004" s="1">
        <v>42556</v>
      </c>
      <c r="B2004" s="52">
        <v>7.5040500000000012</v>
      </c>
      <c r="C2004" s="52">
        <v>7.5</v>
      </c>
      <c r="D2004" s="52">
        <v>7.8020735949656812</v>
      </c>
      <c r="E2004" s="52">
        <v>3.6858503383578851</v>
      </c>
      <c r="F2004" s="52">
        <v>6.9330393113113757</v>
      </c>
      <c r="G2004" s="52"/>
    </row>
    <row r="2005" spans="1:7" x14ac:dyDescent="0.25">
      <c r="A2005" s="1">
        <v>42557</v>
      </c>
      <c r="B2005" s="52">
        <v>7.5160000000000009</v>
      </c>
      <c r="C2005" s="52">
        <v>7.5</v>
      </c>
      <c r="D2005" s="52">
        <v>7.8102890457948364</v>
      </c>
      <c r="E2005" s="52">
        <v>3.6846821185377729</v>
      </c>
      <c r="F2005" s="52">
        <v>6.9053828174988032</v>
      </c>
      <c r="G2005" s="52"/>
    </row>
    <row r="2006" spans="1:7" x14ac:dyDescent="0.25">
      <c r="A2006" s="1">
        <v>42558</v>
      </c>
      <c r="B2006" s="52">
        <v>7.528649999999999</v>
      </c>
      <c r="C2006" s="52">
        <v>7.5</v>
      </c>
      <c r="D2006" s="52">
        <v>7.8231123435519221</v>
      </c>
      <c r="E2006" s="52">
        <v>3.6841011999270448</v>
      </c>
      <c r="F2006" s="52">
        <v>6.8824713893388791</v>
      </c>
      <c r="G2006" s="52"/>
    </row>
    <row r="2007" spans="1:7" x14ac:dyDescent="0.25">
      <c r="A2007" s="1">
        <v>42559</v>
      </c>
      <c r="B2007" s="52">
        <v>7.5419499999999999</v>
      </c>
      <c r="C2007" s="52">
        <v>7.5</v>
      </c>
      <c r="D2007" s="52">
        <v>7.8076860216344119</v>
      </c>
      <c r="E2007" s="52">
        <v>3.6845796128172994</v>
      </c>
      <c r="F2007" s="52">
        <v>6.8612305463418481</v>
      </c>
      <c r="G2007" s="52"/>
    </row>
    <row r="2008" spans="1:7" x14ac:dyDescent="0.25">
      <c r="A2008" s="1">
        <v>42562</v>
      </c>
      <c r="B2008" s="52">
        <v>7.554050000000001</v>
      </c>
      <c r="C2008" s="52">
        <v>7.5</v>
      </c>
      <c r="D2008" s="52">
        <v>7.7799053578965882</v>
      </c>
      <c r="E2008" s="52">
        <v>3.6863390573232904</v>
      </c>
      <c r="F2008" s="52">
        <v>6.8440576022471236</v>
      </c>
      <c r="G2008" s="52"/>
    </row>
    <row r="2009" spans="1:7" x14ac:dyDescent="0.25">
      <c r="A2009" s="1">
        <v>42563</v>
      </c>
      <c r="B2009" s="52">
        <v>7.5655499999999991</v>
      </c>
      <c r="C2009" s="52">
        <v>7.5</v>
      </c>
      <c r="D2009" s="52">
        <v>7.7777675242170137</v>
      </c>
      <c r="E2009" s="52">
        <v>3.6893320479040552</v>
      </c>
      <c r="F2009" s="52">
        <v>6.8355149520217067</v>
      </c>
      <c r="G2009" s="52"/>
    </row>
    <row r="2010" spans="1:7" x14ac:dyDescent="0.25">
      <c r="A2010" s="1">
        <v>42564</v>
      </c>
      <c r="B2010" s="52">
        <v>7.5777499999999991</v>
      </c>
      <c r="C2010" s="52">
        <v>7.5</v>
      </c>
      <c r="D2010" s="52">
        <v>7.7502597872099894</v>
      </c>
      <c r="E2010" s="52">
        <v>3.6922022108685981</v>
      </c>
      <c r="F2010" s="52">
        <v>6.8367252443640423</v>
      </c>
      <c r="G2010" s="52"/>
    </row>
    <row r="2011" spans="1:7" x14ac:dyDescent="0.25">
      <c r="A2011" s="1">
        <v>42565</v>
      </c>
      <c r="B2011" s="52">
        <v>7.5902499999999993</v>
      </c>
      <c r="C2011" s="52">
        <v>7.5</v>
      </c>
      <c r="D2011" s="52">
        <v>7.739870392356309</v>
      </c>
      <c r="E2011" s="52">
        <v>3.6958809150310623</v>
      </c>
      <c r="F2011" s="52">
        <v>6.8286324989863898</v>
      </c>
      <c r="G2011" s="52"/>
    </row>
    <row r="2012" spans="1:7" x14ac:dyDescent="0.25">
      <c r="A2012" s="1">
        <v>42566</v>
      </c>
      <c r="B2012" s="52">
        <v>7.6029499999999999</v>
      </c>
      <c r="C2012" s="52">
        <v>7.5</v>
      </c>
      <c r="D2012" s="52">
        <v>7.7769446658062424</v>
      </c>
      <c r="E2012" s="52">
        <v>3.6966357297360597</v>
      </c>
      <c r="F2012" s="52">
        <v>6.8230530260838114</v>
      </c>
      <c r="G2012" s="52"/>
    </row>
    <row r="2013" spans="1:7" x14ac:dyDescent="0.25">
      <c r="A2013" s="1">
        <v>42569</v>
      </c>
      <c r="B2013" s="52">
        <v>7.6148499999999997</v>
      </c>
      <c r="C2013" s="52">
        <v>7.5</v>
      </c>
      <c r="D2013" s="52">
        <v>7.7824429608664589</v>
      </c>
      <c r="E2013" s="52">
        <v>3.7001951770611639</v>
      </c>
      <c r="F2013" s="52">
        <v>6.8183650017799291</v>
      </c>
      <c r="G2013" s="52"/>
    </row>
    <row r="2014" spans="1:7" x14ac:dyDescent="0.25">
      <c r="A2014" s="1">
        <v>42570</v>
      </c>
      <c r="B2014" s="52">
        <v>7.62615</v>
      </c>
      <c r="C2014" s="52">
        <v>7.5</v>
      </c>
      <c r="D2014" s="52">
        <v>7.8114869843707622</v>
      </c>
      <c r="E2014" s="52">
        <v>3.7032997659612841</v>
      </c>
      <c r="F2014" s="52">
        <v>6.8208436022449845</v>
      </c>
      <c r="G2014" s="52"/>
    </row>
    <row r="2015" spans="1:7" x14ac:dyDescent="0.25">
      <c r="A2015" s="1">
        <v>42572</v>
      </c>
      <c r="B2015" s="52">
        <v>7.6359000000000012</v>
      </c>
      <c r="C2015" s="52">
        <v>7.5</v>
      </c>
      <c r="D2015" s="52">
        <v>7.8358703602222644</v>
      </c>
      <c r="E2015" s="52">
        <v>3.70837785204768</v>
      </c>
      <c r="F2015" s="52">
        <v>6.8328865269362078</v>
      </c>
      <c r="G2015" s="52"/>
    </row>
    <row r="2016" spans="1:7" x14ac:dyDescent="0.25">
      <c r="A2016" s="1">
        <v>42573</v>
      </c>
      <c r="B2016" s="52">
        <v>7.6435999999999993</v>
      </c>
      <c r="C2016" s="52">
        <v>7.5</v>
      </c>
      <c r="D2016" s="52">
        <v>7.8498361059758421</v>
      </c>
      <c r="E2016" s="52">
        <v>3.7066147368152813</v>
      </c>
      <c r="F2016" s="52">
        <v>6.841518992041892</v>
      </c>
      <c r="G2016" s="52"/>
    </row>
    <row r="2017" spans="1:7" x14ac:dyDescent="0.25">
      <c r="A2017" s="1">
        <v>42576</v>
      </c>
      <c r="B2017" s="52">
        <v>7.6504000000000003</v>
      </c>
      <c r="C2017" s="52">
        <v>7.5</v>
      </c>
      <c r="D2017" s="52">
        <v>7.8602873042272776</v>
      </c>
      <c r="E2017" s="52">
        <v>3.7059737268523016</v>
      </c>
      <c r="F2017" s="52">
        <v>6.8538982701533868</v>
      </c>
      <c r="G2017" s="52"/>
    </row>
    <row r="2018" spans="1:7" x14ac:dyDescent="0.25">
      <c r="A2018" s="1">
        <v>42577</v>
      </c>
      <c r="B2018" s="52">
        <v>7.6577500000000001</v>
      </c>
      <c r="C2018" s="52">
        <v>7.5</v>
      </c>
      <c r="D2018" s="52">
        <v>7.8677560435292024</v>
      </c>
      <c r="E2018" s="52">
        <v>3.7063163105276509</v>
      </c>
      <c r="F2018" s="52">
        <v>6.8693180169889043</v>
      </c>
      <c r="G2018" s="52"/>
    </row>
    <row r="2019" spans="1:7" x14ac:dyDescent="0.25">
      <c r="A2019" s="1">
        <v>42578</v>
      </c>
      <c r="B2019" s="52">
        <v>7.665049999999999</v>
      </c>
      <c r="C2019" s="52">
        <v>7.5</v>
      </c>
      <c r="D2019" s="52">
        <v>7.8371604683089497</v>
      </c>
      <c r="E2019" s="52">
        <v>3.705690912721431</v>
      </c>
      <c r="F2019" s="52">
        <v>6.8770199345408765</v>
      </c>
      <c r="G2019" s="52"/>
    </row>
    <row r="2020" spans="1:7" x14ac:dyDescent="0.25">
      <c r="A2020" s="1">
        <v>42579</v>
      </c>
      <c r="B2020" s="52">
        <v>7.6712000000000007</v>
      </c>
      <c r="C2020" s="52">
        <v>7.5</v>
      </c>
      <c r="D2020" s="52">
        <v>7.8620053775533929</v>
      </c>
      <c r="E2020" s="52">
        <v>3.7071724491533571</v>
      </c>
      <c r="F2020" s="52">
        <v>6.8759226517596446</v>
      </c>
      <c r="G2020" s="52"/>
    </row>
    <row r="2021" spans="1:7" x14ac:dyDescent="0.25">
      <c r="A2021" s="1">
        <v>42580</v>
      </c>
      <c r="B2021" s="52">
        <v>7.6784999999999997</v>
      </c>
      <c r="C2021" s="52">
        <v>7.5</v>
      </c>
      <c r="D2021" s="52">
        <v>7.8864754611896943</v>
      </c>
      <c r="E2021" s="52">
        <v>3.7058301479782223</v>
      </c>
      <c r="F2021" s="52">
        <v>6.8802591600128613</v>
      </c>
      <c r="G2021" s="52"/>
    </row>
    <row r="2022" spans="1:7" x14ac:dyDescent="0.25">
      <c r="A2022" s="1">
        <v>42583</v>
      </c>
      <c r="B2022" s="52">
        <v>7.6896000000000004</v>
      </c>
      <c r="C2022" s="52">
        <v>7.75</v>
      </c>
      <c r="D2022" s="52">
        <v>7.8967802141133934</v>
      </c>
      <c r="E2022" s="52">
        <v>3.7119979982921949</v>
      </c>
      <c r="F2022" s="52">
        <v>6.9049255214760299</v>
      </c>
      <c r="G2022" s="52"/>
    </row>
    <row r="2023" spans="1:7" x14ac:dyDescent="0.25">
      <c r="A2023" s="1">
        <v>42584</v>
      </c>
      <c r="B2023" s="52">
        <v>7.7008500000000009</v>
      </c>
      <c r="C2023" s="52">
        <v>7.75</v>
      </c>
      <c r="D2023" s="52">
        <v>7.8743221518779531</v>
      </c>
      <c r="E2023" s="52">
        <v>3.7201967868680335</v>
      </c>
      <c r="F2023" s="52">
        <v>6.9292564597511488</v>
      </c>
      <c r="G2023" s="52"/>
    </row>
    <row r="2024" spans="1:7" x14ac:dyDescent="0.25">
      <c r="A2024" s="1">
        <v>42585</v>
      </c>
      <c r="B2024" s="52">
        <v>7.7108499999999989</v>
      </c>
      <c r="C2024" s="52">
        <v>7.75</v>
      </c>
      <c r="D2024" s="52">
        <v>7.9005030839972559</v>
      </c>
      <c r="E2024" s="52">
        <v>3.7258920065007408</v>
      </c>
      <c r="F2024" s="52">
        <v>6.9516460561578857</v>
      </c>
      <c r="G2024" s="52"/>
    </row>
    <row r="2025" spans="1:7" x14ac:dyDescent="0.25">
      <c r="A2025" s="1">
        <v>42586</v>
      </c>
      <c r="B2025" s="52">
        <v>7.7163500000000012</v>
      </c>
      <c r="C2025" s="52">
        <v>7.75</v>
      </c>
      <c r="D2025" s="52">
        <v>7.9230419866516071</v>
      </c>
      <c r="E2025" s="52">
        <v>3.7295578341923017</v>
      </c>
      <c r="F2025" s="52">
        <v>6.9633883171653448</v>
      </c>
      <c r="G2025" s="52"/>
    </row>
    <row r="2026" spans="1:7" x14ac:dyDescent="0.25">
      <c r="A2026" s="1">
        <v>42587</v>
      </c>
      <c r="B2026" s="52">
        <v>7.7215999999999996</v>
      </c>
      <c r="C2026" s="52">
        <v>7.75</v>
      </c>
      <c r="D2026" s="52">
        <v>7.9624642147165732</v>
      </c>
      <c r="E2026" s="52">
        <v>3.7313530321982582</v>
      </c>
      <c r="F2026" s="52">
        <v>6.9800091949588996</v>
      </c>
      <c r="G2026" s="52"/>
    </row>
    <row r="2027" spans="1:7" x14ac:dyDescent="0.25">
      <c r="A2027" s="1">
        <v>42590</v>
      </c>
      <c r="B2027" s="52">
        <v>7.7279500000000017</v>
      </c>
      <c r="C2027" s="52">
        <v>7.75</v>
      </c>
      <c r="D2027" s="52">
        <v>7.9479454084858405</v>
      </c>
      <c r="E2027" s="52">
        <v>3.7358358389329167</v>
      </c>
      <c r="F2027" s="52">
        <v>6.9825246590310268</v>
      </c>
      <c r="G2027" s="52"/>
    </row>
    <row r="2028" spans="1:7" x14ac:dyDescent="0.25">
      <c r="A2028" s="1">
        <v>42591</v>
      </c>
      <c r="B2028" s="52">
        <v>7.7348499999999998</v>
      </c>
      <c r="C2028" s="52">
        <v>7.75</v>
      </c>
      <c r="D2028" s="52">
        <v>7.9520294367410127</v>
      </c>
      <c r="E2028" s="52">
        <v>3.7404819518785879</v>
      </c>
      <c r="F2028" s="52">
        <v>7.0018598901984692</v>
      </c>
      <c r="G2028" s="52"/>
    </row>
    <row r="2029" spans="1:7" x14ac:dyDescent="0.25">
      <c r="A2029" s="1">
        <v>42592</v>
      </c>
      <c r="B2029" s="52">
        <v>7.7418500000000012</v>
      </c>
      <c r="C2029" s="52">
        <v>7.75</v>
      </c>
      <c r="D2029" s="52">
        <v>7.9721125516604925</v>
      </c>
      <c r="E2029" s="52">
        <v>3.7429560598855991</v>
      </c>
      <c r="F2029" s="52">
        <v>7.0260729796017367</v>
      </c>
      <c r="G2029" s="52"/>
    </row>
    <row r="2030" spans="1:7" x14ac:dyDescent="0.25">
      <c r="A2030" s="1">
        <v>42593</v>
      </c>
      <c r="B2030" s="52">
        <v>7.7470500000000015</v>
      </c>
      <c r="C2030" s="52">
        <v>7.75</v>
      </c>
      <c r="D2030" s="52">
        <v>8.0100693176249713</v>
      </c>
      <c r="E2030" s="52">
        <v>3.7449371662848394</v>
      </c>
      <c r="F2030" s="52">
        <v>7.053649877806115</v>
      </c>
      <c r="G2030" s="52"/>
    </row>
    <row r="2031" spans="1:7" x14ac:dyDescent="0.25">
      <c r="A2031" s="1">
        <v>42594</v>
      </c>
      <c r="B2031" s="52">
        <v>7.7510500000000011</v>
      </c>
      <c r="C2031" s="52">
        <v>7.75</v>
      </c>
      <c r="D2031" s="52">
        <v>8.0197408478300964</v>
      </c>
      <c r="E2031" s="52">
        <v>3.7467759550059134</v>
      </c>
      <c r="F2031" s="52">
        <v>7.0937052222826011</v>
      </c>
      <c r="G2031" s="52"/>
    </row>
    <row r="2032" spans="1:7" x14ac:dyDescent="0.25">
      <c r="A2032" s="1">
        <v>42598</v>
      </c>
      <c r="B2032" s="52">
        <v>7.7546500000000007</v>
      </c>
      <c r="C2032" s="52">
        <v>7.75</v>
      </c>
      <c r="D2032" s="52">
        <v>7.98302312722236</v>
      </c>
      <c r="E2032" s="52">
        <v>3.7522627236788764</v>
      </c>
      <c r="F2032" s="52">
        <v>7.1393755521887288</v>
      </c>
      <c r="G2032" s="52"/>
    </row>
    <row r="2033" spans="1:7" x14ac:dyDescent="0.25">
      <c r="A2033" s="1">
        <v>42599</v>
      </c>
      <c r="B2033" s="52">
        <v>7.7598000000000011</v>
      </c>
      <c r="C2033" s="52">
        <v>7.75</v>
      </c>
      <c r="D2033" s="52">
        <v>8.0098713634685943</v>
      </c>
      <c r="E2033" s="52">
        <v>3.7567953978902167</v>
      </c>
      <c r="F2033" s="52">
        <v>7.169337752343961</v>
      </c>
      <c r="G2033" s="52"/>
    </row>
    <row r="2034" spans="1:7" x14ac:dyDescent="0.25">
      <c r="A2034" s="1">
        <v>42600</v>
      </c>
      <c r="B2034" s="52">
        <v>7.7642000000000007</v>
      </c>
      <c r="C2034" s="52">
        <v>7.75</v>
      </c>
      <c r="D2034" s="52">
        <v>8.0247509054995341</v>
      </c>
      <c r="E2034" s="52">
        <v>3.7625281760155489</v>
      </c>
      <c r="F2034" s="52">
        <v>7.1773120829631969</v>
      </c>
      <c r="G2034" s="52"/>
    </row>
    <row r="2035" spans="1:7" x14ac:dyDescent="0.25">
      <c r="A2035" s="1">
        <v>42601</v>
      </c>
      <c r="B2035" s="52">
        <v>7.7704500000000021</v>
      </c>
      <c r="C2035" s="52">
        <v>7.75</v>
      </c>
      <c r="D2035" s="52">
        <v>8.0050389068303787</v>
      </c>
      <c r="E2035" s="52">
        <v>3.7681460276632235</v>
      </c>
      <c r="F2035" s="52">
        <v>7.1816013653758723</v>
      </c>
      <c r="G2035" s="52"/>
    </row>
    <row r="2036" spans="1:7" x14ac:dyDescent="0.25">
      <c r="A2036" s="1">
        <v>42604</v>
      </c>
      <c r="B2036" s="52">
        <v>7.7785000000000011</v>
      </c>
      <c r="C2036" s="52">
        <v>7.75</v>
      </c>
      <c r="D2036" s="52">
        <v>7.9861509918034175</v>
      </c>
      <c r="E2036" s="52">
        <v>3.7746542260616409</v>
      </c>
      <c r="F2036" s="52">
        <v>7.1984895993626976</v>
      </c>
      <c r="G2036" s="52"/>
    </row>
    <row r="2037" spans="1:7" x14ac:dyDescent="0.25">
      <c r="A2037" s="1">
        <v>42605</v>
      </c>
      <c r="B2037" s="52">
        <v>7.7855500000000006</v>
      </c>
      <c r="C2037" s="52">
        <v>7.75</v>
      </c>
      <c r="D2037" s="52">
        <v>7.9978157270155013</v>
      </c>
      <c r="E2037" s="52">
        <v>3.7815018075334601</v>
      </c>
      <c r="F2037" s="52">
        <v>7.2081660975839776</v>
      </c>
      <c r="G2037" s="52"/>
    </row>
    <row r="2038" spans="1:7" x14ac:dyDescent="0.25">
      <c r="A2038" s="1">
        <v>42606</v>
      </c>
      <c r="B2038" s="52">
        <v>7.7923</v>
      </c>
      <c r="C2038" s="52">
        <v>7.75</v>
      </c>
      <c r="D2038" s="52">
        <v>7.9870219394792077</v>
      </c>
      <c r="E2038" s="52">
        <v>3.7875672738101356</v>
      </c>
      <c r="F2038" s="52">
        <v>7.2279357680070611</v>
      </c>
      <c r="G2038" s="52"/>
    </row>
    <row r="2039" spans="1:7" x14ac:dyDescent="0.25">
      <c r="A2039" s="1">
        <v>42607</v>
      </c>
      <c r="B2039" s="52">
        <v>7.8001000000000005</v>
      </c>
      <c r="C2039" s="52">
        <v>7.75</v>
      </c>
      <c r="D2039" s="52">
        <v>8.018294842155484</v>
      </c>
      <c r="E2039" s="52">
        <v>3.7931292306150617</v>
      </c>
      <c r="F2039" s="52">
        <v>7.2554526689275409</v>
      </c>
      <c r="G2039" s="52"/>
    </row>
    <row r="2040" spans="1:7" x14ac:dyDescent="0.25">
      <c r="A2040" s="1">
        <v>42608</v>
      </c>
      <c r="B2040" s="52">
        <v>7.8075500000000009</v>
      </c>
      <c r="C2040" s="52">
        <v>7.75</v>
      </c>
      <c r="D2040" s="52">
        <v>8.0102916815460645</v>
      </c>
      <c r="E2040" s="52">
        <v>3.7980975846076723</v>
      </c>
      <c r="F2040" s="52">
        <v>7.282944442641166</v>
      </c>
      <c r="G2040" s="52"/>
    </row>
    <row r="2041" spans="1:7" x14ac:dyDescent="0.25">
      <c r="A2041" s="1">
        <v>42611</v>
      </c>
      <c r="B2041" s="52">
        <v>7.8152999999999988</v>
      </c>
      <c r="C2041" s="52">
        <v>7.75</v>
      </c>
      <c r="D2041" s="52">
        <v>8.0023393872380861</v>
      </c>
      <c r="E2041" s="52">
        <v>3.8064081242404404</v>
      </c>
      <c r="F2041" s="52">
        <v>7.3224813012208152</v>
      </c>
      <c r="G2041" s="52"/>
    </row>
    <row r="2042" spans="1:7" x14ac:dyDescent="0.25">
      <c r="A2042" s="1">
        <v>42612</v>
      </c>
      <c r="B2042" s="52">
        <v>7.8183999999999996</v>
      </c>
      <c r="C2042" s="52">
        <v>7.75</v>
      </c>
      <c r="D2042" s="52">
        <v>7.9985572839231223</v>
      </c>
      <c r="E2042" s="52">
        <v>3.8100420556078047</v>
      </c>
      <c r="F2042" s="52">
        <v>7.3333152175111911</v>
      </c>
      <c r="G2042" s="52"/>
    </row>
    <row r="2043" spans="1:7" x14ac:dyDescent="0.25">
      <c r="A2043" s="53">
        <v>42613</v>
      </c>
      <c r="B2043" s="52">
        <v>7.8208500000000019</v>
      </c>
      <c r="C2043" s="52">
        <v>7.75</v>
      </c>
      <c r="D2043" s="52">
        <v>7.9752602239563872</v>
      </c>
      <c r="E2043" s="52">
        <v>3.8100781224929974</v>
      </c>
      <c r="F2043" s="52">
        <v>7.3400356613350679</v>
      </c>
      <c r="G2043" s="52"/>
    </row>
    <row r="2044" spans="1:7" s="7" customFormat="1" x14ac:dyDescent="0.25">
      <c r="A2044" s="1">
        <v>42614</v>
      </c>
      <c r="B2044" s="52">
        <v>7.8202499999999997</v>
      </c>
      <c r="C2044" s="52">
        <v>7.75</v>
      </c>
      <c r="D2044" s="52">
        <v>7.9829276236761419</v>
      </c>
      <c r="E2044" s="52">
        <v>3.8086226384225212</v>
      </c>
      <c r="F2044" s="52">
        <v>7.3610747336569675</v>
      </c>
      <c r="G2044" s="52"/>
    </row>
    <row r="2045" spans="1:7" x14ac:dyDescent="0.25">
      <c r="A2045" s="1">
        <v>42615</v>
      </c>
      <c r="B2045" s="52">
        <v>7.8192000000000004</v>
      </c>
      <c r="C2045" s="52">
        <v>7.75</v>
      </c>
      <c r="D2045" s="52">
        <v>7.982239858757735</v>
      </c>
      <c r="E2045" s="52">
        <v>3.808566858144677</v>
      </c>
      <c r="F2045" s="52">
        <v>7.4009904942860718</v>
      </c>
      <c r="G2045" s="52"/>
    </row>
    <row r="2046" spans="1:7" x14ac:dyDescent="0.25">
      <c r="A2046" s="1">
        <v>42618</v>
      </c>
      <c r="B2046" s="52">
        <v>7.8174999999999981</v>
      </c>
      <c r="C2046" s="52">
        <v>7.75</v>
      </c>
      <c r="D2046" s="52">
        <v>7.9645993371830555</v>
      </c>
      <c r="E2046" s="52">
        <v>3.8126530067853133</v>
      </c>
      <c r="F2046" s="52">
        <v>7.4311439301030751</v>
      </c>
      <c r="G2046" s="52"/>
    </row>
    <row r="2047" spans="1:7" x14ac:dyDescent="0.25">
      <c r="A2047" s="1">
        <v>42619</v>
      </c>
      <c r="B2047" s="52">
        <v>7.8105999999999991</v>
      </c>
      <c r="C2047" s="52">
        <v>7.75</v>
      </c>
      <c r="D2047" s="52">
        <v>8.001835572197578</v>
      </c>
      <c r="E2047" s="52">
        <v>3.8160149383390403</v>
      </c>
      <c r="F2047" s="52">
        <v>7.4750326094494612</v>
      </c>
      <c r="G2047" s="52"/>
    </row>
    <row r="2048" spans="1:7" x14ac:dyDescent="0.25">
      <c r="A2048" s="1">
        <v>42620</v>
      </c>
      <c r="B2048" s="52">
        <v>7.803700000000001</v>
      </c>
      <c r="C2048" s="52">
        <v>7.75</v>
      </c>
      <c r="D2048" s="52">
        <v>8.0146022030215214</v>
      </c>
      <c r="E2048" s="52">
        <v>3.816794757288533</v>
      </c>
      <c r="F2048" s="52">
        <v>7.5026557637506182</v>
      </c>
      <c r="G2048" s="52"/>
    </row>
    <row r="2049" spans="1:7" x14ac:dyDescent="0.25">
      <c r="A2049" s="1">
        <v>42621</v>
      </c>
      <c r="B2049" s="52">
        <v>7.79725</v>
      </c>
      <c r="C2049" s="52">
        <v>7.75</v>
      </c>
      <c r="D2049" s="52">
        <v>8.0109616462788846</v>
      </c>
      <c r="E2049" s="52">
        <v>3.8173897790985998</v>
      </c>
      <c r="F2049" s="52">
        <v>7.5179052702620419</v>
      </c>
      <c r="G2049" s="52"/>
    </row>
    <row r="2050" spans="1:7" x14ac:dyDescent="0.25">
      <c r="A2050" s="1">
        <v>42622</v>
      </c>
      <c r="B2050" s="52">
        <v>7.7923500000000008</v>
      </c>
      <c r="C2050" s="52">
        <v>7.75</v>
      </c>
      <c r="D2050" s="52">
        <v>7.9707528104965704</v>
      </c>
      <c r="E2050" s="52">
        <v>3.8183917555946651</v>
      </c>
      <c r="F2050" s="52">
        <v>7.5351365304490132</v>
      </c>
      <c r="G2050" s="52"/>
    </row>
    <row r="2051" spans="1:7" x14ac:dyDescent="0.25">
      <c r="A2051" s="1">
        <v>42625</v>
      </c>
      <c r="B2051" s="52">
        <v>7.7892999999999999</v>
      </c>
      <c r="C2051" s="52">
        <v>7.75</v>
      </c>
      <c r="D2051" s="52">
        <v>7.9585511667130673</v>
      </c>
      <c r="E2051" s="52">
        <v>3.8190552162450779</v>
      </c>
      <c r="F2051" s="52">
        <v>7.5483793965514732</v>
      </c>
      <c r="G2051" s="52"/>
    </row>
    <row r="2052" spans="1:7" x14ac:dyDescent="0.25">
      <c r="A2052" s="1">
        <v>42626</v>
      </c>
      <c r="B2052" s="52">
        <v>7.785849999999999</v>
      </c>
      <c r="C2052" s="52">
        <v>7.75</v>
      </c>
      <c r="D2052" s="52">
        <v>7.9394630956365715</v>
      </c>
      <c r="E2052" s="52">
        <v>3.8212647145552809</v>
      </c>
      <c r="F2052" s="52">
        <v>7.5578495280509053</v>
      </c>
      <c r="G2052" s="52"/>
    </row>
    <row r="2053" spans="1:7" x14ac:dyDescent="0.25">
      <c r="A2053" s="1">
        <v>42627</v>
      </c>
      <c r="B2053" s="52">
        <v>7.78125</v>
      </c>
      <c r="C2053" s="52">
        <v>7.75</v>
      </c>
      <c r="D2053" s="52">
        <v>7.8969975522821283</v>
      </c>
      <c r="E2053" s="52">
        <v>3.823395729564985</v>
      </c>
      <c r="F2053" s="52">
        <v>7.5753567684663015</v>
      </c>
      <c r="G2053" s="52"/>
    </row>
    <row r="2054" spans="1:7" x14ac:dyDescent="0.25">
      <c r="A2054" s="1">
        <v>42628</v>
      </c>
      <c r="B2054" s="52">
        <v>7.7775000000000007</v>
      </c>
      <c r="C2054" s="52">
        <v>7.75</v>
      </c>
      <c r="D2054" s="52">
        <v>7.8825279434384878</v>
      </c>
      <c r="E2054" s="52">
        <v>3.8237769493794156</v>
      </c>
      <c r="F2054" s="52">
        <v>7.6027573716654446</v>
      </c>
      <c r="G2054" s="52"/>
    </row>
    <row r="2055" spans="1:7" x14ac:dyDescent="0.25">
      <c r="A2055" s="1">
        <v>42629</v>
      </c>
      <c r="B2055" s="52">
        <v>7.7721</v>
      </c>
      <c r="C2055" s="52">
        <v>7.75</v>
      </c>
      <c r="D2055" s="52">
        <v>7.8893731614999778</v>
      </c>
      <c r="E2055" s="52">
        <v>3.8263591329077427</v>
      </c>
      <c r="F2055" s="52">
        <v>7.6248064864039904</v>
      </c>
      <c r="G2055" s="52"/>
    </row>
    <row r="2056" spans="1:7" x14ac:dyDescent="0.25">
      <c r="A2056" s="1">
        <v>42632</v>
      </c>
      <c r="B2056" s="52">
        <v>7.7661999999999995</v>
      </c>
      <c r="C2056" s="52">
        <v>7.75</v>
      </c>
      <c r="D2056" s="52">
        <v>7.8908128421497734</v>
      </c>
      <c r="E2056" s="52">
        <v>3.830697017986906</v>
      </c>
      <c r="F2056" s="52">
        <v>7.6402804856039577</v>
      </c>
      <c r="G2056" s="52"/>
    </row>
    <row r="2057" spans="1:7" x14ac:dyDescent="0.25">
      <c r="A2057" s="1">
        <v>42633</v>
      </c>
      <c r="B2057" s="52">
        <v>7.760250000000001</v>
      </c>
      <c r="C2057" s="52">
        <v>7.75</v>
      </c>
      <c r="D2057" s="52">
        <v>7.8689605418955662</v>
      </c>
      <c r="E2057" s="52">
        <v>3.832425499885006</v>
      </c>
      <c r="F2057" s="52">
        <v>7.6535263549263517</v>
      </c>
      <c r="G2057" s="52"/>
    </row>
    <row r="2058" spans="1:7" x14ac:dyDescent="0.25">
      <c r="A2058" s="1">
        <v>42634</v>
      </c>
      <c r="B2058" s="52">
        <v>7.7532499999999986</v>
      </c>
      <c r="C2058" s="52">
        <v>7.75</v>
      </c>
      <c r="D2058" s="52">
        <v>7.8506372663312547</v>
      </c>
      <c r="E2058" s="52">
        <v>3.8348076823461255</v>
      </c>
      <c r="F2058" s="52">
        <v>7.6594494764804217</v>
      </c>
      <c r="G2058" s="52"/>
    </row>
    <row r="2059" spans="1:7" x14ac:dyDescent="0.25">
      <c r="A2059" s="1">
        <v>42635</v>
      </c>
      <c r="B2059" s="52">
        <v>7.7457499999999992</v>
      </c>
      <c r="C2059" s="52">
        <v>7.75</v>
      </c>
      <c r="D2059" s="52">
        <v>7.8263329122696392</v>
      </c>
      <c r="E2059" s="52">
        <v>3.8388847554308905</v>
      </c>
      <c r="F2059" s="52">
        <v>7.6647784185429284</v>
      </c>
      <c r="G2059" s="52"/>
    </row>
    <row r="2060" spans="1:7" x14ac:dyDescent="0.25">
      <c r="A2060" s="1">
        <v>42636</v>
      </c>
      <c r="B2060" s="52">
        <v>7.7388999999999983</v>
      </c>
      <c r="C2060" s="52">
        <v>7.75</v>
      </c>
      <c r="D2060" s="52">
        <v>7.792753912065062</v>
      </c>
      <c r="E2060" s="52">
        <v>3.8415711217904933</v>
      </c>
      <c r="F2060" s="52">
        <v>7.6749411742530222</v>
      </c>
      <c r="G2060" s="52"/>
    </row>
    <row r="2061" spans="1:7" x14ac:dyDescent="0.25">
      <c r="A2061" s="1">
        <v>42639</v>
      </c>
      <c r="B2061" s="52">
        <v>7.7322999999999977</v>
      </c>
      <c r="C2061" s="52">
        <v>7.75</v>
      </c>
      <c r="D2061" s="52">
        <v>7.7819386171772411</v>
      </c>
      <c r="E2061" s="52">
        <v>3.8424212301386143</v>
      </c>
      <c r="F2061" s="52">
        <v>7.6790048356196028</v>
      </c>
      <c r="G2061" s="52"/>
    </row>
    <row r="2062" spans="1:7" x14ac:dyDescent="0.25">
      <c r="A2062" s="1">
        <v>42640</v>
      </c>
      <c r="B2062" s="52">
        <v>7.727199999999999</v>
      </c>
      <c r="C2062" s="52">
        <v>7.75</v>
      </c>
      <c r="D2062" s="52">
        <v>7.7792503438952139</v>
      </c>
      <c r="E2062" s="52">
        <v>3.8447474877001921</v>
      </c>
      <c r="F2062" s="52">
        <v>7.6848401798236736</v>
      </c>
      <c r="G2062" s="52"/>
    </row>
    <row r="2063" spans="1:7" x14ac:dyDescent="0.25">
      <c r="A2063" s="1">
        <v>42641</v>
      </c>
      <c r="B2063" s="52">
        <v>7.7220500000000003</v>
      </c>
      <c r="C2063" s="52">
        <v>7.75</v>
      </c>
      <c r="D2063" s="52">
        <v>7.7819149385409148</v>
      </c>
      <c r="E2063" s="52">
        <v>3.8459211011170025</v>
      </c>
      <c r="F2063" s="52">
        <v>7.6871020602018154</v>
      </c>
      <c r="G2063" s="52"/>
    </row>
    <row r="2064" spans="1:7" x14ac:dyDescent="0.25">
      <c r="A2064" s="1">
        <v>42642</v>
      </c>
      <c r="B2064" s="52">
        <v>7.7207000000000008</v>
      </c>
      <c r="C2064" s="52">
        <v>7.75</v>
      </c>
      <c r="D2064" s="52">
        <v>7.7610769717923347</v>
      </c>
      <c r="E2064" s="52">
        <v>3.8442789074980723</v>
      </c>
      <c r="F2064" s="52">
        <v>7.6883832525023283</v>
      </c>
      <c r="G2064" s="52"/>
    </row>
    <row r="2065" spans="1:7" x14ac:dyDescent="0.25">
      <c r="A2065" s="1">
        <v>42643</v>
      </c>
      <c r="B2065" s="52">
        <v>7.7200499999999987</v>
      </c>
      <c r="C2065" s="52">
        <v>7.75</v>
      </c>
      <c r="D2065" s="52">
        <v>7.7311806191898826</v>
      </c>
      <c r="E2065" s="52">
        <v>3.8400342941350836</v>
      </c>
      <c r="F2065" s="52">
        <v>7.6884192330721985</v>
      </c>
      <c r="G2065" s="52"/>
    </row>
    <row r="2066" spans="1:7" x14ac:dyDescent="0.25">
      <c r="A2066" s="1">
        <v>42646</v>
      </c>
      <c r="B2066" s="52">
        <v>7.7196999999999987</v>
      </c>
      <c r="C2066" s="52">
        <v>7.75</v>
      </c>
      <c r="D2066" s="52">
        <v>7.7002617150351993</v>
      </c>
      <c r="E2066" s="52">
        <v>3.834811021745705</v>
      </c>
      <c r="F2066" s="52">
        <v>7.6903309018697321</v>
      </c>
      <c r="G2066" s="52"/>
    </row>
    <row r="2067" spans="1:7" x14ac:dyDescent="0.25">
      <c r="A2067" s="1">
        <v>42647</v>
      </c>
      <c r="B2067" s="52">
        <v>7.7216499999999995</v>
      </c>
      <c r="C2067" s="52">
        <v>7.75</v>
      </c>
      <c r="D2067" s="52">
        <v>7.6628133511566912</v>
      </c>
      <c r="E2067" s="52">
        <v>3.8310471070682901</v>
      </c>
      <c r="F2067" s="52">
        <v>7.6891306019247914</v>
      </c>
      <c r="G2067" s="52"/>
    </row>
    <row r="2068" spans="1:7" x14ac:dyDescent="0.25">
      <c r="A2068" s="1">
        <v>42648</v>
      </c>
      <c r="B2068" s="52">
        <v>7.7231499999999995</v>
      </c>
      <c r="C2068" s="52">
        <v>7.75</v>
      </c>
      <c r="D2068" s="52">
        <v>7.6451808137238517</v>
      </c>
      <c r="E2068" s="52">
        <v>3.8291785971347045</v>
      </c>
      <c r="F2068" s="52">
        <v>7.6772139488749973</v>
      </c>
      <c r="G2068" s="52"/>
    </row>
    <row r="2069" spans="1:7" x14ac:dyDescent="0.25">
      <c r="A2069" s="1">
        <v>42649</v>
      </c>
      <c r="B2069" s="52">
        <v>7.7239500000000003</v>
      </c>
      <c r="C2069" s="52">
        <v>7.75</v>
      </c>
      <c r="D2069" s="52">
        <v>7.6353556115602501</v>
      </c>
      <c r="E2069" s="52">
        <v>3.8290515733205579</v>
      </c>
      <c r="F2069" s="52">
        <v>7.6662802831006713</v>
      </c>
      <c r="G2069" s="52"/>
    </row>
    <row r="2070" spans="1:7" x14ac:dyDescent="0.25">
      <c r="A2070" s="1">
        <v>42650</v>
      </c>
      <c r="B2070" s="52">
        <v>7.7236000000000002</v>
      </c>
      <c r="C2070" s="52">
        <v>7.75</v>
      </c>
      <c r="D2070" s="52">
        <v>7.6372622852344971</v>
      </c>
      <c r="E2070" s="52">
        <v>3.8279568072360468</v>
      </c>
      <c r="F2070" s="52">
        <v>7.6573384776919635</v>
      </c>
      <c r="G2070" s="52"/>
    </row>
    <row r="2071" spans="1:7" x14ac:dyDescent="0.25">
      <c r="A2071" s="1">
        <v>42653</v>
      </c>
      <c r="B2071" s="52">
        <v>7.7215000000000007</v>
      </c>
      <c r="C2071" s="52">
        <v>7.75</v>
      </c>
      <c r="D2071" s="52">
        <v>7.6182940602412881</v>
      </c>
      <c r="E2071" s="52">
        <v>3.8284483559917297</v>
      </c>
      <c r="F2071" s="52">
        <v>7.6447436201439292</v>
      </c>
      <c r="G2071" s="52"/>
    </row>
    <row r="2072" spans="1:7" x14ac:dyDescent="0.25">
      <c r="A2072" s="1">
        <v>42654</v>
      </c>
      <c r="B2072" s="52">
        <v>7.7192999999999996</v>
      </c>
      <c r="C2072" s="52">
        <v>7.75</v>
      </c>
      <c r="D2072" s="52">
        <v>7.6250649711251866</v>
      </c>
      <c r="E2072" s="52">
        <v>3.8299330835806606</v>
      </c>
      <c r="F2072" s="52">
        <v>7.5783850512125817</v>
      </c>
      <c r="G2072" s="52"/>
    </row>
    <row r="2073" spans="1:7" x14ac:dyDescent="0.25">
      <c r="A2073" s="1">
        <v>42655</v>
      </c>
      <c r="B2073" s="52">
        <v>7.7166499999999996</v>
      </c>
      <c r="C2073" s="52">
        <v>7.75</v>
      </c>
      <c r="D2073" s="52">
        <v>7.6111579216796148</v>
      </c>
      <c r="E2073" s="52">
        <v>3.8297116326540048</v>
      </c>
      <c r="F2073" s="52">
        <v>7.5366890393819581</v>
      </c>
      <c r="G2073" s="52"/>
    </row>
    <row r="2074" spans="1:7" x14ac:dyDescent="0.25">
      <c r="A2074" s="1">
        <v>42656</v>
      </c>
      <c r="B2074" s="52">
        <v>7.714150000000001</v>
      </c>
      <c r="C2074" s="52">
        <v>7.75</v>
      </c>
      <c r="D2074" s="52">
        <v>7.5974835797497065</v>
      </c>
      <c r="E2074" s="52">
        <v>3.8300904003538667</v>
      </c>
      <c r="F2074" s="52">
        <v>7.4975681716417402</v>
      </c>
      <c r="G2074" s="52"/>
    </row>
    <row r="2075" spans="1:7" x14ac:dyDescent="0.25">
      <c r="A2075" s="1">
        <v>42657</v>
      </c>
      <c r="B2075" s="52">
        <v>7.7123000000000008</v>
      </c>
      <c r="C2075" s="52">
        <v>7.75</v>
      </c>
      <c r="D2075" s="52">
        <v>7.5795885225128528</v>
      </c>
      <c r="E2075" s="52">
        <v>3.8252546743250675</v>
      </c>
      <c r="F2075" s="52">
        <v>7.4740773100350255</v>
      </c>
      <c r="G2075" s="52"/>
    </row>
    <row r="2076" spans="1:7" x14ac:dyDescent="0.25">
      <c r="A2076" s="1">
        <v>42661</v>
      </c>
      <c r="B2076" s="52">
        <v>7.7105000000000006</v>
      </c>
      <c r="C2076" s="52">
        <v>7.75</v>
      </c>
      <c r="D2076" s="52">
        <v>7.5809534668257781</v>
      </c>
      <c r="E2076" s="52">
        <v>3.8211451316232958</v>
      </c>
      <c r="F2076" s="52">
        <v>7.460813408985068</v>
      </c>
      <c r="G2076" s="52"/>
    </row>
    <row r="2077" spans="1:7" x14ac:dyDescent="0.25">
      <c r="A2077" s="1">
        <v>42662</v>
      </c>
      <c r="B2077" s="52">
        <v>7.7091499999999993</v>
      </c>
      <c r="C2077" s="52">
        <v>7.75</v>
      </c>
      <c r="D2077" s="52">
        <v>7.5723774922945868</v>
      </c>
      <c r="E2077" s="52">
        <v>3.8184005091073216</v>
      </c>
      <c r="F2077" s="52">
        <v>7.4391444724484543</v>
      </c>
      <c r="G2077" s="52"/>
    </row>
    <row r="2078" spans="1:7" x14ac:dyDescent="0.25">
      <c r="A2078" s="1">
        <v>42663</v>
      </c>
      <c r="B2078" s="52">
        <v>7.7081999999999997</v>
      </c>
      <c r="C2078" s="52">
        <v>7.75</v>
      </c>
      <c r="D2078" s="52">
        <v>7.5658555760268511</v>
      </c>
      <c r="E2078" s="52">
        <v>3.8151758412483665</v>
      </c>
      <c r="F2078" s="52">
        <v>7.412359309832758</v>
      </c>
      <c r="G2078" s="52"/>
    </row>
    <row r="2079" spans="1:7" x14ac:dyDescent="0.25">
      <c r="A2079" s="1">
        <v>42664</v>
      </c>
      <c r="B2079" s="52">
        <v>7.7073999999999998</v>
      </c>
      <c r="C2079" s="52">
        <v>7.75</v>
      </c>
      <c r="D2079" s="52">
        <v>7.5563371971698414</v>
      </c>
      <c r="E2079" s="52">
        <v>3.8081480133661048</v>
      </c>
      <c r="F2079" s="52">
        <v>7.3974736742275473</v>
      </c>
      <c r="G2079" s="52"/>
    </row>
    <row r="2080" spans="1:7" x14ac:dyDescent="0.25">
      <c r="A2080" s="1">
        <v>42667</v>
      </c>
      <c r="B2080" s="52">
        <v>7.7063000000000006</v>
      </c>
      <c r="C2080" s="52">
        <v>7.75</v>
      </c>
      <c r="D2080" s="52">
        <v>7.5551166745028393</v>
      </c>
      <c r="E2080" s="52">
        <v>3.8029358843973577</v>
      </c>
      <c r="F2080" s="52">
        <v>7.391481361349868</v>
      </c>
      <c r="G2080" s="52"/>
    </row>
    <row r="2081" spans="1:7" x14ac:dyDescent="0.25">
      <c r="A2081" s="1">
        <v>42668</v>
      </c>
      <c r="B2081" s="52">
        <v>7.7052000000000005</v>
      </c>
      <c r="C2081" s="52">
        <v>7.75</v>
      </c>
      <c r="D2081" s="52">
        <v>7.5630744893411901</v>
      </c>
      <c r="E2081" s="52">
        <v>3.7987461026435341</v>
      </c>
      <c r="F2081" s="52">
        <v>7.3785904499799067</v>
      </c>
      <c r="G2081" s="52"/>
    </row>
    <row r="2082" spans="1:7" x14ac:dyDescent="0.25">
      <c r="A2082" s="1">
        <v>42669</v>
      </c>
      <c r="B2082" s="52">
        <v>7.7041500000000003</v>
      </c>
      <c r="C2082" s="52">
        <v>7.75</v>
      </c>
      <c r="D2082" s="52">
        <v>7.5428259619181048</v>
      </c>
      <c r="E2082" s="52">
        <v>3.7976454545198037</v>
      </c>
      <c r="F2082" s="52">
        <v>7.3659661498952058</v>
      </c>
      <c r="G2082" s="52"/>
    </row>
    <row r="2083" spans="1:7" x14ac:dyDescent="0.25">
      <c r="A2083" s="1">
        <v>42670</v>
      </c>
      <c r="B2083" s="52">
        <v>7.7033500000000004</v>
      </c>
      <c r="C2083" s="52">
        <v>7.75</v>
      </c>
      <c r="D2083" s="52">
        <v>7.5412937630406507</v>
      </c>
      <c r="E2083" s="52">
        <v>3.7976681470424993</v>
      </c>
      <c r="F2083" s="52">
        <v>7.3440012059170252</v>
      </c>
      <c r="G2083" s="52"/>
    </row>
    <row r="2084" spans="1:7" x14ac:dyDescent="0.25">
      <c r="A2084" s="1">
        <v>42671</v>
      </c>
      <c r="B2084" s="52">
        <v>7.7021999999999995</v>
      </c>
      <c r="C2084" s="52">
        <v>7.75</v>
      </c>
      <c r="D2084" s="52">
        <v>7.5501793485466822</v>
      </c>
      <c r="E2084" s="52">
        <v>3.796362167535583</v>
      </c>
      <c r="F2084" s="52">
        <v>7.3127683876899257</v>
      </c>
      <c r="G2084" s="52"/>
    </row>
    <row r="2085" spans="1:7" x14ac:dyDescent="0.25">
      <c r="A2085" s="1">
        <v>42674</v>
      </c>
      <c r="B2085" s="52">
        <v>7.7006500000000004</v>
      </c>
      <c r="C2085" s="52">
        <v>7.75</v>
      </c>
      <c r="D2085" s="52">
        <v>7.5431101509078671</v>
      </c>
      <c r="E2085" s="52">
        <v>3.7989724751690508</v>
      </c>
      <c r="F2085" s="52">
        <v>7.2621498170219692</v>
      </c>
      <c r="G2085" s="52"/>
    </row>
    <row r="2086" spans="1:7" x14ac:dyDescent="0.25">
      <c r="A2086" s="1">
        <v>42675</v>
      </c>
      <c r="B2086" s="52">
        <v>7.6990500000000015</v>
      </c>
      <c r="C2086" s="52">
        <v>7.75</v>
      </c>
      <c r="D2086" s="52">
        <v>7.5527926727627612</v>
      </c>
      <c r="E2086" s="52">
        <v>3.7997210986821299</v>
      </c>
      <c r="F2086" s="52">
        <v>7.1918952372364968</v>
      </c>
      <c r="G2086" s="52"/>
    </row>
    <row r="2087" spans="1:7" x14ac:dyDescent="0.25">
      <c r="A2087" s="1">
        <v>42676</v>
      </c>
      <c r="B2087" s="52">
        <v>7.6978000000000026</v>
      </c>
      <c r="C2087" s="52">
        <v>7.75</v>
      </c>
      <c r="D2087" s="52">
        <v>7.5443202680084713</v>
      </c>
      <c r="E2087" s="52">
        <v>3.8000257224022143</v>
      </c>
      <c r="F2087" s="52">
        <v>7.1444287044646586</v>
      </c>
      <c r="G2087" s="52"/>
    </row>
    <row r="2088" spans="1:7" x14ac:dyDescent="0.25">
      <c r="A2088" s="1">
        <v>42677</v>
      </c>
      <c r="B2088" s="52">
        <v>7.6957000000000004</v>
      </c>
      <c r="C2088" s="52">
        <v>7.75</v>
      </c>
      <c r="D2088" s="52">
        <v>7.5198692225917849</v>
      </c>
      <c r="E2088" s="52">
        <v>3.8013788484071775</v>
      </c>
      <c r="F2088" s="52">
        <v>7.1039855324348089</v>
      </c>
      <c r="G2088" s="52"/>
    </row>
    <row r="2089" spans="1:7" x14ac:dyDescent="0.25">
      <c r="A2089" s="1">
        <v>42678</v>
      </c>
      <c r="B2089" s="52">
        <v>7.6936500000000008</v>
      </c>
      <c r="C2089" s="52">
        <v>7.75</v>
      </c>
      <c r="D2089" s="52">
        <v>7.5194037540754923</v>
      </c>
      <c r="E2089" s="52">
        <v>3.8020250411837049</v>
      </c>
      <c r="F2089" s="52">
        <v>7.0761509449671118</v>
      </c>
      <c r="G2089" s="52"/>
    </row>
    <row r="2090" spans="1:7" x14ac:dyDescent="0.25">
      <c r="A2090" s="1">
        <v>42682</v>
      </c>
      <c r="B2090" s="52">
        <v>7.690599999999999</v>
      </c>
      <c r="C2090" s="52">
        <v>7.75</v>
      </c>
      <c r="D2090" s="52">
        <v>7.5141445170740706</v>
      </c>
      <c r="E2090" s="52">
        <v>3.8063569195135485</v>
      </c>
      <c r="F2090" s="52">
        <v>7.0390948456632021</v>
      </c>
      <c r="G2090" s="52"/>
    </row>
    <row r="2091" spans="1:7" x14ac:dyDescent="0.25">
      <c r="A2091" s="1">
        <v>42683</v>
      </c>
      <c r="B2091" s="52">
        <v>7.6878499999999974</v>
      </c>
      <c r="C2091" s="52">
        <v>7.75</v>
      </c>
      <c r="D2091" s="52">
        <v>7.5613913481229442</v>
      </c>
      <c r="E2091" s="52">
        <v>3.8097293326942725</v>
      </c>
      <c r="F2091" s="52">
        <v>6.994349243848168</v>
      </c>
      <c r="G2091" s="52"/>
    </row>
    <row r="2092" spans="1:7" x14ac:dyDescent="0.25">
      <c r="A2092" s="1">
        <v>42684</v>
      </c>
      <c r="B2092" s="52">
        <v>7.6867999999999981</v>
      </c>
      <c r="C2092" s="52">
        <v>7.75</v>
      </c>
      <c r="D2092" s="52">
        <v>7.5372541096619345</v>
      </c>
      <c r="E2092" s="52">
        <v>3.8080386800104322</v>
      </c>
      <c r="F2092" s="52">
        <v>6.9791146689126808</v>
      </c>
      <c r="G2092" s="52"/>
    </row>
    <row r="2093" spans="1:7" x14ac:dyDescent="0.25">
      <c r="A2093" s="1">
        <v>42685</v>
      </c>
      <c r="B2093" s="52">
        <v>7.6879999999999979</v>
      </c>
      <c r="C2093" s="52">
        <v>7.75</v>
      </c>
      <c r="D2093" s="52">
        <v>7.5437727099052569</v>
      </c>
      <c r="E2093" s="52">
        <v>3.8075281572487278</v>
      </c>
      <c r="F2093" s="52">
        <v>6.9135636470158728</v>
      </c>
      <c r="G2093" s="52"/>
    </row>
    <row r="2094" spans="1:7" x14ac:dyDescent="0.25">
      <c r="A2094" s="1">
        <v>42689</v>
      </c>
      <c r="B2094" s="52">
        <v>7.6881499999999985</v>
      </c>
      <c r="C2094" s="52">
        <v>7.75</v>
      </c>
      <c r="D2094" s="52">
        <v>7.5194614918856049</v>
      </c>
      <c r="E2094" s="52">
        <v>3.8084805235039689</v>
      </c>
      <c r="F2094" s="52">
        <v>6.866847481290927</v>
      </c>
      <c r="G2094" s="52"/>
    </row>
    <row r="2095" spans="1:7" x14ac:dyDescent="0.25">
      <c r="A2095" s="1">
        <v>42690</v>
      </c>
      <c r="B2095" s="52">
        <v>7.6891500000000006</v>
      </c>
      <c r="C2095" s="52">
        <v>7.75</v>
      </c>
      <c r="D2095" s="52">
        <v>7.5107773920529084</v>
      </c>
      <c r="E2095" s="52">
        <v>3.8140843388819028</v>
      </c>
      <c r="F2095" s="52">
        <v>6.7946450138953551</v>
      </c>
      <c r="G2095" s="52"/>
    </row>
    <row r="2096" spans="1:7" x14ac:dyDescent="0.25">
      <c r="A2096" s="1">
        <v>42691</v>
      </c>
      <c r="B2096" s="52">
        <v>7.6902000000000017</v>
      </c>
      <c r="C2096" s="52">
        <v>7.75</v>
      </c>
      <c r="D2096" s="52">
        <v>7.4913490514066385</v>
      </c>
      <c r="E2096" s="52">
        <v>3.816866163939733</v>
      </c>
      <c r="F2096" s="52">
        <v>6.7261925010274979</v>
      </c>
      <c r="G2096" s="52"/>
    </row>
    <row r="2097" spans="1:7" x14ac:dyDescent="0.25">
      <c r="A2097" s="1">
        <v>42692</v>
      </c>
      <c r="B2097" s="52">
        <v>7.6909500000000026</v>
      </c>
      <c r="C2097" s="52">
        <v>7.75</v>
      </c>
      <c r="D2097" s="52">
        <v>7.5115894769541942</v>
      </c>
      <c r="E2097" s="52">
        <v>3.8188456147598031</v>
      </c>
      <c r="F2097" s="52">
        <v>6.6377556090814736</v>
      </c>
      <c r="G2097" s="52"/>
    </row>
    <row r="2098" spans="1:7" x14ac:dyDescent="0.25">
      <c r="A2098" s="1">
        <v>42695</v>
      </c>
      <c r="B2098" s="52">
        <v>7.6921500000000025</v>
      </c>
      <c r="C2098" s="52">
        <v>7.75</v>
      </c>
      <c r="D2098" s="52">
        <v>7.528183246199001</v>
      </c>
      <c r="E2098" s="52">
        <v>3.8205815088007333</v>
      </c>
      <c r="F2098" s="52">
        <v>6.5295637878487565</v>
      </c>
      <c r="G2098" s="52"/>
    </row>
    <row r="2099" spans="1:7" x14ac:dyDescent="0.25">
      <c r="A2099" s="1">
        <v>42696</v>
      </c>
      <c r="B2099" s="52">
        <v>7.693500000000002</v>
      </c>
      <c r="C2099" s="52">
        <v>7.75</v>
      </c>
      <c r="D2099" s="52">
        <v>7.5100055725604236</v>
      </c>
      <c r="E2099" s="52">
        <v>3.8276180648894744</v>
      </c>
      <c r="F2099" s="52">
        <v>6.4276366369257252</v>
      </c>
      <c r="G2099" s="52"/>
    </row>
    <row r="2100" spans="1:7" x14ac:dyDescent="0.25">
      <c r="A2100" s="1">
        <v>42697</v>
      </c>
      <c r="B2100" s="52">
        <v>7.6951000000000018</v>
      </c>
      <c r="C2100" s="52">
        <v>7.75</v>
      </c>
      <c r="D2100" s="52">
        <v>7.49535940676253</v>
      </c>
      <c r="E2100" s="52">
        <v>3.834051913857826</v>
      </c>
      <c r="F2100" s="52">
        <v>6.3551436594937059</v>
      </c>
      <c r="G2100" s="52"/>
    </row>
    <row r="2101" spans="1:7" x14ac:dyDescent="0.25">
      <c r="A2101" s="1">
        <v>42698</v>
      </c>
      <c r="B2101" s="52">
        <v>7.6962000000000002</v>
      </c>
      <c r="C2101" s="52">
        <v>7.75</v>
      </c>
      <c r="D2101" s="52">
        <v>7.4742929807306471</v>
      </c>
      <c r="E2101" s="52">
        <v>3.840712851867226</v>
      </c>
      <c r="F2101" s="52">
        <v>6.2742596221354487</v>
      </c>
      <c r="G2101" s="52"/>
    </row>
    <row r="2102" spans="1:7" x14ac:dyDescent="0.25">
      <c r="A2102" s="1">
        <v>42699</v>
      </c>
      <c r="B2102" s="52">
        <v>7.6960999999999995</v>
      </c>
      <c r="C2102" s="52">
        <v>7.75</v>
      </c>
      <c r="D2102" s="52">
        <v>7.4722505378971222</v>
      </c>
      <c r="E2102" s="52">
        <v>3.8425098017050017</v>
      </c>
      <c r="F2102" s="52">
        <v>6.1989453010166731</v>
      </c>
      <c r="G2102" s="52"/>
    </row>
    <row r="2103" spans="1:7" x14ac:dyDescent="0.25">
      <c r="A2103" s="1">
        <v>42702</v>
      </c>
      <c r="B2103" s="52">
        <v>7.6923499999999994</v>
      </c>
      <c r="C2103" s="52">
        <v>7.75</v>
      </c>
      <c r="D2103" s="52">
        <v>7.4699553834818859</v>
      </c>
      <c r="E2103" s="52">
        <v>3.8459324513765423</v>
      </c>
      <c r="F2103" s="52">
        <v>6.1507939640111964</v>
      </c>
      <c r="G2103" s="52"/>
    </row>
    <row r="2104" spans="1:7" x14ac:dyDescent="0.25">
      <c r="A2104" s="1">
        <v>42703</v>
      </c>
      <c r="B2104" s="52">
        <v>7.6888499999999995</v>
      </c>
      <c r="C2104" s="52">
        <v>7.75</v>
      </c>
      <c r="D2104" s="52">
        <v>7.4789418223265374</v>
      </c>
      <c r="E2104" s="52">
        <v>3.8524979617978978</v>
      </c>
      <c r="F2104" s="52">
        <v>6.1172324791552697</v>
      </c>
      <c r="G2104" s="52"/>
    </row>
    <row r="2105" spans="1:7" x14ac:dyDescent="0.25">
      <c r="A2105" s="1">
        <v>42704</v>
      </c>
      <c r="B2105" s="52">
        <v>7.6852</v>
      </c>
      <c r="C2105" s="52">
        <v>7.75</v>
      </c>
      <c r="D2105" s="52">
        <v>7.484475539983082</v>
      </c>
      <c r="E2105" s="52">
        <v>3.8528725839349867</v>
      </c>
      <c r="F2105" s="52">
        <v>6.1020663290322199</v>
      </c>
      <c r="G2105" s="52"/>
    </row>
    <row r="2106" spans="1:7" x14ac:dyDescent="0.25">
      <c r="A2106" s="1">
        <v>42705</v>
      </c>
      <c r="B2106" s="52">
        <v>7.6820500000000012</v>
      </c>
      <c r="C2106" s="52">
        <v>7.75</v>
      </c>
      <c r="D2106" s="52">
        <v>7.4721548530661277</v>
      </c>
      <c r="E2106" s="52">
        <v>3.8531066325080277</v>
      </c>
      <c r="F2106" s="52">
        <v>6.1069180924475388</v>
      </c>
      <c r="G2106" s="52"/>
    </row>
    <row r="2107" spans="1:7" x14ac:dyDescent="0.25">
      <c r="A2107" s="1">
        <v>42706</v>
      </c>
      <c r="B2107" s="52">
        <v>7.6789500000000004</v>
      </c>
      <c r="C2107" s="52">
        <v>7.75</v>
      </c>
      <c r="D2107" s="52">
        <v>7.4976090654566878</v>
      </c>
      <c r="E2107" s="52">
        <v>3.8528955429852076</v>
      </c>
      <c r="F2107" s="52">
        <v>6.1064495848567377</v>
      </c>
      <c r="G2107" s="52"/>
    </row>
    <row r="2108" spans="1:7" x14ac:dyDescent="0.25">
      <c r="A2108" s="1">
        <v>42709</v>
      </c>
      <c r="B2108" s="52">
        <v>7.67645</v>
      </c>
      <c r="C2108" s="52">
        <v>7.75</v>
      </c>
      <c r="D2108" s="52">
        <v>7.5120982469773256</v>
      </c>
      <c r="E2108" s="52">
        <v>3.8529776975995604</v>
      </c>
      <c r="F2108" s="52">
        <v>6.1183248938589232</v>
      </c>
      <c r="G2108" s="52"/>
    </row>
    <row r="2109" spans="1:7" x14ac:dyDescent="0.25">
      <c r="A2109" s="1">
        <v>42710</v>
      </c>
      <c r="B2109" s="52">
        <v>7.6740499999999994</v>
      </c>
      <c r="C2109" s="52">
        <v>7.75</v>
      </c>
      <c r="D2109" s="52">
        <v>7.4907200556749434</v>
      </c>
      <c r="E2109" s="52">
        <v>3.8528244848354318</v>
      </c>
      <c r="F2109" s="52">
        <v>6.1286585562531082</v>
      </c>
      <c r="G2109" s="52"/>
    </row>
    <row r="2110" spans="1:7" x14ac:dyDescent="0.25">
      <c r="A2110" s="1">
        <v>42711</v>
      </c>
      <c r="B2110" s="52">
        <v>7.6725000000000012</v>
      </c>
      <c r="C2110" s="52">
        <v>7.75</v>
      </c>
      <c r="D2110" s="52">
        <v>7.4695162685813568</v>
      </c>
      <c r="E2110" s="52">
        <v>3.847709938012823</v>
      </c>
      <c r="F2110" s="52">
        <v>6.1134813520959561</v>
      </c>
      <c r="G2110" s="52"/>
    </row>
    <row r="2111" spans="1:7" x14ac:dyDescent="0.25">
      <c r="A2111" s="1">
        <v>42713</v>
      </c>
      <c r="B2111" s="52">
        <v>7.6704000000000008</v>
      </c>
      <c r="C2111" s="52">
        <v>7.75</v>
      </c>
      <c r="D2111" s="52">
        <v>7.4303934734522432</v>
      </c>
      <c r="E2111" s="52">
        <v>3.8439939349792858</v>
      </c>
      <c r="F2111" s="52">
        <v>6.1325363070221419</v>
      </c>
      <c r="G2111" s="52"/>
    </row>
    <row r="2112" spans="1:7" x14ac:dyDescent="0.25">
      <c r="A2112" s="1">
        <v>42716</v>
      </c>
      <c r="B2112" s="52">
        <v>7.6675000000000013</v>
      </c>
      <c r="C2112" s="52">
        <v>7.75</v>
      </c>
      <c r="D2112" s="52">
        <v>7.4622819786593677</v>
      </c>
      <c r="E2112" s="52">
        <v>3.8440274748500309</v>
      </c>
      <c r="F2112" s="52">
        <v>6.1866771733660064</v>
      </c>
      <c r="G2112" s="52"/>
    </row>
    <row r="2113" spans="1:7" x14ac:dyDescent="0.25">
      <c r="A2113" s="1">
        <v>42717</v>
      </c>
      <c r="B2113" s="52">
        <v>7.6624000000000008</v>
      </c>
      <c r="C2113" s="52">
        <v>7.75</v>
      </c>
      <c r="D2113" s="52">
        <v>7.4559125714772492</v>
      </c>
      <c r="E2113" s="52">
        <v>3.8431394246516186</v>
      </c>
      <c r="F2113" s="52">
        <v>6.265032487410843</v>
      </c>
      <c r="G2113" s="52"/>
    </row>
    <row r="2114" spans="1:7" x14ac:dyDescent="0.25">
      <c r="A2114" s="1">
        <v>42718</v>
      </c>
      <c r="B2114" s="52">
        <v>7.6581500000000009</v>
      </c>
      <c r="C2114" s="52">
        <v>7.75</v>
      </c>
      <c r="D2114" s="52">
        <v>7.4517515257782918</v>
      </c>
      <c r="E2114" s="52">
        <v>3.840158878435505</v>
      </c>
      <c r="F2114" s="52">
        <v>6.3286048927720637</v>
      </c>
      <c r="G2114" s="52"/>
    </row>
    <row r="2115" spans="1:7" x14ac:dyDescent="0.25">
      <c r="A2115" s="1">
        <v>42719</v>
      </c>
      <c r="B2115" s="52">
        <v>7.6536</v>
      </c>
      <c r="C2115" s="52">
        <v>7.75</v>
      </c>
      <c r="D2115" s="52">
        <v>7.4718445160686757</v>
      </c>
      <c r="E2115" s="52">
        <v>3.8326153451464067</v>
      </c>
      <c r="F2115" s="52">
        <v>6.4038934694127176</v>
      </c>
      <c r="G2115" s="52"/>
    </row>
    <row r="2116" spans="1:7" x14ac:dyDescent="0.25">
      <c r="A2116" s="1">
        <v>42720</v>
      </c>
      <c r="B2116" s="52">
        <v>7.6492999999999993</v>
      </c>
      <c r="C2116" s="52">
        <v>7.75</v>
      </c>
      <c r="D2116" s="52">
        <v>7.4989587894693885</v>
      </c>
      <c r="E2116" s="52">
        <v>3.8262916288013225</v>
      </c>
      <c r="F2116" s="52">
        <v>6.4706151016393294</v>
      </c>
      <c r="G2116" s="52"/>
    </row>
    <row r="2117" spans="1:7" x14ac:dyDescent="0.25">
      <c r="A2117" s="1">
        <v>42723</v>
      </c>
      <c r="B2117" s="52">
        <v>7.6252999999999984</v>
      </c>
      <c r="C2117" s="52">
        <v>7.5</v>
      </c>
      <c r="D2117" s="52">
        <v>7.4689203657813037</v>
      </c>
      <c r="E2117" s="52">
        <v>3.8214084988062944</v>
      </c>
      <c r="F2117" s="52">
        <v>6.5579982139968296</v>
      </c>
      <c r="G2117" s="52"/>
    </row>
    <row r="2118" spans="1:7" x14ac:dyDescent="0.25">
      <c r="A2118" s="1">
        <v>42724</v>
      </c>
      <c r="B2118" s="52">
        <v>7.6009000000000002</v>
      </c>
      <c r="C2118" s="52">
        <v>7.5</v>
      </c>
      <c r="D2118" s="52">
        <v>7.4596235652493972</v>
      </c>
      <c r="E2118" s="52">
        <v>3.8161181193782427</v>
      </c>
      <c r="F2118" s="52">
        <v>6.6738700778609497</v>
      </c>
      <c r="G2118" s="52"/>
    </row>
    <row r="2119" spans="1:7" x14ac:dyDescent="0.25">
      <c r="A2119" s="1">
        <v>42725</v>
      </c>
      <c r="B2119" s="52">
        <v>7.5763000000000007</v>
      </c>
      <c r="C2119" s="52">
        <v>7.5</v>
      </c>
      <c r="D2119" s="52">
        <v>7.4604790722871188</v>
      </c>
      <c r="E2119" s="52">
        <v>3.8082246405912068</v>
      </c>
      <c r="F2119" s="52">
        <v>6.7773284449194922</v>
      </c>
      <c r="G2119" s="52"/>
    </row>
    <row r="2120" spans="1:7" x14ac:dyDescent="0.25">
      <c r="A2120" s="1">
        <v>42726</v>
      </c>
      <c r="B2120" s="52">
        <v>7.5516500000000004</v>
      </c>
      <c r="C2120" s="52">
        <v>7.5</v>
      </c>
      <c r="D2120" s="52">
        <v>7.4816001861984605</v>
      </c>
      <c r="E2120" s="52">
        <v>3.7998445293068999</v>
      </c>
      <c r="F2120" s="52">
        <v>6.8461024518042866</v>
      </c>
      <c r="G2120" s="52"/>
    </row>
    <row r="2121" spans="1:7" x14ac:dyDescent="0.25">
      <c r="A2121" s="1">
        <v>42727</v>
      </c>
      <c r="B2121" s="52">
        <v>7.5268500000000005</v>
      </c>
      <c r="C2121" s="52">
        <v>7.5</v>
      </c>
      <c r="D2121" s="52">
        <v>7.4663321486265843</v>
      </c>
      <c r="E2121" s="52">
        <v>3.791252752868199</v>
      </c>
      <c r="F2121" s="52">
        <v>6.9230694281896321</v>
      </c>
      <c r="G2121" s="52"/>
    </row>
    <row r="2122" spans="1:7" x14ac:dyDescent="0.25">
      <c r="A2122" s="1">
        <v>42730</v>
      </c>
      <c r="B2122" s="52">
        <v>7.5033500000000002</v>
      </c>
      <c r="C2122" s="52">
        <v>7.5</v>
      </c>
      <c r="D2122" s="52">
        <v>7.4518952873485462</v>
      </c>
      <c r="E2122" s="52">
        <v>3.7849885848898355</v>
      </c>
      <c r="F2122" s="52">
        <v>6.9905160835954954</v>
      </c>
      <c r="G2122" s="52"/>
    </row>
    <row r="2123" spans="1:7" x14ac:dyDescent="0.25">
      <c r="A2123" s="1">
        <v>42731</v>
      </c>
      <c r="B2123" s="52">
        <v>7.4830000000000014</v>
      </c>
      <c r="C2123" s="52">
        <v>7.5</v>
      </c>
      <c r="D2123" s="52">
        <v>7.4571162394318069</v>
      </c>
      <c r="E2123" s="52">
        <v>3.7758418737962232</v>
      </c>
      <c r="F2123" s="52">
        <v>7.0481698287060235</v>
      </c>
      <c r="G2123" s="52"/>
    </row>
    <row r="2124" spans="1:7" x14ac:dyDescent="0.25">
      <c r="A2124" s="1">
        <v>42732</v>
      </c>
      <c r="B2124" s="52">
        <v>7.4624000000000024</v>
      </c>
      <c r="C2124" s="52">
        <v>7.5</v>
      </c>
      <c r="D2124" s="52">
        <v>7.4109161368727099</v>
      </c>
      <c r="E2124" s="52">
        <v>3.7658232166744519</v>
      </c>
      <c r="F2124" s="52">
        <v>7.1019236717748058</v>
      </c>
      <c r="G2124" s="52"/>
    </row>
    <row r="2125" spans="1:7" x14ac:dyDescent="0.25">
      <c r="A2125" s="1">
        <v>42733</v>
      </c>
      <c r="B2125" s="52">
        <v>7.4410000000000007</v>
      </c>
      <c r="C2125" s="52">
        <v>7.5</v>
      </c>
      <c r="D2125" s="52">
        <v>7.396512895948355</v>
      </c>
      <c r="E2125" s="52">
        <v>3.7587315227406877</v>
      </c>
      <c r="F2125" s="52">
        <v>7.1572227513234834</v>
      </c>
      <c r="G2125" s="52"/>
    </row>
    <row r="2126" spans="1:7" x14ac:dyDescent="0.25">
      <c r="A2126" s="1">
        <v>42734</v>
      </c>
      <c r="B2126" s="52" t="e">
        <v>#N/A</v>
      </c>
      <c r="C2126" s="52" t="e">
        <v>#N/A</v>
      </c>
      <c r="D2126" s="52">
        <v>7.321310623031124</v>
      </c>
      <c r="E2126" s="52">
        <v>3.7521448895378655</v>
      </c>
      <c r="F2126" s="52">
        <v>7.1818848200382037</v>
      </c>
      <c r="G2126" s="52"/>
    </row>
    <row r="2127" spans="1:7" x14ac:dyDescent="0.25">
      <c r="A2127" s="1">
        <v>42737</v>
      </c>
      <c r="B2127" s="52">
        <v>7.4190500000000004</v>
      </c>
      <c r="C2127" s="52">
        <v>7.5</v>
      </c>
      <c r="D2127" s="52">
        <v>7.3083259256770603</v>
      </c>
      <c r="E2127" s="52">
        <v>3.7458626277479916</v>
      </c>
      <c r="F2127" s="52">
        <v>7.206546888752924</v>
      </c>
      <c r="G2127" s="52"/>
    </row>
    <row r="2128" spans="1:7" x14ac:dyDescent="0.25">
      <c r="A2128" s="1">
        <v>42738</v>
      </c>
      <c r="B2128" s="52">
        <v>7.3973999999999993</v>
      </c>
      <c r="C2128" s="52">
        <v>7.5</v>
      </c>
      <c r="D2128" s="52">
        <v>7.3228173169417543</v>
      </c>
      <c r="E2128" s="52">
        <v>3.7403356636631555</v>
      </c>
      <c r="F2128" s="52">
        <v>7.2220303794665748</v>
      </c>
      <c r="G2128" s="52"/>
    </row>
    <row r="2129" spans="1:7" x14ac:dyDescent="0.25">
      <c r="A2129" s="1">
        <v>42739</v>
      </c>
      <c r="B2129" s="52">
        <v>7.3721499999999995</v>
      </c>
      <c r="C2129" s="52">
        <v>7.5</v>
      </c>
      <c r="D2129" s="52">
        <v>7.3395533898305185</v>
      </c>
      <c r="E2129" s="52">
        <v>3.7347529528167946</v>
      </c>
      <c r="F2129" s="52">
        <v>7.2399756317103474</v>
      </c>
      <c r="G2129" s="52"/>
    </row>
    <row r="2130" spans="1:7" x14ac:dyDescent="0.25">
      <c r="A2130" s="1">
        <v>42740</v>
      </c>
      <c r="B2130" s="52">
        <v>7.3467499999999983</v>
      </c>
      <c r="C2130" s="52">
        <v>7.5</v>
      </c>
      <c r="D2130" s="52">
        <v>7.3377562009150967</v>
      </c>
      <c r="E2130" s="52">
        <v>3.7325591342500872</v>
      </c>
      <c r="F2130" s="52">
        <v>7.2527025731442718</v>
      </c>
      <c r="G2130" s="52"/>
    </row>
    <row r="2131" spans="1:7" x14ac:dyDescent="0.25">
      <c r="A2131" s="1">
        <v>42741</v>
      </c>
      <c r="B2131" s="52">
        <v>7.3221499999999988</v>
      </c>
      <c r="C2131" s="52">
        <v>7.5</v>
      </c>
      <c r="D2131" s="52">
        <v>7.3274289791353082</v>
      </c>
      <c r="E2131" s="52">
        <v>3.7310471989400993</v>
      </c>
      <c r="F2131" s="52">
        <v>7.290002873137241</v>
      </c>
      <c r="G2131" s="52"/>
    </row>
    <row r="2132" spans="1:7" x14ac:dyDescent="0.25">
      <c r="A2132" s="1">
        <v>42745</v>
      </c>
      <c r="B2132" s="52">
        <v>7.2997000000000014</v>
      </c>
      <c r="C2132" s="52">
        <v>7.5</v>
      </c>
      <c r="D2132" s="52">
        <v>7.3101128063338603</v>
      </c>
      <c r="E2132" s="52">
        <v>3.7297134299339896</v>
      </c>
      <c r="F2132" s="52">
        <v>7.3041781872596658</v>
      </c>
      <c r="G2132" s="52"/>
    </row>
    <row r="2133" spans="1:7" x14ac:dyDescent="0.25">
      <c r="A2133" s="1">
        <v>42746</v>
      </c>
      <c r="B2133" s="52">
        <v>7.2763999999999998</v>
      </c>
      <c r="C2133" s="52">
        <v>7.5</v>
      </c>
      <c r="D2133" s="52">
        <v>7.3034576635920132</v>
      </c>
      <c r="E2133" s="52">
        <v>3.7289493908436384</v>
      </c>
      <c r="F2133" s="52">
        <v>7.306205258944046</v>
      </c>
      <c r="G2133" s="52"/>
    </row>
    <row r="2134" spans="1:7" x14ac:dyDescent="0.25">
      <c r="A2134" s="1">
        <v>42747</v>
      </c>
      <c r="B2134" s="52">
        <v>7.2512500000000015</v>
      </c>
      <c r="C2134" s="52">
        <v>7.5</v>
      </c>
      <c r="D2134" s="52">
        <v>7.295106542430406</v>
      </c>
      <c r="E2134" s="52">
        <v>3.7296563854504243</v>
      </c>
      <c r="F2134" s="52">
        <v>7.3126025995421076</v>
      </c>
      <c r="G2134" s="52"/>
    </row>
    <row r="2135" spans="1:7" x14ac:dyDescent="0.25">
      <c r="A2135" s="1">
        <v>42748</v>
      </c>
      <c r="B2135" s="52">
        <v>7.2260000000000009</v>
      </c>
      <c r="C2135" s="52">
        <v>7.5</v>
      </c>
      <c r="D2135" s="52">
        <v>7.2741254953212602</v>
      </c>
      <c r="E2135" s="52">
        <v>3.7338742121780215</v>
      </c>
      <c r="F2135" s="52">
        <v>7.3051379925828188</v>
      </c>
      <c r="G2135" s="52"/>
    </row>
    <row r="2136" spans="1:7" x14ac:dyDescent="0.25">
      <c r="A2136" s="1">
        <v>42751</v>
      </c>
      <c r="B2136" s="52">
        <v>7.2009000000000016</v>
      </c>
      <c r="C2136" s="52">
        <v>7.5</v>
      </c>
      <c r="D2136" s="52">
        <v>7.2725695731861268</v>
      </c>
      <c r="E2136" s="52">
        <v>3.7391625125355232</v>
      </c>
      <c r="F2136" s="52">
        <v>7.3063016994648757</v>
      </c>
      <c r="G2136" s="52"/>
    </row>
    <row r="2137" spans="1:7" x14ac:dyDescent="0.25">
      <c r="A2137" s="1">
        <v>42752</v>
      </c>
      <c r="B2137" s="52">
        <v>7.1757000000000017</v>
      </c>
      <c r="C2137" s="52">
        <v>7.5</v>
      </c>
      <c r="D2137" s="52">
        <v>7.2735581248202035</v>
      </c>
      <c r="E2137" s="52">
        <v>3.745136839544037</v>
      </c>
      <c r="F2137" s="52">
        <v>7.3027424463807655</v>
      </c>
      <c r="G2137" s="52"/>
    </row>
    <row r="2138" spans="1:7" x14ac:dyDescent="0.25">
      <c r="A2138" s="1">
        <v>42753</v>
      </c>
      <c r="B2138" s="52">
        <v>7.170700000000001</v>
      </c>
      <c r="C2138" s="52">
        <v>7.5</v>
      </c>
      <c r="D2138" s="52">
        <v>7.2648398108736885</v>
      </c>
      <c r="E2138" s="52">
        <v>3.751848830401658</v>
      </c>
      <c r="F2138" s="52">
        <v>7.3042659409216126</v>
      </c>
      <c r="G2138" s="52"/>
    </row>
    <row r="2139" spans="1:7" x14ac:dyDescent="0.25">
      <c r="A2139" s="1">
        <v>42754</v>
      </c>
      <c r="B2139" s="52">
        <v>7.1652499999999986</v>
      </c>
      <c r="C2139" s="52">
        <v>7.5</v>
      </c>
      <c r="D2139" s="52">
        <v>7.2858393144712439</v>
      </c>
      <c r="E2139" s="52">
        <v>3.7609763500190803</v>
      </c>
      <c r="F2139" s="52">
        <v>7.3046432808200539</v>
      </c>
      <c r="G2139" s="52"/>
    </row>
    <row r="2140" spans="1:7" x14ac:dyDescent="0.25">
      <c r="A2140" s="1">
        <v>42755</v>
      </c>
      <c r="B2140" s="52">
        <v>7.1593999999999998</v>
      </c>
      <c r="C2140" s="52">
        <v>7.5</v>
      </c>
      <c r="D2140" s="52">
        <v>7.2773925692888408</v>
      </c>
      <c r="E2140" s="52">
        <v>3.7680943456102356</v>
      </c>
      <c r="F2140" s="52">
        <v>7.2968583923554302</v>
      </c>
      <c r="G2140" s="52"/>
    </row>
    <row r="2141" spans="1:7" x14ac:dyDescent="0.25">
      <c r="A2141" s="1">
        <v>42758</v>
      </c>
      <c r="B2141" s="52">
        <v>7.1525999999999978</v>
      </c>
      <c r="C2141" s="52">
        <v>7.5</v>
      </c>
      <c r="D2141" s="52">
        <v>7.2904941524717275</v>
      </c>
      <c r="E2141" s="52">
        <v>3.7675693411627598</v>
      </c>
      <c r="F2141" s="52">
        <v>7.2880607423626493</v>
      </c>
      <c r="G2141" s="52"/>
    </row>
    <row r="2142" spans="1:7" x14ac:dyDescent="0.25">
      <c r="A2142" s="1">
        <v>42759</v>
      </c>
      <c r="B2142" s="52">
        <v>7.1455999999999991</v>
      </c>
      <c r="C2142" s="52">
        <v>7.5</v>
      </c>
      <c r="D2142" s="52">
        <v>7.2979701461977458</v>
      </c>
      <c r="E2142" s="52">
        <v>3.7649798045151277</v>
      </c>
      <c r="F2142" s="52">
        <v>7.2837503753569539</v>
      </c>
      <c r="G2142" s="52"/>
    </row>
    <row r="2143" spans="1:7" x14ac:dyDescent="0.25">
      <c r="A2143" s="1">
        <v>42760</v>
      </c>
      <c r="B2143" s="52">
        <v>7.1366499999999986</v>
      </c>
      <c r="C2143" s="52">
        <v>7.5</v>
      </c>
      <c r="D2143" s="52">
        <v>7.2780122702963315</v>
      </c>
      <c r="E2143" s="52">
        <v>3.7644439182663421</v>
      </c>
      <c r="F2143" s="52">
        <v>7.2867598858593912</v>
      </c>
      <c r="G2143" s="52"/>
    </row>
    <row r="2144" spans="1:7" x14ac:dyDescent="0.25">
      <c r="A2144" s="1">
        <v>42761</v>
      </c>
      <c r="B2144" s="52">
        <v>7.1283499999999993</v>
      </c>
      <c r="C2144" s="52">
        <v>7.5</v>
      </c>
      <c r="D2144" s="52">
        <v>7.2816149159720052</v>
      </c>
      <c r="E2144" s="52">
        <v>3.7653895783760114</v>
      </c>
      <c r="F2144" s="52">
        <v>7.2824208849147558</v>
      </c>
      <c r="G2144" s="52"/>
    </row>
    <row r="2145" spans="1:7" x14ac:dyDescent="0.25">
      <c r="A2145" s="1">
        <v>42762</v>
      </c>
      <c r="B2145" s="52">
        <v>7.1183499999999995</v>
      </c>
      <c r="C2145" s="52">
        <v>7.5</v>
      </c>
      <c r="D2145" s="52">
        <v>7.2976289483886871</v>
      </c>
      <c r="E2145" s="52">
        <v>3.7668273635875913</v>
      </c>
      <c r="F2145" s="52">
        <v>7.2729291648203507</v>
      </c>
      <c r="G2145" s="52"/>
    </row>
    <row r="2146" spans="1:7" x14ac:dyDescent="0.25">
      <c r="A2146" s="1">
        <v>42765</v>
      </c>
      <c r="B2146" s="52">
        <v>7.1218999999999992</v>
      </c>
      <c r="C2146" s="52">
        <v>7.5</v>
      </c>
      <c r="D2146" s="52">
        <v>7.3795440392316021</v>
      </c>
      <c r="E2146" s="52">
        <v>3.7702003078118609</v>
      </c>
      <c r="F2146" s="52">
        <v>7.2658443247298266</v>
      </c>
      <c r="G2146" s="52"/>
    </row>
    <row r="2147" spans="1:7" x14ac:dyDescent="0.25">
      <c r="A2147" s="1">
        <v>42766</v>
      </c>
      <c r="B2147" s="52">
        <v>7.1283500000000002</v>
      </c>
      <c r="C2147" s="52">
        <v>7.5</v>
      </c>
      <c r="D2147" s="52">
        <v>7.3826873803218618</v>
      </c>
      <c r="E2147" s="52">
        <v>3.7752764156279994</v>
      </c>
      <c r="F2147" s="52">
        <v>7.2546308784591549</v>
      </c>
      <c r="G2147" s="52"/>
    </row>
    <row r="2148" spans="1:7" x14ac:dyDescent="0.25">
      <c r="A2148" s="1">
        <v>42767</v>
      </c>
      <c r="B2148" s="52">
        <v>7.1342000000000017</v>
      </c>
      <c r="C2148" s="52">
        <v>7.5</v>
      </c>
      <c r="D2148" s="52">
        <v>7.3879378196960435</v>
      </c>
      <c r="E2148" s="52">
        <v>3.7787555272977946</v>
      </c>
      <c r="F2148" s="52">
        <v>7.265991335072429</v>
      </c>
      <c r="G2148" s="52"/>
    </row>
    <row r="2149" spans="1:7" x14ac:dyDescent="0.25">
      <c r="A2149" s="1">
        <v>42768</v>
      </c>
      <c r="B2149" s="52">
        <v>7.1428000000000011</v>
      </c>
      <c r="C2149" s="52">
        <v>7.5</v>
      </c>
      <c r="D2149" s="52">
        <v>7.3763163268197989</v>
      </c>
      <c r="E2149" s="52">
        <v>3.7809929427382918</v>
      </c>
      <c r="F2149" s="52">
        <v>7.258198883201608</v>
      </c>
      <c r="G2149" s="52"/>
    </row>
    <row r="2150" spans="1:7" x14ac:dyDescent="0.25">
      <c r="A2150" s="1">
        <v>42769</v>
      </c>
      <c r="B2150" s="52">
        <v>7.1517999999999997</v>
      </c>
      <c r="C2150" s="52">
        <v>7.5</v>
      </c>
      <c r="D2150" s="52">
        <v>7.3972437130120685</v>
      </c>
      <c r="E2150" s="52">
        <v>3.7836564565942252</v>
      </c>
      <c r="F2150" s="52">
        <v>7.2497006107769737</v>
      </c>
      <c r="G2150" s="52"/>
    </row>
    <row r="2151" spans="1:7" x14ac:dyDescent="0.25">
      <c r="A2151" s="1">
        <v>42772</v>
      </c>
      <c r="B2151" s="52">
        <v>7.1624500000000015</v>
      </c>
      <c r="C2151" s="52">
        <v>7.5</v>
      </c>
      <c r="D2151" s="52">
        <v>7.4168138693852823</v>
      </c>
      <c r="E2151" s="52">
        <v>3.7871324673759803</v>
      </c>
      <c r="F2151" s="52">
        <v>7.2439861993861125</v>
      </c>
      <c r="G2151" s="52"/>
    </row>
    <row r="2152" spans="1:7" x14ac:dyDescent="0.25">
      <c r="A2152" s="1">
        <v>42773</v>
      </c>
      <c r="B2152" s="52">
        <v>7.1696500000000016</v>
      </c>
      <c r="C2152" s="52">
        <v>7.5</v>
      </c>
      <c r="D2152" s="52">
        <v>7.4337578901959223</v>
      </c>
      <c r="E2152" s="52">
        <v>3.7885654545025695</v>
      </c>
      <c r="F2152" s="52">
        <v>7.2393956931160321</v>
      </c>
      <c r="G2152" s="52"/>
    </row>
    <row r="2153" spans="1:7" x14ac:dyDescent="0.25">
      <c r="A2153" s="1">
        <v>42774</v>
      </c>
      <c r="B2153" s="52">
        <v>7.1777500000000014</v>
      </c>
      <c r="C2153" s="52">
        <v>7.5</v>
      </c>
      <c r="D2153" s="52">
        <v>7.4247454236846711</v>
      </c>
      <c r="E2153" s="52">
        <v>3.7901776105579374</v>
      </c>
      <c r="F2153" s="52">
        <v>7.2436420502418954</v>
      </c>
      <c r="G2153" s="52"/>
    </row>
    <row r="2154" spans="1:7" x14ac:dyDescent="0.25">
      <c r="A2154" s="1">
        <v>42775</v>
      </c>
      <c r="B2154" s="52">
        <v>7.1884000000000015</v>
      </c>
      <c r="C2154" s="52">
        <v>7.5</v>
      </c>
      <c r="D2154" s="52">
        <v>7.4389053358234118</v>
      </c>
      <c r="E2154" s="52">
        <v>3.7887416058903662</v>
      </c>
      <c r="F2154" s="52">
        <v>7.2364357122247451</v>
      </c>
      <c r="G2154" s="52"/>
    </row>
    <row r="2155" spans="1:7" x14ac:dyDescent="0.25">
      <c r="A2155" s="1">
        <v>42776</v>
      </c>
      <c r="B2155" s="52">
        <v>7.1995000000000005</v>
      </c>
      <c r="C2155" s="52">
        <v>7.5</v>
      </c>
      <c r="D2155" s="52">
        <v>7.4342697631413142</v>
      </c>
      <c r="E2155" s="52">
        <v>3.7900414015978954</v>
      </c>
      <c r="F2155" s="52">
        <v>7.2437546169024589</v>
      </c>
      <c r="G2155" s="52"/>
    </row>
    <row r="2156" spans="1:7" x14ac:dyDescent="0.25">
      <c r="A2156" s="1">
        <v>42779</v>
      </c>
      <c r="B2156" s="52">
        <v>7.2117000000000004</v>
      </c>
      <c r="C2156" s="52">
        <v>7.5</v>
      </c>
      <c r="D2156" s="52">
        <v>7.4329082507476061</v>
      </c>
      <c r="E2156" s="52">
        <v>3.79151884409925</v>
      </c>
      <c r="F2156" s="52">
        <v>7.2434759882926443</v>
      </c>
      <c r="G2156" s="52"/>
    </row>
    <row r="2157" spans="1:7" x14ac:dyDescent="0.25">
      <c r="A2157" s="1">
        <v>42780</v>
      </c>
      <c r="B2157" s="52">
        <v>7.2241499999999998</v>
      </c>
      <c r="C2157" s="52">
        <v>7.5</v>
      </c>
      <c r="D2157" s="52">
        <v>7.446113491477627</v>
      </c>
      <c r="E2157" s="52">
        <v>3.7899805795622479</v>
      </c>
      <c r="F2157" s="52">
        <v>7.2422991092767219</v>
      </c>
      <c r="G2157" s="52"/>
    </row>
    <row r="2158" spans="1:7" x14ac:dyDescent="0.25">
      <c r="A2158" s="1">
        <v>42781</v>
      </c>
      <c r="B2158" s="52">
        <v>7.2371499999999997</v>
      </c>
      <c r="C2158" s="52">
        <v>7.5</v>
      </c>
      <c r="D2158" s="52">
        <v>7.4554560254388118</v>
      </c>
      <c r="E2158" s="52">
        <v>3.7902526744423839</v>
      </c>
      <c r="F2158" s="52">
        <v>7.2444690519068144</v>
      </c>
      <c r="G2158" s="52"/>
    </row>
    <row r="2159" spans="1:7" x14ac:dyDescent="0.25">
      <c r="A2159" s="1">
        <v>42782</v>
      </c>
      <c r="B2159" s="52">
        <v>7.248800000000001</v>
      </c>
      <c r="C2159" s="52">
        <v>7.5</v>
      </c>
      <c r="D2159" s="52">
        <v>7.4268635282666136</v>
      </c>
      <c r="E2159" s="52">
        <v>3.7892215843094119</v>
      </c>
      <c r="F2159" s="52">
        <v>7.2422074740937106</v>
      </c>
      <c r="G2159" s="52"/>
    </row>
    <row r="2160" spans="1:7" x14ac:dyDescent="0.25">
      <c r="A2160" s="1">
        <v>42783</v>
      </c>
      <c r="B2160" s="52">
        <v>7.2605999999999993</v>
      </c>
      <c r="C2160" s="52">
        <v>7.5</v>
      </c>
      <c r="D2160" s="52">
        <v>7.4353080481743259</v>
      </c>
      <c r="E2160" s="52">
        <v>3.7912712526949393</v>
      </c>
      <c r="F2160" s="52">
        <v>7.2394892904226582</v>
      </c>
      <c r="G2160" s="52"/>
    </row>
    <row r="2161" spans="1:7" x14ac:dyDescent="0.25">
      <c r="A2161" s="1">
        <v>42786</v>
      </c>
      <c r="B2161" s="52">
        <v>7.2727999999999984</v>
      </c>
      <c r="C2161" s="52">
        <v>7.5</v>
      </c>
      <c r="D2161" s="52">
        <v>7.4344274828781023</v>
      </c>
      <c r="E2161" s="52">
        <v>3.8039680347689737</v>
      </c>
      <c r="F2161" s="52">
        <v>7.2375025857545809</v>
      </c>
      <c r="G2161" s="52"/>
    </row>
    <row r="2162" spans="1:7" x14ac:dyDescent="0.25">
      <c r="A2162" s="1">
        <v>42787</v>
      </c>
      <c r="B2162" s="52">
        <v>7.2846999999999991</v>
      </c>
      <c r="C2162" s="52">
        <v>7.5</v>
      </c>
      <c r="D2162" s="52">
        <v>7.4256553851341476</v>
      </c>
      <c r="E2162" s="52">
        <v>3.817449658836837</v>
      </c>
      <c r="F2162" s="52">
        <v>7.2357843303716276</v>
      </c>
      <c r="G2162" s="52"/>
    </row>
    <row r="2163" spans="1:7" x14ac:dyDescent="0.25">
      <c r="A2163" s="1">
        <v>42788</v>
      </c>
      <c r="B2163" s="52">
        <v>7.2929999999999993</v>
      </c>
      <c r="C2163" s="52">
        <v>7.5</v>
      </c>
      <c r="D2163" s="52">
        <v>7.4325394366170414</v>
      </c>
      <c r="E2163" s="52">
        <v>3.8302634496803294</v>
      </c>
      <c r="F2163" s="52">
        <v>7.2268136844471114</v>
      </c>
      <c r="G2163" s="52"/>
    </row>
    <row r="2164" spans="1:7" x14ac:dyDescent="0.25">
      <c r="A2164" s="1">
        <v>42789</v>
      </c>
      <c r="B2164" s="52">
        <v>7.3009000000000004</v>
      </c>
      <c r="C2164" s="52">
        <v>7.5</v>
      </c>
      <c r="D2164" s="52">
        <v>7.4362982940394939</v>
      </c>
      <c r="E2164" s="52">
        <v>3.8435733298456833</v>
      </c>
      <c r="F2164" s="52">
        <v>7.2094278977914055</v>
      </c>
      <c r="G2164" s="52"/>
    </row>
    <row r="2165" spans="1:7" x14ac:dyDescent="0.25">
      <c r="A2165" s="1">
        <v>42790</v>
      </c>
      <c r="B2165" s="52">
        <v>7.3114999999999997</v>
      </c>
      <c r="C2165" s="52">
        <v>7.5</v>
      </c>
      <c r="D2165" s="52">
        <v>7.4360370697397062</v>
      </c>
      <c r="E2165" s="52">
        <v>3.8557197426669374</v>
      </c>
      <c r="F2165" s="52">
        <v>7.1885105834598537</v>
      </c>
      <c r="G2165" s="52"/>
    </row>
    <row r="2166" spans="1:7" x14ac:dyDescent="0.25">
      <c r="A2166" s="1">
        <v>42793</v>
      </c>
      <c r="B2166" s="52">
        <v>7.2987000000000011</v>
      </c>
      <c r="C2166" s="52">
        <v>7.2499999999999991</v>
      </c>
      <c r="D2166" s="52">
        <v>7.4263031695136004</v>
      </c>
      <c r="E2166" s="52">
        <v>3.8655625681394561</v>
      </c>
      <c r="F2166" s="52">
        <v>7.1667634438346424</v>
      </c>
      <c r="G2166" s="52"/>
    </row>
    <row r="2167" spans="1:7" x14ac:dyDescent="0.25">
      <c r="A2167" s="1">
        <v>42794</v>
      </c>
      <c r="B2167" s="52">
        <v>7.2835999999999999</v>
      </c>
      <c r="C2167" s="52">
        <v>7.2499999999999991</v>
      </c>
      <c r="D2167" s="52">
        <v>7.4172506257019339</v>
      </c>
      <c r="E2167" s="52">
        <v>3.8694057220973335</v>
      </c>
      <c r="F2167" s="52">
        <v>7.1308829648121703</v>
      </c>
      <c r="G2167" s="52"/>
    </row>
  </sheetData>
  <mergeCells count="1">
    <mergeCell ref="H2:I2"/>
  </mergeCells>
  <pageMargins left="0.7" right="0.7" top="0.75" bottom="0.75" header="0.3" footer="0.3"/>
  <pageSetup scale="71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5"/>
  <sheetViews>
    <sheetView showGridLines="0" view="pageBreakPreview" zoomScale="90" zoomScaleNormal="80" zoomScaleSheetLayoutView="90" workbookViewId="0">
      <selection activeCell="C5" sqref="C5"/>
    </sheetView>
  </sheetViews>
  <sheetFormatPr baseColWidth="10" defaultRowHeight="15" x14ac:dyDescent="0.25"/>
  <cols>
    <col min="1" max="1" width="13.7109375" style="43" customWidth="1"/>
    <col min="2" max="2" width="25.28515625" customWidth="1"/>
    <col min="3" max="3" width="32.140625" customWidth="1"/>
    <col min="4" max="4" width="29.85546875" customWidth="1"/>
    <col min="5" max="5" width="28.5703125" bestFit="1" customWidth="1"/>
    <col min="7" max="7" width="12.7109375" bestFit="1" customWidth="1"/>
  </cols>
  <sheetData>
    <row r="1" spans="1:6" x14ac:dyDescent="0.25">
      <c r="A1" s="43" t="s">
        <v>4</v>
      </c>
      <c r="B1" s="43" t="s">
        <v>54</v>
      </c>
      <c r="C1" s="43" t="s">
        <v>55</v>
      </c>
      <c r="D1" s="43" t="s">
        <v>56</v>
      </c>
    </row>
    <row r="2" spans="1:6" x14ac:dyDescent="0.25">
      <c r="A2" s="3">
        <v>41671</v>
      </c>
      <c r="B2" s="35">
        <v>3.9829029700956937</v>
      </c>
      <c r="C2" s="35">
        <v>102.55163379749997</v>
      </c>
      <c r="D2" s="35">
        <v>45.433189487532374</v>
      </c>
    </row>
    <row r="3" spans="1:6" x14ac:dyDescent="0.25">
      <c r="A3" s="3">
        <v>42036</v>
      </c>
      <c r="B3" s="35">
        <v>12.400617773333801</v>
      </c>
      <c r="C3" s="35">
        <v>111.56718047025001</v>
      </c>
      <c r="D3" s="35">
        <v>43.667347512593068</v>
      </c>
    </row>
    <row r="4" spans="1:6" x14ac:dyDescent="0.25">
      <c r="A4" s="3">
        <v>42401</v>
      </c>
      <c r="B4" s="35">
        <v>10.123073872539683</v>
      </c>
      <c r="C4" s="35">
        <v>122.85657061584999</v>
      </c>
      <c r="D4" s="35">
        <v>36.952793890653275</v>
      </c>
    </row>
    <row r="5" spans="1:6" x14ac:dyDescent="0.25">
      <c r="A5" s="3">
        <v>42767</v>
      </c>
      <c r="B5" s="35">
        <v>7.9253693651415213</v>
      </c>
      <c r="C5" s="35">
        <v>133.80516506860002</v>
      </c>
      <c r="D5" s="35">
        <v>40.074193469923472</v>
      </c>
      <c r="E5" s="54"/>
      <c r="F5" s="54"/>
    </row>
    <row r="6" spans="1:6" x14ac:dyDescent="0.25">
      <c r="A6"/>
      <c r="D6" s="41"/>
    </row>
    <row r="7" spans="1:6" x14ac:dyDescent="0.25">
      <c r="A7" s="32" t="s">
        <v>67</v>
      </c>
    </row>
    <row r="8" spans="1:6" x14ac:dyDescent="0.25">
      <c r="A8" s="32"/>
    </row>
    <row r="9" spans="1:6" x14ac:dyDescent="0.25">
      <c r="A9"/>
    </row>
    <row r="10" spans="1:6" x14ac:dyDescent="0.25">
      <c r="A10"/>
      <c r="E10" s="32"/>
    </row>
    <row r="11" spans="1:6" x14ac:dyDescent="0.25">
      <c r="A11"/>
    </row>
    <row r="12" spans="1:6" x14ac:dyDescent="0.25">
      <c r="A12"/>
    </row>
    <row r="13" spans="1:6" x14ac:dyDescent="0.25">
      <c r="A13"/>
    </row>
    <row r="14" spans="1:6" x14ac:dyDescent="0.25">
      <c r="A14"/>
    </row>
    <row r="15" spans="1:6" x14ac:dyDescent="0.25">
      <c r="A15"/>
    </row>
    <row r="16" spans="1:6" x14ac:dyDescent="0.25">
      <c r="A16"/>
    </row>
    <row r="17" spans="1:4" x14ac:dyDescent="0.25">
      <c r="A17"/>
    </row>
    <row r="18" spans="1:4" x14ac:dyDescent="0.25">
      <c r="A18"/>
    </row>
    <row r="19" spans="1:4" x14ac:dyDescent="0.25">
      <c r="A19"/>
    </row>
    <row r="20" spans="1:4" x14ac:dyDescent="0.25">
      <c r="A20"/>
    </row>
    <row r="21" spans="1:4" x14ac:dyDescent="0.25">
      <c r="A21"/>
    </row>
    <row r="22" spans="1:4" x14ac:dyDescent="0.25">
      <c r="A22"/>
    </row>
    <row r="23" spans="1:4" x14ac:dyDescent="0.25">
      <c r="A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ht="15" customHeight="1" x14ac:dyDescent="0.25">
      <c r="A32" s="79" t="s">
        <v>57</v>
      </c>
      <c r="B32" s="79"/>
      <c r="C32" s="79"/>
      <c r="D32" s="79"/>
    </row>
    <row r="33" spans="1:4" x14ac:dyDescent="0.25">
      <c r="A33" s="79"/>
      <c r="B33" s="79"/>
      <c r="C33" s="79"/>
      <c r="D33" s="79"/>
    </row>
    <row r="34" spans="1:4" ht="15" customHeight="1" x14ac:dyDescent="0.25">
      <c r="A34" s="79" t="s">
        <v>58</v>
      </c>
      <c r="B34" s="79"/>
      <c r="C34" s="79"/>
      <c r="D34" s="79"/>
    </row>
    <row r="35" spans="1:4" x14ac:dyDescent="0.25">
      <c r="A35" s="80" t="s">
        <v>59</v>
      </c>
      <c r="B35" s="80"/>
      <c r="C35" s="80"/>
      <c r="D35" s="80"/>
    </row>
    <row r="36" spans="1:4" x14ac:dyDescent="0.25">
      <c r="A36" s="11"/>
      <c r="B36" s="11"/>
      <c r="C36" s="11"/>
      <c r="D36" s="11"/>
    </row>
    <row r="37" spans="1:4" x14ac:dyDescent="0.25">
      <c r="A37" s="11"/>
      <c r="B37" s="11"/>
      <c r="C37" s="11"/>
      <c r="D37" s="11"/>
    </row>
    <row r="38" spans="1:4" x14ac:dyDescent="0.25">
      <c r="A38" s="11"/>
      <c r="B38" s="11"/>
      <c r="C38" s="11"/>
      <c r="D38" s="11"/>
    </row>
    <row r="41" spans="1:4" x14ac:dyDescent="0.25">
      <c r="A41"/>
    </row>
    <row r="42" spans="1:4" x14ac:dyDescent="0.25">
      <c r="A42"/>
    </row>
    <row r="43" spans="1:4" x14ac:dyDescent="0.25">
      <c r="A43"/>
    </row>
    <row r="44" spans="1:4" x14ac:dyDescent="0.25">
      <c r="A44"/>
    </row>
    <row r="45" spans="1:4" x14ac:dyDescent="0.25">
      <c r="A45"/>
    </row>
    <row r="46" spans="1:4" x14ac:dyDescent="0.25">
      <c r="A46"/>
    </row>
    <row r="47" spans="1:4" x14ac:dyDescent="0.25">
      <c r="A47"/>
    </row>
    <row r="48" spans="1:4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 s="55"/>
    </row>
    <row r="132" spans="1:1" x14ac:dyDescent="0.25">
      <c r="A132" s="55"/>
    </row>
    <row r="133" spans="1:1" x14ac:dyDescent="0.25">
      <c r="A133" s="55"/>
    </row>
    <row r="134" spans="1:1" x14ac:dyDescent="0.25">
      <c r="A134" s="55"/>
    </row>
    <row r="135" spans="1:1" x14ac:dyDescent="0.25">
      <c r="A135" s="55"/>
    </row>
    <row r="136" spans="1:1" x14ac:dyDescent="0.25">
      <c r="A136" s="55"/>
    </row>
    <row r="137" spans="1:1" x14ac:dyDescent="0.25">
      <c r="A137" s="55"/>
    </row>
    <row r="138" spans="1:1" x14ac:dyDescent="0.25">
      <c r="A138" s="55"/>
    </row>
    <row r="139" spans="1:1" x14ac:dyDescent="0.25">
      <c r="A139" s="55"/>
    </row>
    <row r="140" spans="1:1" x14ac:dyDescent="0.25">
      <c r="A140" s="55"/>
    </row>
    <row r="141" spans="1:1" x14ac:dyDescent="0.25">
      <c r="A141" s="55"/>
    </row>
    <row r="142" spans="1:1" x14ac:dyDescent="0.25">
      <c r="A142" s="55"/>
    </row>
    <row r="143" spans="1:1" x14ac:dyDescent="0.25">
      <c r="A143" s="55"/>
    </row>
    <row r="144" spans="1:1" x14ac:dyDescent="0.25">
      <c r="A144" s="55"/>
    </row>
    <row r="145" spans="1:1" x14ac:dyDescent="0.25">
      <c r="A145" s="55"/>
    </row>
    <row r="146" spans="1:1" x14ac:dyDescent="0.25">
      <c r="A146" s="55"/>
    </row>
    <row r="147" spans="1:1" x14ac:dyDescent="0.25">
      <c r="A147" s="55"/>
    </row>
    <row r="148" spans="1:1" x14ac:dyDescent="0.25">
      <c r="A148" s="55"/>
    </row>
    <row r="149" spans="1:1" x14ac:dyDescent="0.25">
      <c r="A149" s="55"/>
    </row>
    <row r="150" spans="1:1" x14ac:dyDescent="0.25">
      <c r="A150" s="55"/>
    </row>
    <row r="151" spans="1:1" x14ac:dyDescent="0.25">
      <c r="A151" s="55"/>
    </row>
    <row r="152" spans="1:1" x14ac:dyDescent="0.25">
      <c r="A152" s="55"/>
    </row>
    <row r="153" spans="1:1" x14ac:dyDescent="0.25">
      <c r="A153" s="55"/>
    </row>
    <row r="154" spans="1:1" x14ac:dyDescent="0.25">
      <c r="A154" s="55"/>
    </row>
    <row r="155" spans="1:1" x14ac:dyDescent="0.25">
      <c r="A155" s="55"/>
    </row>
    <row r="156" spans="1:1" x14ac:dyDescent="0.25">
      <c r="A156" s="55"/>
    </row>
    <row r="157" spans="1:1" x14ac:dyDescent="0.25">
      <c r="A157" s="55"/>
    </row>
    <row r="158" spans="1:1" x14ac:dyDescent="0.25">
      <c r="A158" s="55"/>
    </row>
    <row r="159" spans="1:1" x14ac:dyDescent="0.25">
      <c r="A159" s="55"/>
    </row>
    <row r="160" spans="1:1" x14ac:dyDescent="0.25">
      <c r="A160" s="55"/>
    </row>
    <row r="161" spans="1:1" x14ac:dyDescent="0.25">
      <c r="A161" s="55"/>
    </row>
    <row r="162" spans="1:1" x14ac:dyDescent="0.25">
      <c r="A162" s="55"/>
    </row>
    <row r="163" spans="1:1" x14ac:dyDescent="0.25">
      <c r="A163" s="55"/>
    </row>
    <row r="164" spans="1:1" x14ac:dyDescent="0.25">
      <c r="A164" s="55"/>
    </row>
    <row r="165" spans="1:1" x14ac:dyDescent="0.25">
      <c r="A165" s="55"/>
    </row>
    <row r="166" spans="1:1" x14ac:dyDescent="0.25">
      <c r="A166" s="55"/>
    </row>
    <row r="167" spans="1:1" x14ac:dyDescent="0.25">
      <c r="A167" s="55"/>
    </row>
    <row r="168" spans="1:1" x14ac:dyDescent="0.25">
      <c r="A168" s="55"/>
    </row>
    <row r="169" spans="1:1" x14ac:dyDescent="0.25">
      <c r="A169" s="55"/>
    </row>
    <row r="170" spans="1:1" x14ac:dyDescent="0.25">
      <c r="A170" s="55"/>
    </row>
    <row r="171" spans="1:1" x14ac:dyDescent="0.25">
      <c r="A171" s="55"/>
    </row>
    <row r="172" spans="1:1" x14ac:dyDescent="0.25">
      <c r="A172" s="55"/>
    </row>
    <row r="173" spans="1:1" x14ac:dyDescent="0.25">
      <c r="A173" s="55"/>
    </row>
    <row r="174" spans="1:1" x14ac:dyDescent="0.25">
      <c r="A174" s="55"/>
    </row>
    <row r="175" spans="1:1" x14ac:dyDescent="0.25">
      <c r="A175" s="55"/>
    </row>
    <row r="176" spans="1:1" x14ac:dyDescent="0.25">
      <c r="A176" s="55"/>
    </row>
    <row r="177" spans="1:1" x14ac:dyDescent="0.25">
      <c r="A177" s="55"/>
    </row>
    <row r="178" spans="1:1" x14ac:dyDescent="0.25">
      <c r="A178" s="55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</sheetData>
  <mergeCells count="3">
    <mergeCell ref="A32:D33"/>
    <mergeCell ref="A35:D35"/>
    <mergeCell ref="A34:D34"/>
  </mergeCells>
  <pageMargins left="0.7" right="0.7" top="0.75" bottom="0.75" header="0.3" footer="0.3"/>
  <pageSetup scale="8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P276"/>
  <sheetViews>
    <sheetView showGridLines="0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:B276"/>
    </sheetView>
  </sheetViews>
  <sheetFormatPr baseColWidth="10" defaultRowHeight="15" x14ac:dyDescent="0.25"/>
  <cols>
    <col min="1" max="1" width="11.42578125" style="71"/>
    <col min="2" max="2" width="10.85546875" customWidth="1"/>
    <col min="5" max="5" width="12.5703125" bestFit="1" customWidth="1"/>
    <col min="6" max="6" width="13.140625" customWidth="1"/>
    <col min="8" max="15" width="11.42578125" style="5"/>
  </cols>
  <sheetData>
    <row r="1" spans="1:15" x14ac:dyDescent="0.25">
      <c r="A1" s="68"/>
      <c r="I1"/>
      <c r="J1"/>
      <c r="K1"/>
      <c r="L1"/>
      <c r="M1"/>
      <c r="N1"/>
      <c r="O1"/>
    </row>
    <row r="2" spans="1:15" x14ac:dyDescent="0.25">
      <c r="A2" s="77" t="s">
        <v>68</v>
      </c>
      <c r="B2" s="77"/>
      <c r="C2" s="77"/>
      <c r="D2" s="77"/>
      <c r="E2" s="77"/>
      <c r="F2" s="77"/>
      <c r="G2" s="77"/>
      <c r="I2"/>
      <c r="J2"/>
      <c r="K2"/>
      <c r="L2"/>
      <c r="M2"/>
      <c r="N2"/>
      <c r="O2"/>
    </row>
    <row r="3" spans="1:15" x14ac:dyDescent="0.25">
      <c r="A3" s="38"/>
      <c r="B3" s="33"/>
      <c r="C3" s="33"/>
      <c r="D3" s="33"/>
      <c r="E3" s="33"/>
      <c r="F3" s="33"/>
      <c r="G3" s="33"/>
      <c r="I3"/>
      <c r="J3"/>
      <c r="K3"/>
      <c r="L3"/>
      <c r="M3"/>
      <c r="N3"/>
      <c r="O3"/>
    </row>
    <row r="4" spans="1:15" x14ac:dyDescent="0.25">
      <c r="A4" s="77" t="s">
        <v>38</v>
      </c>
      <c r="B4" s="77"/>
      <c r="C4" s="77"/>
      <c r="D4" s="77"/>
      <c r="E4" s="77"/>
      <c r="F4" s="77"/>
      <c r="H4" s="16"/>
      <c r="I4"/>
      <c r="J4"/>
      <c r="K4"/>
      <c r="L4"/>
      <c r="M4"/>
      <c r="N4"/>
      <c r="O4"/>
    </row>
    <row r="5" spans="1:15" x14ac:dyDescent="0.25">
      <c r="A5" s="38"/>
      <c r="B5" s="39"/>
      <c r="C5" s="39"/>
      <c r="D5" s="39"/>
      <c r="E5" s="39"/>
      <c r="F5" s="39"/>
      <c r="H5" s="16"/>
      <c r="I5"/>
      <c r="J5"/>
      <c r="K5"/>
      <c r="L5"/>
      <c r="M5"/>
      <c r="N5"/>
      <c r="O5"/>
    </row>
    <row r="6" spans="1:15" x14ac:dyDescent="0.25">
      <c r="A6" s="72" t="s">
        <v>4</v>
      </c>
      <c r="B6" s="72" t="s">
        <v>0</v>
      </c>
      <c r="C6" s="72" t="s">
        <v>1</v>
      </c>
      <c r="D6" s="72" t="s">
        <v>2</v>
      </c>
      <c r="E6" s="72" t="s">
        <v>3</v>
      </c>
      <c r="F6" s="72" t="s">
        <v>12</v>
      </c>
      <c r="I6"/>
      <c r="J6"/>
      <c r="K6"/>
      <c r="L6"/>
      <c r="M6"/>
      <c r="N6"/>
      <c r="O6"/>
    </row>
    <row r="7" spans="1:15" x14ac:dyDescent="0.25">
      <c r="A7" s="69">
        <v>40907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I7"/>
      <c r="J7"/>
      <c r="K7"/>
      <c r="L7"/>
      <c r="M7"/>
      <c r="N7"/>
      <c r="O7"/>
    </row>
    <row r="8" spans="1:15" x14ac:dyDescent="0.25">
      <c r="A8" s="69">
        <f t="shared" ref="A8:A71" si="0">+DATE(YEAR(A7),MONTH(A7),DAY(A7)+7)</f>
        <v>40914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I8"/>
      <c r="J8"/>
      <c r="K8"/>
      <c r="L8"/>
      <c r="M8"/>
      <c r="N8"/>
      <c r="O8"/>
    </row>
    <row r="9" spans="1:15" x14ac:dyDescent="0.25">
      <c r="A9" s="69">
        <f t="shared" si="0"/>
        <v>40921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I9"/>
      <c r="J9"/>
      <c r="K9"/>
      <c r="L9"/>
      <c r="M9"/>
      <c r="N9"/>
      <c r="O9"/>
    </row>
    <row r="10" spans="1:15" x14ac:dyDescent="0.25">
      <c r="A10" s="69">
        <f t="shared" si="0"/>
        <v>40928</v>
      </c>
      <c r="B10" s="35">
        <v>291.91721498425085</v>
      </c>
      <c r="C10" s="35">
        <v>296.51536925113277</v>
      </c>
      <c r="D10" s="35">
        <v>296.78903008110734</v>
      </c>
      <c r="E10" s="35">
        <v>234.6332863736298</v>
      </c>
      <c r="F10" s="35">
        <v>148.9431510027508</v>
      </c>
      <c r="I10"/>
      <c r="J10"/>
      <c r="K10"/>
      <c r="L10"/>
      <c r="M10"/>
      <c r="N10"/>
      <c r="O10"/>
    </row>
    <row r="11" spans="1:15" x14ac:dyDescent="0.25">
      <c r="A11" s="69">
        <f t="shared" si="0"/>
        <v>40935</v>
      </c>
      <c r="B11" s="35">
        <v>305.28571488128648</v>
      </c>
      <c r="C11" s="35">
        <v>310.52205578146993</v>
      </c>
      <c r="D11" s="35">
        <v>315.91957891546321</v>
      </c>
      <c r="E11" s="35">
        <v>231.24686576992266</v>
      </c>
      <c r="F11" s="35">
        <v>153.21357486627193</v>
      </c>
      <c r="I11"/>
      <c r="J11"/>
      <c r="K11"/>
      <c r="L11"/>
      <c r="M11"/>
      <c r="N11"/>
      <c r="O11"/>
    </row>
    <row r="12" spans="1:15" x14ac:dyDescent="0.25">
      <c r="A12" s="69">
        <f t="shared" si="0"/>
        <v>40942</v>
      </c>
      <c r="B12" s="35">
        <v>314.86002391870164</v>
      </c>
      <c r="C12" s="35">
        <v>326.19620631389722</v>
      </c>
      <c r="D12" s="35">
        <v>271.7434948459329</v>
      </c>
      <c r="E12" s="35">
        <v>209.21256546466816</v>
      </c>
      <c r="F12" s="35">
        <v>151.08054490251644</v>
      </c>
      <c r="I12"/>
      <c r="J12"/>
      <c r="K12"/>
      <c r="L12"/>
      <c r="M12"/>
      <c r="N12"/>
      <c r="O12"/>
    </row>
    <row r="13" spans="1:15" x14ac:dyDescent="0.25">
      <c r="A13" s="69">
        <f t="shared" si="0"/>
        <v>40949</v>
      </c>
      <c r="B13" s="35">
        <v>314.35968378577337</v>
      </c>
      <c r="C13" s="35">
        <v>326.36255460148311</v>
      </c>
      <c r="D13" s="35">
        <v>263.47809761887089</v>
      </c>
      <c r="E13" s="35">
        <v>201.93910513972008</v>
      </c>
      <c r="F13" s="35">
        <v>151.78272167603271</v>
      </c>
      <c r="I13"/>
      <c r="J13"/>
      <c r="K13"/>
      <c r="L13"/>
      <c r="M13"/>
      <c r="N13"/>
      <c r="O13"/>
    </row>
    <row r="14" spans="1:15" x14ac:dyDescent="0.25">
      <c r="A14" s="69">
        <f t="shared" si="0"/>
        <v>40956</v>
      </c>
      <c r="B14" s="35">
        <v>316.25246773434509</v>
      </c>
      <c r="C14" s="35">
        <v>327.89662429002658</v>
      </c>
      <c r="D14" s="35">
        <v>265.43730544369771</v>
      </c>
      <c r="E14" s="35">
        <v>203.09236678793411</v>
      </c>
      <c r="F14" s="35">
        <v>155.28734048906762</v>
      </c>
      <c r="I14"/>
      <c r="J14"/>
      <c r="K14"/>
      <c r="L14"/>
      <c r="M14"/>
      <c r="N14"/>
      <c r="O14"/>
    </row>
    <row r="15" spans="1:15" x14ac:dyDescent="0.25">
      <c r="A15" s="69">
        <f t="shared" si="0"/>
        <v>40963</v>
      </c>
      <c r="B15" s="35">
        <v>316.4826030366001</v>
      </c>
      <c r="C15" s="35">
        <v>328.67710215016371</v>
      </c>
      <c r="D15" s="35">
        <v>267.57390192017164</v>
      </c>
      <c r="E15" s="35">
        <v>192.38269798099518</v>
      </c>
      <c r="F15" s="35">
        <v>167.19404711867321</v>
      </c>
      <c r="I15"/>
      <c r="J15"/>
      <c r="K15"/>
      <c r="L15"/>
      <c r="M15"/>
      <c r="N15"/>
      <c r="O15"/>
    </row>
    <row r="16" spans="1:15" x14ac:dyDescent="0.25">
      <c r="A16" s="69">
        <f t="shared" si="0"/>
        <v>40970</v>
      </c>
      <c r="B16" s="35">
        <v>328.35857110193393</v>
      </c>
      <c r="C16" s="35">
        <v>341.30565778361819</v>
      </c>
      <c r="D16" s="35">
        <v>277.54032225357651</v>
      </c>
      <c r="E16" s="35">
        <v>194.50188351783254</v>
      </c>
      <c r="F16" s="35">
        <v>171.23122256136048</v>
      </c>
      <c r="I16"/>
      <c r="J16"/>
      <c r="K16"/>
      <c r="L16"/>
      <c r="M16"/>
      <c r="N16"/>
      <c r="O16"/>
    </row>
    <row r="17" spans="1:16" x14ac:dyDescent="0.25">
      <c r="A17" s="69">
        <f t="shared" si="0"/>
        <v>40977</v>
      </c>
      <c r="B17" s="35">
        <v>324.86295310889545</v>
      </c>
      <c r="C17" s="35">
        <v>334.71937141660953</v>
      </c>
      <c r="D17" s="35">
        <v>311.97088700687908</v>
      </c>
      <c r="E17" s="35">
        <v>195.68368950198635</v>
      </c>
      <c r="F17" s="35">
        <v>183.8410424208376</v>
      </c>
      <c r="I17"/>
      <c r="J17"/>
      <c r="K17"/>
      <c r="L17"/>
      <c r="M17"/>
      <c r="N17"/>
      <c r="O17"/>
    </row>
    <row r="18" spans="1:16" x14ac:dyDescent="0.25">
      <c r="A18" s="69">
        <f t="shared" si="0"/>
        <v>40984</v>
      </c>
      <c r="B18" s="35">
        <v>317.17952558352931</v>
      </c>
      <c r="C18" s="35">
        <v>326.46255110009122</v>
      </c>
      <c r="D18" s="35">
        <v>286.25636369652682</v>
      </c>
      <c r="E18" s="35">
        <v>207.90500203375117</v>
      </c>
      <c r="F18" s="35">
        <v>171.38037183231708</v>
      </c>
      <c r="I18"/>
      <c r="J18"/>
      <c r="K18"/>
      <c r="L18"/>
      <c r="M18"/>
      <c r="N18"/>
      <c r="O18"/>
    </row>
    <row r="19" spans="1:16" x14ac:dyDescent="0.25">
      <c r="A19" s="69">
        <f t="shared" si="0"/>
        <v>40991</v>
      </c>
      <c r="B19" s="35">
        <v>317.82142121096746</v>
      </c>
      <c r="C19" s="35">
        <v>327.12247811367337</v>
      </c>
      <c r="D19" s="35">
        <v>287.72034114476475</v>
      </c>
      <c r="E19" s="35">
        <v>209.21784940489928</v>
      </c>
      <c r="F19" s="35">
        <v>174.71307035421185</v>
      </c>
      <c r="I19"/>
      <c r="J19"/>
      <c r="K19"/>
      <c r="L19"/>
      <c r="M19"/>
      <c r="N19"/>
      <c r="O19"/>
    </row>
    <row r="20" spans="1:16" x14ac:dyDescent="0.25">
      <c r="A20" s="69">
        <f t="shared" si="0"/>
        <v>40998</v>
      </c>
      <c r="B20" s="35">
        <v>338.67194410157504</v>
      </c>
      <c r="C20" s="35">
        <v>350.78816322801691</v>
      </c>
      <c r="D20" s="35">
        <v>316.43685889524374</v>
      </c>
      <c r="E20" s="35">
        <v>190.6398695851025</v>
      </c>
      <c r="F20" s="35">
        <v>188.29404490166709</v>
      </c>
      <c r="I20"/>
      <c r="J20"/>
      <c r="K20"/>
      <c r="L20"/>
      <c r="M20"/>
      <c r="N20"/>
      <c r="O20"/>
    </row>
    <row r="21" spans="1:16" x14ac:dyDescent="0.25">
      <c r="A21" s="69">
        <f t="shared" si="0"/>
        <v>41005</v>
      </c>
      <c r="B21" s="35">
        <v>330.36641623499247</v>
      </c>
      <c r="C21" s="35">
        <v>341.06305825231289</v>
      </c>
      <c r="D21" s="35">
        <v>331.64045257980462</v>
      </c>
      <c r="E21" s="35">
        <v>180.87300193292114</v>
      </c>
      <c r="F21" s="35">
        <v>187.40898948602981</v>
      </c>
      <c r="I21"/>
      <c r="J21"/>
      <c r="K21"/>
      <c r="L21"/>
      <c r="M21"/>
      <c r="N21"/>
      <c r="O21"/>
    </row>
    <row r="22" spans="1:16" x14ac:dyDescent="0.25">
      <c r="A22" s="69">
        <f t="shared" si="0"/>
        <v>41012</v>
      </c>
      <c r="B22" s="35">
        <v>318.28701077503331</v>
      </c>
      <c r="C22" s="35">
        <v>327.44042479407085</v>
      </c>
      <c r="D22" s="35">
        <v>342.65205554443895</v>
      </c>
      <c r="E22" s="35">
        <v>170.28198833462824</v>
      </c>
      <c r="F22" s="35">
        <v>179.50409509947079</v>
      </c>
      <c r="I22"/>
      <c r="J22"/>
      <c r="K22"/>
      <c r="L22"/>
      <c r="M22"/>
      <c r="N22"/>
      <c r="O22"/>
    </row>
    <row r="23" spans="1:16" x14ac:dyDescent="0.25">
      <c r="A23" s="69">
        <f t="shared" si="0"/>
        <v>41019</v>
      </c>
      <c r="B23" s="35">
        <v>289.03516854295708</v>
      </c>
      <c r="C23" s="35">
        <v>294.0032510061547</v>
      </c>
      <c r="D23" s="35">
        <v>318.56394974277771</v>
      </c>
      <c r="E23" s="35">
        <v>202.77568194704631</v>
      </c>
      <c r="F23" s="35">
        <v>170.40688508169762</v>
      </c>
      <c r="H23" t="s">
        <v>62</v>
      </c>
      <c r="I23"/>
      <c r="J23"/>
      <c r="K23"/>
      <c r="L23"/>
      <c r="M23"/>
      <c r="N23"/>
      <c r="O23"/>
    </row>
    <row r="24" spans="1:16" x14ac:dyDescent="0.25">
      <c r="A24" s="69">
        <f t="shared" si="0"/>
        <v>41026</v>
      </c>
      <c r="B24" s="35">
        <v>303.81094531216337</v>
      </c>
      <c r="C24" s="35">
        <v>311.22952624384561</v>
      </c>
      <c r="D24" s="35">
        <v>312.6206860432174</v>
      </c>
      <c r="E24" s="35">
        <v>202.61780464747054</v>
      </c>
      <c r="F24" s="35">
        <v>166.33768694633557</v>
      </c>
      <c r="I24"/>
      <c r="J24"/>
      <c r="K24"/>
      <c r="L24"/>
      <c r="M24"/>
      <c r="N24"/>
      <c r="O24"/>
    </row>
    <row r="25" spans="1:16" x14ac:dyDescent="0.25">
      <c r="A25" s="69">
        <f t="shared" si="0"/>
        <v>41033</v>
      </c>
      <c r="B25" s="35">
        <v>304.76005378807469</v>
      </c>
      <c r="C25" s="35">
        <v>313.20153790156365</v>
      </c>
      <c r="D25" s="35">
        <v>309.22396985255716</v>
      </c>
      <c r="E25" s="35">
        <v>191.27547580863032</v>
      </c>
      <c r="F25" s="35">
        <v>157.53380882690161</v>
      </c>
      <c r="I25"/>
      <c r="J25"/>
      <c r="K25"/>
      <c r="L25"/>
      <c r="M25"/>
      <c r="N25"/>
      <c r="O25"/>
    </row>
    <row r="26" spans="1:16" x14ac:dyDescent="0.25">
      <c r="A26" s="69">
        <f t="shared" si="0"/>
        <v>41040</v>
      </c>
      <c r="B26" s="35">
        <v>295.34821592071478</v>
      </c>
      <c r="C26" s="35">
        <v>299.04956106324693</v>
      </c>
      <c r="D26" s="35">
        <v>509.22939902840767</v>
      </c>
      <c r="E26" s="35">
        <v>192.1658720587653</v>
      </c>
      <c r="F26" s="35">
        <v>155.21017065047926</v>
      </c>
      <c r="I26"/>
      <c r="J26"/>
      <c r="K26"/>
      <c r="L26"/>
      <c r="M26"/>
      <c r="N26"/>
      <c r="O26"/>
    </row>
    <row r="27" spans="1:16" x14ac:dyDescent="0.25">
      <c r="A27" s="69">
        <f t="shared" si="0"/>
        <v>41047</v>
      </c>
      <c r="B27" s="35">
        <v>281.51959236319567</v>
      </c>
      <c r="C27" s="35">
        <v>286.2719918474366</v>
      </c>
      <c r="D27" s="35">
        <v>375.25601330466287</v>
      </c>
      <c r="E27" s="35">
        <v>186.27035911778546</v>
      </c>
      <c r="F27" s="35">
        <v>148.58776398887449</v>
      </c>
      <c r="I27"/>
      <c r="J27"/>
      <c r="K27"/>
      <c r="L27"/>
      <c r="M27"/>
      <c r="N27"/>
      <c r="O27"/>
    </row>
    <row r="28" spans="1:16" x14ac:dyDescent="0.25">
      <c r="A28" s="69">
        <f t="shared" si="0"/>
        <v>41054</v>
      </c>
      <c r="B28" s="35">
        <v>282.18812699448455</v>
      </c>
      <c r="C28" s="35">
        <v>288.31925501523972</v>
      </c>
      <c r="D28" s="35">
        <v>352.41422833998178</v>
      </c>
      <c r="E28" s="35">
        <v>174.48216608160453</v>
      </c>
      <c r="F28" s="35">
        <v>142.86052698661825</v>
      </c>
      <c r="I28"/>
      <c r="J28"/>
      <c r="K28"/>
      <c r="L28"/>
      <c r="M28"/>
      <c r="N28"/>
      <c r="O28"/>
    </row>
    <row r="29" spans="1:16" x14ac:dyDescent="0.25">
      <c r="A29" s="69">
        <f t="shared" si="0"/>
        <v>41061</v>
      </c>
      <c r="B29" s="35">
        <v>280.98242024678206</v>
      </c>
      <c r="C29" s="35">
        <v>288.91495907182622</v>
      </c>
      <c r="D29" s="35">
        <v>309.55822186137755</v>
      </c>
      <c r="E29" s="35">
        <v>173.00679915484304</v>
      </c>
      <c r="F29" s="35">
        <v>140.21177715329691</v>
      </c>
      <c r="I29"/>
      <c r="J29"/>
      <c r="K29"/>
      <c r="L29"/>
      <c r="M29"/>
      <c r="N29"/>
      <c r="O29"/>
    </row>
    <row r="30" spans="1:16" x14ac:dyDescent="0.25">
      <c r="A30" s="69">
        <f t="shared" si="0"/>
        <v>41068</v>
      </c>
      <c r="B30" s="35">
        <v>279.82074277457565</v>
      </c>
      <c r="C30" s="35">
        <v>285.93557556732395</v>
      </c>
      <c r="D30" s="35">
        <v>331.28196582719863</v>
      </c>
      <c r="E30" s="35">
        <v>172.69125939491238</v>
      </c>
      <c r="F30" s="35">
        <v>145.84029046584294</v>
      </c>
      <c r="H30" s="6"/>
      <c r="I30"/>
      <c r="J30"/>
      <c r="K30"/>
      <c r="L30" s="4"/>
      <c r="M30" s="4"/>
      <c r="N30" s="4"/>
      <c r="O30" s="4"/>
      <c r="P30" s="4"/>
    </row>
    <row r="31" spans="1:16" x14ac:dyDescent="0.25">
      <c r="A31" s="69">
        <f t="shared" si="0"/>
        <v>41075</v>
      </c>
      <c r="B31" s="35">
        <v>270.32576197845225</v>
      </c>
      <c r="C31" s="35">
        <v>274.40637746828315</v>
      </c>
      <c r="D31" s="35">
        <v>338.86537278362437</v>
      </c>
      <c r="E31" s="35">
        <v>177.50727156317751</v>
      </c>
      <c r="F31" s="35">
        <v>144.75669020238672</v>
      </c>
      <c r="H31" s="6"/>
      <c r="I31"/>
      <c r="J31"/>
      <c r="K31"/>
      <c r="L31"/>
      <c r="M31"/>
      <c r="N31"/>
      <c r="O31"/>
    </row>
    <row r="32" spans="1:16" x14ac:dyDescent="0.25">
      <c r="A32" s="69">
        <f t="shared" si="0"/>
        <v>41082</v>
      </c>
      <c r="B32" s="35">
        <v>257.46451300637801</v>
      </c>
      <c r="C32" s="35">
        <v>259.09237462602005</v>
      </c>
      <c r="D32" s="35">
        <v>344.82655526555783</v>
      </c>
      <c r="E32" s="35">
        <v>186.18652973859503</v>
      </c>
      <c r="F32" s="35">
        <v>151.26761076253877</v>
      </c>
      <c r="H32"/>
      <c r="I32"/>
      <c r="J32"/>
      <c r="K32"/>
      <c r="L32"/>
      <c r="M32"/>
      <c r="N32"/>
      <c r="O32"/>
    </row>
    <row r="33" spans="1:15" x14ac:dyDescent="0.25">
      <c r="A33" s="69">
        <f t="shared" si="0"/>
        <v>41089</v>
      </c>
      <c r="B33" s="35">
        <v>287.12949059930691</v>
      </c>
      <c r="C33" s="35">
        <v>293.65702462216433</v>
      </c>
      <c r="D33" s="35">
        <v>331.07018443758182</v>
      </c>
      <c r="E33" s="35">
        <v>185.49488104607363</v>
      </c>
      <c r="F33" s="35">
        <v>151.26009669232917</v>
      </c>
      <c r="H33"/>
      <c r="I33"/>
      <c r="J33"/>
      <c r="K33"/>
      <c r="L33"/>
      <c r="M33"/>
      <c r="N33"/>
      <c r="O33"/>
    </row>
    <row r="34" spans="1:15" x14ac:dyDescent="0.25">
      <c r="A34" s="69">
        <f t="shared" si="0"/>
        <v>41096</v>
      </c>
      <c r="B34" s="35">
        <v>285.64308648172909</v>
      </c>
      <c r="C34" s="35">
        <v>291.45147062334593</v>
      </c>
      <c r="D34" s="35">
        <v>360.64074543319225</v>
      </c>
      <c r="E34" s="35">
        <v>176.63282148996643</v>
      </c>
      <c r="F34" s="35">
        <v>156.26620827939098</v>
      </c>
      <c r="H34"/>
      <c r="I34"/>
      <c r="J34"/>
      <c r="K34"/>
      <c r="L34"/>
      <c r="M34"/>
      <c r="N34"/>
      <c r="O34"/>
    </row>
    <row r="35" spans="1:15" x14ac:dyDescent="0.25">
      <c r="A35" s="69">
        <f t="shared" si="0"/>
        <v>41103</v>
      </c>
      <c r="B35" s="35">
        <v>287.96196640627829</v>
      </c>
      <c r="C35" s="35">
        <v>297.76386607538734</v>
      </c>
      <c r="D35" s="35">
        <v>292.00432540823982</v>
      </c>
      <c r="E35" s="35">
        <v>175.9475518510896</v>
      </c>
      <c r="F35" s="35">
        <v>161.7109514136913</v>
      </c>
      <c r="H35"/>
      <c r="I35"/>
      <c r="J35"/>
      <c r="K35"/>
      <c r="L35"/>
      <c r="M35"/>
      <c r="N35"/>
      <c r="O35"/>
    </row>
    <row r="36" spans="1:15" x14ac:dyDescent="0.25">
      <c r="A36" s="69">
        <f t="shared" si="0"/>
        <v>41110</v>
      </c>
      <c r="B36" s="35">
        <v>291.30398530371673</v>
      </c>
      <c r="C36" s="35">
        <v>299.03547454933397</v>
      </c>
      <c r="D36" s="35">
        <v>327.157890640392</v>
      </c>
      <c r="E36" s="35">
        <v>179.94669303768387</v>
      </c>
      <c r="F36" s="35">
        <v>155.86880658021391</v>
      </c>
      <c r="H36"/>
      <c r="I36"/>
      <c r="J36"/>
      <c r="K36"/>
      <c r="L36"/>
      <c r="M36"/>
      <c r="N36"/>
      <c r="O36"/>
    </row>
    <row r="37" spans="1:15" x14ac:dyDescent="0.25">
      <c r="A37" s="69">
        <f t="shared" si="0"/>
        <v>41117</v>
      </c>
      <c r="B37" s="35">
        <v>284.70895424793537</v>
      </c>
      <c r="C37" s="35">
        <v>294.5784351899373</v>
      </c>
      <c r="D37" s="35">
        <v>253.24498647643964</v>
      </c>
      <c r="E37" s="35">
        <v>187.5369083534074</v>
      </c>
      <c r="F37" s="35">
        <v>158.34544654121677</v>
      </c>
      <c r="H37"/>
      <c r="I37"/>
      <c r="J37"/>
      <c r="K37"/>
      <c r="L37"/>
      <c r="M37"/>
      <c r="N37"/>
      <c r="O37"/>
    </row>
    <row r="38" spans="1:15" x14ac:dyDescent="0.25">
      <c r="A38" s="69">
        <f t="shared" si="0"/>
        <v>41124</v>
      </c>
      <c r="B38" s="35">
        <v>281.55138944168579</v>
      </c>
      <c r="C38" s="35">
        <v>292.45373768687693</v>
      </c>
      <c r="D38" s="35">
        <v>200.25296091355477</v>
      </c>
      <c r="E38" s="35">
        <v>209.03516555682705</v>
      </c>
      <c r="F38" s="35">
        <v>160.1773348493173</v>
      </c>
      <c r="H38"/>
      <c r="I38"/>
      <c r="J38"/>
      <c r="K38"/>
      <c r="L38"/>
      <c r="M38"/>
      <c r="N38"/>
      <c r="O38"/>
    </row>
    <row r="39" spans="1:15" x14ac:dyDescent="0.25">
      <c r="A39" s="69">
        <f t="shared" si="0"/>
        <v>41131</v>
      </c>
      <c r="B39" s="35">
        <v>285.59308876594372</v>
      </c>
      <c r="C39" s="35">
        <v>295.77187783280044</v>
      </c>
      <c r="D39" s="35">
        <v>212.06677744870368</v>
      </c>
      <c r="E39" s="35">
        <v>215.57576786895086</v>
      </c>
      <c r="F39" s="35">
        <v>157.98017818862061</v>
      </c>
      <c r="H39"/>
      <c r="I39"/>
      <c r="J39"/>
      <c r="K39"/>
      <c r="L39"/>
      <c r="M39"/>
      <c r="N39"/>
      <c r="O39"/>
    </row>
    <row r="40" spans="1:15" x14ac:dyDescent="0.25">
      <c r="A40" s="69">
        <f t="shared" si="0"/>
        <v>41138</v>
      </c>
      <c r="B40" s="35">
        <v>297.55946695950877</v>
      </c>
      <c r="C40" s="35">
        <v>309.987057556237</v>
      </c>
      <c r="D40" s="35">
        <v>196.71669759126752</v>
      </c>
      <c r="E40" s="35">
        <v>221.29431037447779</v>
      </c>
      <c r="F40" s="35">
        <v>152.95472805102156</v>
      </c>
      <c r="H40"/>
      <c r="I40"/>
      <c r="J40"/>
      <c r="K40"/>
      <c r="L40"/>
      <c r="M40"/>
      <c r="N40"/>
      <c r="O40"/>
    </row>
    <row r="41" spans="1:15" x14ac:dyDescent="0.25">
      <c r="A41" s="69">
        <f t="shared" si="0"/>
        <v>41145</v>
      </c>
      <c r="B41" s="35">
        <v>306.76604422909281</v>
      </c>
      <c r="C41" s="35">
        <v>321.55909882727656</v>
      </c>
      <c r="D41" s="35">
        <v>188.56278367791214</v>
      </c>
      <c r="E41" s="35">
        <v>217.06450428086418</v>
      </c>
      <c r="F41" s="35">
        <v>152.27359433881023</v>
      </c>
      <c r="H41"/>
      <c r="I41"/>
      <c r="J41"/>
      <c r="K41"/>
      <c r="L41"/>
      <c r="M41"/>
      <c r="N41"/>
      <c r="O41"/>
    </row>
    <row r="42" spans="1:15" x14ac:dyDescent="0.25">
      <c r="A42" s="69">
        <f t="shared" si="0"/>
        <v>41152</v>
      </c>
      <c r="B42" s="35">
        <v>329.73759163180267</v>
      </c>
      <c r="C42" s="35">
        <v>349.81535486604054</v>
      </c>
      <c r="D42" s="35">
        <v>191.51311326084209</v>
      </c>
      <c r="E42" s="35">
        <v>206.10341416742361</v>
      </c>
      <c r="F42" s="35">
        <v>153.15120496275793</v>
      </c>
      <c r="H42"/>
      <c r="I42"/>
      <c r="J42"/>
      <c r="K42"/>
      <c r="L42"/>
      <c r="M42"/>
      <c r="N42"/>
      <c r="O42"/>
    </row>
    <row r="43" spans="1:15" x14ac:dyDescent="0.25">
      <c r="A43" s="69">
        <f t="shared" si="0"/>
        <v>41159</v>
      </c>
      <c r="B43" s="35">
        <v>333.39492351961957</v>
      </c>
      <c r="C43" s="35">
        <v>352.83954479365411</v>
      </c>
      <c r="D43" s="35">
        <v>206.69724017178473</v>
      </c>
      <c r="E43" s="35">
        <v>201.07995531292264</v>
      </c>
      <c r="F43" s="35">
        <v>153.94397135939508</v>
      </c>
      <c r="H43"/>
      <c r="I43"/>
      <c r="J43"/>
      <c r="K43"/>
      <c r="L43"/>
      <c r="M43"/>
      <c r="N43"/>
      <c r="O43"/>
    </row>
    <row r="44" spans="1:15" x14ac:dyDescent="0.25">
      <c r="A44" s="69">
        <f t="shared" si="0"/>
        <v>41166</v>
      </c>
      <c r="B44" s="35">
        <v>346.15153320279842</v>
      </c>
      <c r="C44" s="35">
        <v>361.58925587729198</v>
      </c>
      <c r="D44" s="35">
        <v>299.71305996307007</v>
      </c>
      <c r="E44" s="35">
        <v>199.40511680010985</v>
      </c>
      <c r="F44" s="35">
        <v>154.17602180724353</v>
      </c>
      <c r="H44"/>
      <c r="I44"/>
      <c r="J44"/>
      <c r="K44"/>
      <c r="L44"/>
      <c r="M44"/>
      <c r="N44"/>
      <c r="O44"/>
    </row>
    <row r="45" spans="1:15" x14ac:dyDescent="0.25">
      <c r="A45" s="69">
        <f t="shared" si="0"/>
        <v>41173</v>
      </c>
      <c r="B45" s="35">
        <v>324.12327261562302</v>
      </c>
      <c r="C45" s="35">
        <v>338.43600131916241</v>
      </c>
      <c r="D45" s="35">
        <v>264.90830631822547</v>
      </c>
      <c r="E45" s="35">
        <v>195.39432937520561</v>
      </c>
      <c r="F45" s="35">
        <v>155.0976360025553</v>
      </c>
      <c r="H45"/>
      <c r="I45"/>
      <c r="J45"/>
      <c r="K45"/>
      <c r="L45"/>
      <c r="M45"/>
      <c r="N45"/>
      <c r="O45"/>
    </row>
    <row r="46" spans="1:15" x14ac:dyDescent="0.25">
      <c r="A46" s="69">
        <f t="shared" si="0"/>
        <v>41180</v>
      </c>
      <c r="B46" s="35">
        <v>339.83190280266234</v>
      </c>
      <c r="C46" s="35">
        <v>359.40791245682328</v>
      </c>
      <c r="D46" s="35">
        <v>238.69110759012253</v>
      </c>
      <c r="E46" s="35">
        <v>190.66987731570666</v>
      </c>
      <c r="F46" s="35">
        <v>162.91364916627617</v>
      </c>
      <c r="H46"/>
      <c r="I46"/>
      <c r="J46"/>
      <c r="K46"/>
      <c r="L46"/>
      <c r="M46"/>
      <c r="N46"/>
      <c r="O46"/>
    </row>
    <row r="47" spans="1:15" x14ac:dyDescent="0.25">
      <c r="A47" s="69">
        <f t="shared" si="0"/>
        <v>41187</v>
      </c>
      <c r="B47" s="35">
        <v>339.7095243184383</v>
      </c>
      <c r="C47" s="35">
        <v>359.2717655693275</v>
      </c>
      <c r="D47" s="35">
        <v>232.45274588143383</v>
      </c>
      <c r="E47" s="35">
        <v>185.23022199997382</v>
      </c>
      <c r="F47" s="35">
        <v>175.20088294232593</v>
      </c>
      <c r="H47"/>
      <c r="I47"/>
      <c r="J47"/>
      <c r="K47"/>
      <c r="L47"/>
      <c r="M47"/>
      <c r="N47"/>
      <c r="O47"/>
    </row>
    <row r="48" spans="1:15" x14ac:dyDescent="0.25">
      <c r="A48" s="69">
        <f t="shared" si="0"/>
        <v>41194</v>
      </c>
      <c r="B48" s="35">
        <v>347.91310226389248</v>
      </c>
      <c r="C48" s="35">
        <v>368.6053326570389</v>
      </c>
      <c r="D48" s="35">
        <v>223.61683389590303</v>
      </c>
      <c r="E48" s="35">
        <v>191.49650550180434</v>
      </c>
      <c r="F48" s="35">
        <v>177.28227928991521</v>
      </c>
      <c r="I48"/>
      <c r="J48"/>
      <c r="K48"/>
      <c r="L48"/>
      <c r="M48"/>
      <c r="N48"/>
      <c r="O48"/>
    </row>
    <row r="49" spans="1:15" x14ac:dyDescent="0.25">
      <c r="A49" s="69">
        <f t="shared" si="0"/>
        <v>41201</v>
      </c>
      <c r="B49" s="35">
        <v>346.60456772911397</v>
      </c>
      <c r="C49" s="35">
        <v>369.03155059628034</v>
      </c>
      <c r="D49" s="35">
        <v>216.69849500086946</v>
      </c>
      <c r="E49" s="35">
        <v>181.56582159988639</v>
      </c>
      <c r="F49" s="35">
        <v>174.29115829634779</v>
      </c>
      <c r="I49"/>
      <c r="J49"/>
      <c r="K49"/>
      <c r="L49"/>
      <c r="M49"/>
      <c r="N49"/>
      <c r="O49"/>
    </row>
    <row r="50" spans="1:15" x14ac:dyDescent="0.25">
      <c r="A50" s="69">
        <f t="shared" si="0"/>
        <v>41208</v>
      </c>
      <c r="B50" s="35">
        <v>356.07872698902258</v>
      </c>
      <c r="C50" s="35">
        <v>380.46112894121683</v>
      </c>
      <c r="D50" s="35">
        <v>223.74429854140976</v>
      </c>
      <c r="E50" s="35">
        <v>180.90552991742831</v>
      </c>
      <c r="F50" s="35">
        <v>175.77201777760115</v>
      </c>
      <c r="I50"/>
      <c r="J50"/>
      <c r="K50"/>
      <c r="L50"/>
      <c r="M50"/>
      <c r="N50"/>
      <c r="O50"/>
    </row>
    <row r="51" spans="1:15" x14ac:dyDescent="0.25">
      <c r="A51" s="69">
        <f t="shared" si="0"/>
        <v>41215</v>
      </c>
      <c r="B51" s="35">
        <v>358.41604017324318</v>
      </c>
      <c r="C51" s="35">
        <v>385.85427548819717</v>
      </c>
      <c r="D51" s="35">
        <v>209.02404456557866</v>
      </c>
      <c r="E51" s="35">
        <v>174.11391488604281</v>
      </c>
      <c r="F51" s="35">
        <v>168.21659044018625</v>
      </c>
      <c r="I51"/>
      <c r="J51"/>
      <c r="K51"/>
      <c r="L51"/>
      <c r="M51"/>
      <c r="N51"/>
      <c r="O51"/>
    </row>
    <row r="52" spans="1:15" x14ac:dyDescent="0.25">
      <c r="A52" s="69">
        <f t="shared" si="0"/>
        <v>41222</v>
      </c>
      <c r="B52" s="35">
        <v>367.13149564282077</v>
      </c>
      <c r="C52" s="35">
        <v>398.81224303978331</v>
      </c>
      <c r="D52" s="35">
        <v>197.51384269901564</v>
      </c>
      <c r="E52" s="35">
        <v>172.06181376874079</v>
      </c>
      <c r="F52" s="35">
        <v>158.57668044057823</v>
      </c>
      <c r="I52"/>
      <c r="J52"/>
      <c r="K52"/>
      <c r="L52"/>
      <c r="M52"/>
      <c r="N52"/>
      <c r="O52"/>
    </row>
    <row r="53" spans="1:15" x14ac:dyDescent="0.25">
      <c r="A53" s="69">
        <f t="shared" si="0"/>
        <v>41229</v>
      </c>
      <c r="B53" s="35">
        <v>349.9445842262424</v>
      </c>
      <c r="C53" s="35">
        <v>375.37347018014657</v>
      </c>
      <c r="D53" s="35">
        <v>214.11829539695506</v>
      </c>
      <c r="E53" s="35">
        <v>184.84191061880566</v>
      </c>
      <c r="F53" s="35">
        <v>149.96688480466187</v>
      </c>
      <c r="I53"/>
      <c r="J53"/>
      <c r="K53"/>
      <c r="L53"/>
      <c r="M53"/>
      <c r="N53"/>
      <c r="O53"/>
    </row>
    <row r="54" spans="1:15" x14ac:dyDescent="0.25">
      <c r="A54" s="69">
        <f t="shared" si="0"/>
        <v>41236</v>
      </c>
      <c r="B54" s="35">
        <v>352.97077501706707</v>
      </c>
      <c r="C54" s="35">
        <v>379.1409031124266</v>
      </c>
      <c r="D54" s="35">
        <v>210.18810177239371</v>
      </c>
      <c r="E54" s="35">
        <v>192.44046045481574</v>
      </c>
      <c r="F54" s="35">
        <v>141.26332936424305</v>
      </c>
      <c r="I54"/>
      <c r="J54"/>
      <c r="K54"/>
      <c r="L54"/>
      <c r="M54"/>
      <c r="N54"/>
      <c r="O54"/>
    </row>
    <row r="55" spans="1:15" x14ac:dyDescent="0.25">
      <c r="A55" s="69">
        <f t="shared" si="0"/>
        <v>41243</v>
      </c>
      <c r="B55" s="35">
        <v>372.97064058290948</v>
      </c>
      <c r="C55" s="35">
        <v>406.95002054215263</v>
      </c>
      <c r="D55" s="35">
        <v>168.30363883279728</v>
      </c>
      <c r="E55" s="35">
        <v>207.75427159391865</v>
      </c>
      <c r="F55" s="35">
        <v>133.18896523529207</v>
      </c>
      <c r="I55"/>
      <c r="J55"/>
      <c r="K55"/>
      <c r="L55"/>
      <c r="M55"/>
      <c r="N55"/>
      <c r="O55"/>
    </row>
    <row r="56" spans="1:15" x14ac:dyDescent="0.25">
      <c r="A56" s="69">
        <f t="shared" si="0"/>
        <v>41250</v>
      </c>
      <c r="B56" s="35">
        <v>376.14960507072067</v>
      </c>
      <c r="C56" s="35">
        <v>401.37083250474018</v>
      </c>
      <c r="D56" s="35">
        <v>235.49625064574346</v>
      </c>
      <c r="E56" s="35">
        <v>216.58966970172489</v>
      </c>
      <c r="F56" s="35">
        <v>131.84419917162677</v>
      </c>
      <c r="I56"/>
      <c r="J56"/>
      <c r="K56"/>
      <c r="L56"/>
      <c r="M56"/>
      <c r="N56"/>
      <c r="O56"/>
    </row>
    <row r="57" spans="1:15" x14ac:dyDescent="0.25">
      <c r="A57" s="69">
        <f t="shared" si="0"/>
        <v>41257</v>
      </c>
      <c r="B57" s="35">
        <v>380.59461741765131</v>
      </c>
      <c r="C57" s="35">
        <v>401.75986330670821</v>
      </c>
      <c r="D57" s="35">
        <v>296.49733171133158</v>
      </c>
      <c r="E57" s="35">
        <v>216.43673352502174</v>
      </c>
      <c r="F57" s="35">
        <v>130.96403454235104</v>
      </c>
      <c r="I57"/>
      <c r="J57"/>
      <c r="K57"/>
      <c r="L57"/>
      <c r="M57"/>
      <c r="N57"/>
      <c r="O57"/>
    </row>
    <row r="58" spans="1:15" x14ac:dyDescent="0.25">
      <c r="A58" s="69">
        <f t="shared" si="0"/>
        <v>41264</v>
      </c>
      <c r="B58" s="35">
        <v>395.80577134032944</v>
      </c>
      <c r="C58" s="35">
        <v>416.35420971535331</v>
      </c>
      <c r="D58" s="35">
        <v>315.41846220865943</v>
      </c>
      <c r="E58" s="35">
        <v>224.20276553031962</v>
      </c>
      <c r="F58" s="35">
        <v>131.01003196664306</v>
      </c>
      <c r="I58"/>
      <c r="J58"/>
      <c r="K58"/>
      <c r="L58"/>
      <c r="M58"/>
      <c r="N58"/>
      <c r="O58"/>
    </row>
    <row r="59" spans="1:15" x14ac:dyDescent="0.25">
      <c r="A59" s="69">
        <f t="shared" si="0"/>
        <v>41271</v>
      </c>
      <c r="B59" s="35">
        <v>398.88874514878995</v>
      </c>
      <c r="C59" s="35">
        <v>416.58884586403832</v>
      </c>
      <c r="D59" s="35">
        <v>334.25750909919907</v>
      </c>
      <c r="E59" s="35">
        <v>222.66357100327849</v>
      </c>
      <c r="F59" s="35">
        <v>135.48249093990091</v>
      </c>
      <c r="I59"/>
      <c r="J59"/>
      <c r="K59"/>
      <c r="L59"/>
      <c r="M59"/>
      <c r="N59"/>
      <c r="O59"/>
    </row>
    <row r="60" spans="1:15" x14ac:dyDescent="0.25">
      <c r="A60" s="69">
        <f t="shared" si="0"/>
        <v>41278</v>
      </c>
      <c r="B60" s="35">
        <v>391.12615486675048</v>
      </c>
      <c r="C60" s="35">
        <v>412.19306601456276</v>
      </c>
      <c r="D60" s="35">
        <v>291.84106462302645</v>
      </c>
      <c r="E60" s="35">
        <v>210.83837457303761</v>
      </c>
      <c r="F60" s="35">
        <v>141.41255716477212</v>
      </c>
      <c r="I60"/>
      <c r="J60"/>
      <c r="K60"/>
      <c r="L60"/>
      <c r="M60"/>
      <c r="N60"/>
      <c r="O60"/>
    </row>
    <row r="61" spans="1:15" x14ac:dyDescent="0.25">
      <c r="A61" s="69">
        <f t="shared" si="0"/>
        <v>41285</v>
      </c>
      <c r="B61" s="35">
        <v>377.46483421575363</v>
      </c>
      <c r="C61" s="35">
        <v>400.68394860718126</v>
      </c>
      <c r="D61" s="35">
        <v>242.00443867392397</v>
      </c>
      <c r="E61" s="35">
        <v>200.15476177738387</v>
      </c>
      <c r="F61" s="35">
        <v>149.52192693579224</v>
      </c>
      <c r="I61"/>
      <c r="J61"/>
      <c r="K61"/>
      <c r="L61"/>
      <c r="M61"/>
      <c r="N61"/>
      <c r="O61"/>
    </row>
    <row r="62" spans="1:15" x14ac:dyDescent="0.25">
      <c r="A62" s="69">
        <f t="shared" si="0"/>
        <v>41292</v>
      </c>
      <c r="B62" s="35">
        <v>351.29757984539629</v>
      </c>
      <c r="C62" s="35">
        <v>370.5921310439071</v>
      </c>
      <c r="D62" s="35">
        <v>216.46377167761818</v>
      </c>
      <c r="E62" s="35">
        <v>202.91807250878674</v>
      </c>
      <c r="F62" s="35">
        <v>151.59391273573237</v>
      </c>
      <c r="I62"/>
      <c r="J62"/>
      <c r="K62"/>
      <c r="L62"/>
      <c r="M62"/>
      <c r="N62"/>
      <c r="O62"/>
    </row>
    <row r="63" spans="1:15" x14ac:dyDescent="0.25">
      <c r="A63" s="69">
        <f t="shared" si="0"/>
        <v>41299</v>
      </c>
      <c r="B63" s="35">
        <v>339.40594239882233</v>
      </c>
      <c r="C63" s="35">
        <v>356.6013055250296</v>
      </c>
      <c r="D63" s="35">
        <v>221.57428458785768</v>
      </c>
      <c r="E63" s="35">
        <v>203.42607096774091</v>
      </c>
      <c r="F63" s="35">
        <v>150.51280053207498</v>
      </c>
      <c r="I63"/>
      <c r="J63"/>
      <c r="K63"/>
      <c r="L63"/>
      <c r="M63"/>
      <c r="N63"/>
      <c r="O63"/>
    </row>
    <row r="64" spans="1:15" x14ac:dyDescent="0.25">
      <c r="A64" s="69">
        <f t="shared" si="0"/>
        <v>41306</v>
      </c>
      <c r="B64" s="35">
        <v>365.09986818615198</v>
      </c>
      <c r="C64" s="35">
        <v>388.12570388758826</v>
      </c>
      <c r="D64" s="35">
        <v>235.23718104321279</v>
      </c>
      <c r="E64" s="35">
        <v>192.50001038094376</v>
      </c>
      <c r="F64" s="35">
        <v>152.15577222450057</v>
      </c>
      <c r="H64"/>
      <c r="I64"/>
      <c r="J64"/>
      <c r="K64"/>
      <c r="L64"/>
      <c r="M64"/>
      <c r="N64"/>
      <c r="O64"/>
    </row>
    <row r="65" spans="1:15" x14ac:dyDescent="0.25">
      <c r="A65" s="69">
        <f t="shared" si="0"/>
        <v>41313</v>
      </c>
      <c r="B65" s="35">
        <v>361.51700297856377</v>
      </c>
      <c r="C65" s="35">
        <v>383.85586347291434</v>
      </c>
      <c r="D65" s="35">
        <v>237.47772767595708</v>
      </c>
      <c r="E65" s="35">
        <v>186.01752808216489</v>
      </c>
      <c r="F65" s="35">
        <v>150.17884950233611</v>
      </c>
      <c r="H65"/>
      <c r="I65"/>
      <c r="J65"/>
      <c r="K65"/>
      <c r="L65"/>
      <c r="M65"/>
      <c r="N65"/>
      <c r="O65"/>
    </row>
    <row r="66" spans="1:15" x14ac:dyDescent="0.25">
      <c r="A66" s="69">
        <f t="shared" si="0"/>
        <v>41320</v>
      </c>
      <c r="B66" s="35">
        <v>370.75412090769169</v>
      </c>
      <c r="C66" s="35">
        <v>398.14421767858425</v>
      </c>
      <c r="D66" s="35">
        <v>219.32365931643284</v>
      </c>
      <c r="E66" s="35">
        <v>177.16101710816423</v>
      </c>
      <c r="F66" s="35">
        <v>152.31929467542557</v>
      </c>
      <c r="H66"/>
      <c r="I66"/>
      <c r="J66"/>
      <c r="K66"/>
      <c r="L66"/>
      <c r="M66"/>
      <c r="N66"/>
      <c r="O66"/>
    </row>
    <row r="67" spans="1:15" x14ac:dyDescent="0.25">
      <c r="A67" s="69">
        <f t="shared" si="0"/>
        <v>41327</v>
      </c>
      <c r="B67" s="35">
        <v>361.92430895475007</v>
      </c>
      <c r="C67" s="35">
        <v>387.1344371663626</v>
      </c>
      <c r="D67" s="35">
        <v>222.91322925705418</v>
      </c>
      <c r="E67" s="35">
        <v>170.10991613522273</v>
      </c>
      <c r="F67" s="35">
        <v>155.01012863624842</v>
      </c>
      <c r="H67"/>
      <c r="I67"/>
      <c r="J67"/>
      <c r="K67"/>
      <c r="L67"/>
      <c r="M67"/>
      <c r="N67"/>
      <c r="O67"/>
    </row>
    <row r="68" spans="1:15" x14ac:dyDescent="0.25">
      <c r="A68" s="69">
        <f t="shared" si="0"/>
        <v>41334</v>
      </c>
      <c r="B68" s="35">
        <v>387.41699606650559</v>
      </c>
      <c r="C68" s="35">
        <v>415.38578602370836</v>
      </c>
      <c r="D68" s="35">
        <v>249.95147428072201</v>
      </c>
      <c r="E68" s="35">
        <v>165.06861372546427</v>
      </c>
      <c r="F68" s="35">
        <v>161.45714375551984</v>
      </c>
      <c r="H68"/>
      <c r="I68"/>
      <c r="J68"/>
      <c r="K68"/>
      <c r="L68"/>
      <c r="M68"/>
      <c r="N68"/>
      <c r="O68"/>
    </row>
    <row r="69" spans="1:15" x14ac:dyDescent="0.25">
      <c r="A69" s="69">
        <f t="shared" si="0"/>
        <v>41341</v>
      </c>
      <c r="B69" s="35">
        <v>400.16747907832422</v>
      </c>
      <c r="C69" s="35">
        <v>424.83027756649665</v>
      </c>
      <c r="D69" s="35">
        <v>274.29659252441905</v>
      </c>
      <c r="E69" s="35">
        <v>185.34747999286321</v>
      </c>
      <c r="F69" s="35">
        <v>167.92049060498252</v>
      </c>
      <c r="H69"/>
      <c r="I69"/>
      <c r="J69"/>
      <c r="K69"/>
      <c r="L69"/>
      <c r="M69"/>
      <c r="N69"/>
      <c r="O69"/>
    </row>
    <row r="70" spans="1:15" x14ac:dyDescent="0.25">
      <c r="A70" s="69">
        <f t="shared" si="0"/>
        <v>41348</v>
      </c>
      <c r="B70" s="35">
        <v>392.11708751301069</v>
      </c>
      <c r="C70" s="35">
        <v>413.19104476825055</v>
      </c>
      <c r="D70" s="35">
        <v>242.75142091305227</v>
      </c>
      <c r="E70" s="35">
        <v>233.57453419469149</v>
      </c>
      <c r="F70" s="35">
        <v>164.84875420843957</v>
      </c>
      <c r="H70"/>
      <c r="I70"/>
      <c r="J70"/>
      <c r="K70"/>
      <c r="L70"/>
      <c r="M70"/>
      <c r="N70"/>
      <c r="O70"/>
    </row>
    <row r="71" spans="1:15" x14ac:dyDescent="0.25">
      <c r="A71" s="69">
        <f t="shared" si="0"/>
        <v>41355</v>
      </c>
      <c r="B71" s="35">
        <v>407.6117714302556</v>
      </c>
      <c r="C71" s="35">
        <v>429.52914523080955</v>
      </c>
      <c r="D71" s="35">
        <v>245.23573597300441</v>
      </c>
      <c r="E71" s="35">
        <v>243.50152109485563</v>
      </c>
      <c r="F71" s="35">
        <v>164.5206812489551</v>
      </c>
      <c r="H71"/>
      <c r="I71"/>
      <c r="J71"/>
      <c r="K71"/>
      <c r="L71"/>
      <c r="M71"/>
      <c r="N71"/>
      <c r="O71"/>
    </row>
    <row r="72" spans="1:15" x14ac:dyDescent="0.25">
      <c r="A72" s="69">
        <f t="shared" ref="A72:A135" si="1">+DATE(YEAR(A71),MONTH(A71),DAY(A71)+7)</f>
        <v>41362</v>
      </c>
      <c r="B72" s="35">
        <v>432.28569724920459</v>
      </c>
      <c r="C72" s="35">
        <v>460.23632886642912</v>
      </c>
      <c r="D72" s="35">
        <v>243.62444650767986</v>
      </c>
      <c r="E72" s="35">
        <v>224.47795886996187</v>
      </c>
      <c r="F72" s="35">
        <v>158.1603311844612</v>
      </c>
      <c r="H72"/>
      <c r="I72"/>
      <c r="J72"/>
      <c r="K72"/>
      <c r="L72"/>
      <c r="M72"/>
      <c r="N72"/>
      <c r="O72"/>
    </row>
    <row r="73" spans="1:15" x14ac:dyDescent="0.25">
      <c r="A73" s="69">
        <f t="shared" si="1"/>
        <v>41369</v>
      </c>
      <c r="B73" s="35">
        <v>431.33246130026686</v>
      </c>
      <c r="C73" s="35">
        <v>461.97542661349871</v>
      </c>
      <c r="D73" s="35">
        <v>241.30579169879888</v>
      </c>
      <c r="E73" s="35">
        <v>203.60444786414376</v>
      </c>
      <c r="F73" s="35">
        <v>156.67324774027657</v>
      </c>
      <c r="H73"/>
      <c r="I73"/>
      <c r="J73"/>
      <c r="K73"/>
      <c r="L73"/>
      <c r="M73"/>
      <c r="N73"/>
      <c r="O73"/>
    </row>
    <row r="74" spans="1:15" x14ac:dyDescent="0.25">
      <c r="A74" s="69">
        <f t="shared" si="1"/>
        <v>41376</v>
      </c>
      <c r="B74" s="35">
        <v>432.96961500624735</v>
      </c>
      <c r="C74" s="35">
        <v>463.11557196687653</v>
      </c>
      <c r="D74" s="35">
        <v>252.88109293828521</v>
      </c>
      <c r="E74" s="35">
        <v>194.02650531893039</v>
      </c>
      <c r="F74" s="35">
        <v>164.28534586797787</v>
      </c>
      <c r="H74"/>
      <c r="I74"/>
      <c r="J74"/>
      <c r="K74"/>
      <c r="L74"/>
      <c r="M74"/>
      <c r="N74"/>
      <c r="O74"/>
    </row>
    <row r="75" spans="1:15" x14ac:dyDescent="0.25">
      <c r="A75" s="69">
        <f t="shared" si="1"/>
        <v>41383</v>
      </c>
      <c r="B75" s="35">
        <v>414.38972906203981</v>
      </c>
      <c r="C75" s="35">
        <v>440.20127015772061</v>
      </c>
      <c r="D75" s="35">
        <v>265.51887369767741</v>
      </c>
      <c r="E75" s="35">
        <v>190.14105778585449</v>
      </c>
      <c r="F75" s="35">
        <v>167.30372704922127</v>
      </c>
      <c r="H75"/>
      <c r="I75"/>
      <c r="J75"/>
      <c r="K75"/>
      <c r="L75"/>
      <c r="M75"/>
      <c r="N75"/>
      <c r="O75"/>
    </row>
    <row r="76" spans="1:15" x14ac:dyDescent="0.25">
      <c r="A76" s="69">
        <f t="shared" si="1"/>
        <v>41390</v>
      </c>
      <c r="B76" s="35">
        <v>404.3286196411625</v>
      </c>
      <c r="C76" s="35">
        <v>431.95540557483343</v>
      </c>
      <c r="D76" s="35">
        <v>236.05753676161626</v>
      </c>
      <c r="E76" s="35">
        <v>184.91145493487986</v>
      </c>
      <c r="F76" s="35">
        <v>164.41944550949245</v>
      </c>
      <c r="H76"/>
      <c r="I76"/>
      <c r="J76"/>
      <c r="K76"/>
      <c r="L76"/>
      <c r="M76"/>
      <c r="N76"/>
      <c r="O76"/>
    </row>
    <row r="77" spans="1:15" x14ac:dyDescent="0.25">
      <c r="A77" s="69">
        <f t="shared" si="1"/>
        <v>41397</v>
      </c>
      <c r="B77" s="35">
        <v>394.84611462396589</v>
      </c>
      <c r="C77" s="35">
        <v>421.72400673251582</v>
      </c>
      <c r="D77" s="35">
        <v>223.54336027681262</v>
      </c>
      <c r="E77" s="35">
        <v>180.69670215011254</v>
      </c>
      <c r="F77" s="35">
        <v>165.42965644611007</v>
      </c>
      <c r="H77"/>
      <c r="I77"/>
      <c r="J77"/>
      <c r="K77"/>
      <c r="L77"/>
      <c r="M77"/>
      <c r="N77"/>
      <c r="O77"/>
    </row>
    <row r="78" spans="1:15" x14ac:dyDescent="0.25">
      <c r="A78" s="69">
        <f t="shared" si="1"/>
        <v>41404</v>
      </c>
      <c r="B78" s="35">
        <v>402.38333880209848</v>
      </c>
      <c r="C78" s="35">
        <v>432.30598866168668</v>
      </c>
      <c r="D78" s="35">
        <v>214.23741716388434</v>
      </c>
      <c r="E78" s="35">
        <v>178.14935824167057</v>
      </c>
      <c r="F78" s="35">
        <v>164.73963750286211</v>
      </c>
      <c r="H78"/>
      <c r="I78"/>
      <c r="J78"/>
      <c r="K78"/>
      <c r="L78"/>
      <c r="M78"/>
      <c r="N78"/>
      <c r="O78"/>
    </row>
    <row r="79" spans="1:15" x14ac:dyDescent="0.25">
      <c r="A79" s="69">
        <f t="shared" si="1"/>
        <v>41411</v>
      </c>
      <c r="B79" s="35">
        <v>403.55057834555828</v>
      </c>
      <c r="C79" s="35">
        <v>434.20844060614775</v>
      </c>
      <c r="D79" s="35">
        <v>205.75029670045265</v>
      </c>
      <c r="E79" s="35">
        <v>181.97333232161657</v>
      </c>
      <c r="F79" s="35">
        <v>156.78875522587597</v>
      </c>
      <c r="H79"/>
      <c r="I79"/>
      <c r="J79"/>
      <c r="K79"/>
      <c r="L79"/>
      <c r="M79"/>
      <c r="N79"/>
      <c r="O79"/>
    </row>
    <row r="80" spans="1:15" x14ac:dyDescent="0.25">
      <c r="A80" s="69">
        <f t="shared" si="1"/>
        <v>41418</v>
      </c>
      <c r="B80" s="35">
        <v>399.57304031654581</v>
      </c>
      <c r="C80" s="35">
        <v>431.40718624997652</v>
      </c>
      <c r="D80" s="35">
        <v>204.31687246419878</v>
      </c>
      <c r="E80" s="35">
        <v>179.56936933648714</v>
      </c>
      <c r="F80" s="35">
        <v>152.839641870273</v>
      </c>
      <c r="H80"/>
      <c r="I80"/>
      <c r="J80"/>
      <c r="K80"/>
      <c r="L80"/>
      <c r="M80"/>
      <c r="N80"/>
      <c r="O80"/>
    </row>
    <row r="81" spans="1:15" x14ac:dyDescent="0.25">
      <c r="A81" s="69">
        <f t="shared" si="1"/>
        <v>41425</v>
      </c>
      <c r="B81" s="35">
        <v>398.62467371794025</v>
      </c>
      <c r="C81" s="35">
        <v>432.77607199499022</v>
      </c>
      <c r="D81" s="35">
        <v>193.13264323512348</v>
      </c>
      <c r="E81" s="35">
        <v>173.54505436331903</v>
      </c>
      <c r="F81" s="35">
        <v>148.06328450368335</v>
      </c>
      <c r="H81"/>
      <c r="I81"/>
      <c r="J81"/>
      <c r="K81"/>
      <c r="L81"/>
      <c r="M81"/>
      <c r="N81"/>
      <c r="O81"/>
    </row>
    <row r="82" spans="1:15" x14ac:dyDescent="0.25">
      <c r="A82" s="69">
        <f t="shared" si="1"/>
        <v>41432</v>
      </c>
      <c r="B82" s="35">
        <v>399.09950056361413</v>
      </c>
      <c r="C82" s="35">
        <v>435.23672823652885</v>
      </c>
      <c r="D82" s="35">
        <v>191.25871531912844</v>
      </c>
      <c r="E82" s="35">
        <v>171.53264097828293</v>
      </c>
      <c r="F82" s="35">
        <v>146.55094948517123</v>
      </c>
      <c r="H82"/>
      <c r="I82"/>
      <c r="J82"/>
      <c r="K82"/>
      <c r="L82"/>
      <c r="M82"/>
      <c r="N82"/>
      <c r="O82"/>
    </row>
    <row r="83" spans="1:15" x14ac:dyDescent="0.25">
      <c r="A83" s="69">
        <f t="shared" si="1"/>
        <v>41439</v>
      </c>
      <c r="B83" s="35">
        <v>388.41486339167056</v>
      </c>
      <c r="C83" s="35">
        <v>422.24022445529164</v>
      </c>
      <c r="D83" s="35">
        <v>191.32051092972506</v>
      </c>
      <c r="E83" s="35">
        <v>171.63741874097403</v>
      </c>
      <c r="F83" s="35">
        <v>147.6442868840079</v>
      </c>
      <c r="H83"/>
      <c r="I83"/>
      <c r="J83"/>
      <c r="K83"/>
      <c r="L83"/>
      <c r="M83"/>
      <c r="N83"/>
      <c r="O83"/>
    </row>
    <row r="84" spans="1:15" x14ac:dyDescent="0.25">
      <c r="A84" s="69">
        <f t="shared" si="1"/>
        <v>41446</v>
      </c>
      <c r="B84" s="35">
        <v>355.81928112282924</v>
      </c>
      <c r="C84" s="35">
        <v>380.96541974941698</v>
      </c>
      <c r="D84" s="35">
        <v>198.12719322311554</v>
      </c>
      <c r="E84" s="35">
        <v>173.17193377201414</v>
      </c>
      <c r="F84" s="35">
        <v>147.68311387333011</v>
      </c>
      <c r="H84"/>
      <c r="I84"/>
      <c r="J84"/>
      <c r="K84"/>
      <c r="L84"/>
      <c r="M84"/>
      <c r="N84"/>
      <c r="O84"/>
    </row>
    <row r="85" spans="1:15" x14ac:dyDescent="0.25">
      <c r="A85" s="69">
        <f t="shared" si="1"/>
        <v>41453</v>
      </c>
      <c r="B85" s="35">
        <v>367.00415575466394</v>
      </c>
      <c r="C85" s="35">
        <v>394.32343083606929</v>
      </c>
      <c r="D85" s="35">
        <v>205.72972122747916</v>
      </c>
      <c r="E85" s="35">
        <v>173.30222757006109</v>
      </c>
      <c r="F85" s="35">
        <v>148.19602892855988</v>
      </c>
      <c r="H85"/>
      <c r="I85"/>
      <c r="J85"/>
      <c r="K85"/>
      <c r="L85"/>
      <c r="M85"/>
      <c r="N85"/>
      <c r="O85"/>
    </row>
    <row r="86" spans="1:15" x14ac:dyDescent="0.25">
      <c r="A86" s="69">
        <f t="shared" si="1"/>
        <v>41460</v>
      </c>
      <c r="B86" s="35">
        <v>351.41007984091044</v>
      </c>
      <c r="C86" s="35">
        <v>376.31008569298007</v>
      </c>
      <c r="D86" s="35">
        <v>197.52403952435364</v>
      </c>
      <c r="E86" s="35">
        <v>173.59227578265197</v>
      </c>
      <c r="F86" s="35">
        <v>155.4691375820787</v>
      </c>
      <c r="H86"/>
      <c r="I86"/>
      <c r="J86"/>
      <c r="K86"/>
      <c r="L86"/>
      <c r="M86"/>
      <c r="N86"/>
      <c r="O86"/>
    </row>
    <row r="87" spans="1:15" x14ac:dyDescent="0.25">
      <c r="A87" s="69">
        <f t="shared" si="1"/>
        <v>41467</v>
      </c>
      <c r="B87" s="35">
        <v>339.9358846215444</v>
      </c>
      <c r="C87" s="35">
        <v>363.0150844850603</v>
      </c>
      <c r="D87" s="35">
        <v>189.59791139289248</v>
      </c>
      <c r="E87" s="35">
        <v>175.38905155067565</v>
      </c>
      <c r="F87" s="35">
        <v>153.74238994238144</v>
      </c>
      <c r="H87"/>
      <c r="I87"/>
      <c r="J87"/>
      <c r="K87"/>
      <c r="L87"/>
      <c r="M87"/>
      <c r="N87"/>
      <c r="O87"/>
    </row>
    <row r="88" spans="1:15" x14ac:dyDescent="0.25">
      <c r="A88" s="69">
        <f t="shared" si="1"/>
        <v>41474</v>
      </c>
      <c r="B88" s="35">
        <v>330.73187125401364</v>
      </c>
      <c r="C88" s="35">
        <v>353.12213895865909</v>
      </c>
      <c r="D88" s="35">
        <v>183.74208176494912</v>
      </c>
      <c r="E88" s="35">
        <v>177.1178123673894</v>
      </c>
      <c r="F88" s="35">
        <v>158.62012479868909</v>
      </c>
      <c r="H88"/>
      <c r="I88"/>
      <c r="J88"/>
      <c r="K88"/>
      <c r="L88"/>
      <c r="M88"/>
      <c r="N88"/>
      <c r="O88"/>
    </row>
    <row r="89" spans="1:15" x14ac:dyDescent="0.25">
      <c r="A89" s="69">
        <f t="shared" si="1"/>
        <v>41481</v>
      </c>
      <c r="B89" s="35">
        <v>330.95250893547615</v>
      </c>
      <c r="C89" s="35">
        <v>353.0639661240927</v>
      </c>
      <c r="D89" s="35">
        <v>191.56243708061371</v>
      </c>
      <c r="E89" s="35">
        <v>177.83528264893073</v>
      </c>
      <c r="F89" s="35">
        <v>164.74072148455613</v>
      </c>
      <c r="H89"/>
      <c r="I89"/>
      <c r="J89"/>
      <c r="K89"/>
      <c r="L89"/>
      <c r="M89"/>
      <c r="N89"/>
      <c r="O89"/>
    </row>
    <row r="90" spans="1:15" x14ac:dyDescent="0.25">
      <c r="A90" s="69">
        <f t="shared" si="1"/>
        <v>41488</v>
      </c>
      <c r="B90" s="35">
        <v>338.34485469108029</v>
      </c>
      <c r="C90" s="35">
        <v>360.66960834354609</v>
      </c>
      <c r="D90" s="35">
        <v>209.64161430791299</v>
      </c>
      <c r="E90" s="35">
        <v>174.00266176245779</v>
      </c>
      <c r="F90" s="35">
        <v>174.25704798178114</v>
      </c>
      <c r="H90"/>
      <c r="I90"/>
      <c r="J90"/>
      <c r="K90"/>
      <c r="L90"/>
      <c r="M90"/>
      <c r="N90"/>
      <c r="O90"/>
    </row>
    <row r="91" spans="1:15" x14ac:dyDescent="0.25">
      <c r="A91" s="69">
        <f t="shared" si="1"/>
        <v>41495</v>
      </c>
      <c r="B91" s="35">
        <v>333.85927477140842</v>
      </c>
      <c r="C91" s="35">
        <v>355.11750462799398</v>
      </c>
      <c r="D91" s="35">
        <v>220.74329380350997</v>
      </c>
      <c r="E91" s="35">
        <v>169.37702504806776</v>
      </c>
      <c r="F91" s="35">
        <v>179.36649640808503</v>
      </c>
      <c r="H91"/>
      <c r="I91"/>
      <c r="J91"/>
      <c r="K91"/>
      <c r="L91"/>
      <c r="M91"/>
      <c r="N91"/>
      <c r="O91"/>
    </row>
    <row r="92" spans="1:15" x14ac:dyDescent="0.25">
      <c r="A92" s="69">
        <f t="shared" si="1"/>
        <v>41502</v>
      </c>
      <c r="B92" s="35">
        <v>329.06791559476824</v>
      </c>
      <c r="C92" s="35">
        <v>348.70507486702917</v>
      </c>
      <c r="D92" s="35">
        <v>223.32870559034265</v>
      </c>
      <c r="E92" s="35">
        <v>171.52689903037881</v>
      </c>
      <c r="F92" s="35">
        <v>181.3509941595446</v>
      </c>
      <c r="H92"/>
      <c r="I92"/>
      <c r="J92"/>
      <c r="K92"/>
      <c r="L92"/>
      <c r="M92"/>
      <c r="N92"/>
      <c r="O92"/>
    </row>
    <row r="93" spans="1:15" x14ac:dyDescent="0.25">
      <c r="A93" s="69">
        <f t="shared" si="1"/>
        <v>41509</v>
      </c>
      <c r="B93" s="35">
        <v>336.43753263965823</v>
      </c>
      <c r="C93" s="35">
        <v>355.97267815590459</v>
      </c>
      <c r="D93" s="35">
        <v>234.64104094370515</v>
      </c>
      <c r="E93" s="35">
        <v>171.11152583152187</v>
      </c>
      <c r="F93" s="35">
        <v>179.34454986805508</v>
      </c>
      <c r="H93"/>
      <c r="I93"/>
      <c r="J93"/>
      <c r="K93"/>
      <c r="L93"/>
      <c r="M93"/>
      <c r="N93"/>
      <c r="O93"/>
    </row>
    <row r="94" spans="1:15" x14ac:dyDescent="0.25">
      <c r="A94" s="69">
        <f t="shared" si="1"/>
        <v>41516</v>
      </c>
      <c r="B94" s="35">
        <v>335.98753343161133</v>
      </c>
      <c r="C94" s="35">
        <v>354.93617771521929</v>
      </c>
      <c r="D94" s="35">
        <v>238.89889917377931</v>
      </c>
      <c r="E94" s="35">
        <v>172.38179870985914</v>
      </c>
      <c r="F94" s="35">
        <v>176.7657135033399</v>
      </c>
      <c r="H94"/>
      <c r="I94"/>
      <c r="J94"/>
      <c r="K94"/>
      <c r="L94"/>
      <c r="M94"/>
      <c r="N94"/>
      <c r="O94"/>
    </row>
    <row r="95" spans="1:15" x14ac:dyDescent="0.25">
      <c r="A95" s="69">
        <f t="shared" si="1"/>
        <v>41523</v>
      </c>
      <c r="B95" s="35">
        <v>337.35879060453698</v>
      </c>
      <c r="C95" s="35">
        <v>355.95079285121818</v>
      </c>
      <c r="D95" s="35">
        <v>237.49123568827116</v>
      </c>
      <c r="E95" s="35">
        <v>181.94894245321282</v>
      </c>
      <c r="F95" s="35">
        <v>173.85254220905958</v>
      </c>
      <c r="H95"/>
      <c r="I95"/>
      <c r="J95"/>
      <c r="K95"/>
      <c r="L95"/>
      <c r="M95"/>
      <c r="N95"/>
      <c r="O95"/>
    </row>
    <row r="96" spans="1:15" x14ac:dyDescent="0.25">
      <c r="A96" s="69">
        <f t="shared" si="1"/>
        <v>41530</v>
      </c>
      <c r="B96" s="35">
        <v>345.72925708160324</v>
      </c>
      <c r="C96" s="35">
        <v>365.0717451745291</v>
      </c>
      <c r="D96" s="35">
        <v>235.86595480587312</v>
      </c>
      <c r="E96" s="35">
        <v>187.25945857606874</v>
      </c>
      <c r="F96" s="35">
        <v>168.97136627040092</v>
      </c>
      <c r="H96"/>
      <c r="I96"/>
      <c r="J96"/>
      <c r="K96"/>
      <c r="L96"/>
      <c r="M96"/>
      <c r="N96"/>
      <c r="O96"/>
    </row>
    <row r="97" spans="1:15" x14ac:dyDescent="0.25">
      <c r="A97" s="69">
        <f t="shared" si="1"/>
        <v>41537</v>
      </c>
      <c r="B97" s="35">
        <v>324.64162829268702</v>
      </c>
      <c r="C97" s="35">
        <v>339.91112075674027</v>
      </c>
      <c r="D97" s="35">
        <v>224.10329758880749</v>
      </c>
      <c r="E97" s="35">
        <v>196.71731339911778</v>
      </c>
      <c r="F97" s="35">
        <v>162.82145338030514</v>
      </c>
      <c r="H97"/>
      <c r="I97"/>
      <c r="J97"/>
      <c r="K97"/>
      <c r="L97"/>
      <c r="M97"/>
      <c r="N97"/>
      <c r="O97"/>
    </row>
    <row r="98" spans="1:15" x14ac:dyDescent="0.25">
      <c r="A98" s="69">
        <f t="shared" si="1"/>
        <v>41544</v>
      </c>
      <c r="B98" s="35">
        <v>327.93939958446271</v>
      </c>
      <c r="C98" s="35">
        <v>346.80704113107663</v>
      </c>
      <c r="D98" s="35">
        <v>213.2785046905901</v>
      </c>
      <c r="E98" s="35">
        <v>182.87828030962615</v>
      </c>
      <c r="F98" s="35">
        <v>157.04258123540816</v>
      </c>
      <c r="H98"/>
      <c r="I98"/>
      <c r="J98"/>
      <c r="K98"/>
      <c r="L98"/>
      <c r="M98"/>
      <c r="N98"/>
      <c r="O98"/>
    </row>
    <row r="99" spans="1:15" x14ac:dyDescent="0.25">
      <c r="A99" s="69">
        <f t="shared" si="1"/>
        <v>41551</v>
      </c>
      <c r="B99" s="35">
        <v>321.74667191008723</v>
      </c>
      <c r="C99" s="35">
        <v>339.17021233071301</v>
      </c>
      <c r="D99" s="35">
        <v>217.95980884087967</v>
      </c>
      <c r="E99" s="35">
        <v>178.79332637587007</v>
      </c>
      <c r="F99" s="35">
        <v>165.36904904717252</v>
      </c>
      <c r="H99"/>
      <c r="I99"/>
      <c r="J99"/>
      <c r="K99"/>
      <c r="L99"/>
      <c r="M99"/>
      <c r="N99"/>
      <c r="O99"/>
    </row>
    <row r="100" spans="1:15" x14ac:dyDescent="0.25">
      <c r="A100" s="69">
        <f t="shared" si="1"/>
        <v>41558</v>
      </c>
      <c r="B100" s="35">
        <v>321.67728159351634</v>
      </c>
      <c r="C100" s="35">
        <v>338.9418600239934</v>
      </c>
      <c r="D100" s="35">
        <v>220.23519982448087</v>
      </c>
      <c r="E100" s="35">
        <v>179.41558588080886</v>
      </c>
      <c r="F100" s="35">
        <v>165.98765439436642</v>
      </c>
      <c r="H100"/>
      <c r="I100"/>
      <c r="J100"/>
      <c r="K100"/>
      <c r="L100"/>
      <c r="M100"/>
      <c r="N100"/>
      <c r="O100"/>
    </row>
    <row r="101" spans="1:15" x14ac:dyDescent="0.25">
      <c r="A101" s="69">
        <f t="shared" si="1"/>
        <v>41565</v>
      </c>
      <c r="B101" s="35">
        <v>311.10466242290562</v>
      </c>
      <c r="C101" s="35">
        <v>325.88914444848007</v>
      </c>
      <c r="D101" s="35">
        <v>232.44613081959849</v>
      </c>
      <c r="E101" s="35">
        <v>181.85440144216722</v>
      </c>
      <c r="F101" s="35">
        <v>166.75569468415418</v>
      </c>
      <c r="H101"/>
      <c r="I101"/>
      <c r="J101"/>
      <c r="K101"/>
      <c r="L101"/>
      <c r="M101"/>
      <c r="N101"/>
      <c r="O101"/>
    </row>
    <row r="102" spans="1:15" x14ac:dyDescent="0.25">
      <c r="A102" s="69">
        <f t="shared" si="1"/>
        <v>41572</v>
      </c>
      <c r="B102" s="35">
        <v>314.69015281769259</v>
      </c>
      <c r="C102" s="35">
        <v>328.08911992525378</v>
      </c>
      <c r="D102" s="35">
        <v>233.56616153714648</v>
      </c>
      <c r="E102" s="35">
        <v>201.42039163547599</v>
      </c>
      <c r="F102" s="35">
        <v>172.59500250949361</v>
      </c>
      <c r="H102"/>
      <c r="I102"/>
      <c r="J102"/>
      <c r="K102"/>
      <c r="L102"/>
      <c r="M102"/>
      <c r="N102"/>
      <c r="O102"/>
    </row>
    <row r="103" spans="1:15" x14ac:dyDescent="0.25">
      <c r="A103" s="69">
        <f t="shared" si="1"/>
        <v>41579</v>
      </c>
      <c r="B103" s="35">
        <v>311.84094459874399</v>
      </c>
      <c r="C103" s="35">
        <v>325.42358405204516</v>
      </c>
      <c r="D103" s="35">
        <v>244.19790937305876</v>
      </c>
      <c r="E103" s="35">
        <v>185.5343602677774</v>
      </c>
      <c r="F103" s="35">
        <v>167.24807449475017</v>
      </c>
      <c r="H103"/>
      <c r="I103"/>
      <c r="J103"/>
      <c r="K103"/>
      <c r="L103"/>
      <c r="M103"/>
      <c r="N103"/>
      <c r="O103"/>
    </row>
    <row r="104" spans="1:15" x14ac:dyDescent="0.25">
      <c r="A104" s="69">
        <f t="shared" si="1"/>
        <v>41586</v>
      </c>
      <c r="B104" s="35">
        <v>311.8683051884567</v>
      </c>
      <c r="C104" s="35">
        <v>325.99051555345062</v>
      </c>
      <c r="D104" s="35">
        <v>244.10052955491631</v>
      </c>
      <c r="E104" s="35">
        <v>181.24860678068336</v>
      </c>
      <c r="F104" s="35">
        <v>158.48867373067452</v>
      </c>
      <c r="H104"/>
      <c r="I104"/>
      <c r="J104"/>
      <c r="K104"/>
      <c r="L104"/>
      <c r="M104"/>
      <c r="N104"/>
      <c r="O104"/>
    </row>
    <row r="105" spans="1:15" x14ac:dyDescent="0.25">
      <c r="A105" s="69">
        <f t="shared" si="1"/>
        <v>41593</v>
      </c>
      <c r="B105" s="35">
        <v>303.19093719971136</v>
      </c>
      <c r="C105" s="35">
        <v>315.24036337542879</v>
      </c>
      <c r="D105" s="35">
        <v>260.25227975187761</v>
      </c>
      <c r="E105" s="35">
        <v>180.30517350243781</v>
      </c>
      <c r="F105" s="35">
        <v>148.65229243575504</v>
      </c>
      <c r="H105"/>
      <c r="I105"/>
      <c r="J105"/>
      <c r="K105"/>
      <c r="L105"/>
      <c r="M105"/>
      <c r="N105"/>
      <c r="O105"/>
    </row>
    <row r="106" spans="1:15" x14ac:dyDescent="0.25">
      <c r="A106" s="69">
        <f t="shared" si="1"/>
        <v>41600</v>
      </c>
      <c r="B106" s="35">
        <v>297.83956007849815</v>
      </c>
      <c r="C106" s="35">
        <v>311.15433838481692</v>
      </c>
      <c r="D106" s="35">
        <v>240.38530341095367</v>
      </c>
      <c r="E106" s="35">
        <v>171.54857643503175</v>
      </c>
      <c r="F106" s="35">
        <v>138.68846661179285</v>
      </c>
      <c r="H106"/>
      <c r="I106"/>
      <c r="J106"/>
      <c r="K106"/>
      <c r="L106"/>
      <c r="M106"/>
      <c r="N106"/>
      <c r="O106"/>
    </row>
    <row r="107" spans="1:15" x14ac:dyDescent="0.25">
      <c r="A107" s="69">
        <f t="shared" si="1"/>
        <v>41607</v>
      </c>
      <c r="B107" s="35">
        <v>304.93859074990496</v>
      </c>
      <c r="C107" s="35">
        <v>320.67981024171132</v>
      </c>
      <c r="D107" s="35">
        <v>236.06502418335583</v>
      </c>
      <c r="E107" s="35">
        <v>164.82442562260621</v>
      </c>
      <c r="F107" s="35">
        <v>130.54144790631565</v>
      </c>
      <c r="H107"/>
      <c r="I107"/>
      <c r="J107"/>
      <c r="K107"/>
      <c r="L107"/>
      <c r="M107"/>
      <c r="N107"/>
      <c r="O107"/>
    </row>
    <row r="108" spans="1:15" x14ac:dyDescent="0.25">
      <c r="A108" s="69">
        <f t="shared" si="1"/>
        <v>41614</v>
      </c>
      <c r="B108" s="35">
        <v>315.17563817497575</v>
      </c>
      <c r="C108" s="35">
        <v>330.58339561050241</v>
      </c>
      <c r="D108" s="35">
        <v>262.39117908722068</v>
      </c>
      <c r="E108" s="35">
        <v>167.83789884010534</v>
      </c>
      <c r="F108" s="35">
        <v>134.1375230767608</v>
      </c>
      <c r="H108"/>
      <c r="I108"/>
      <c r="J108"/>
      <c r="K108"/>
      <c r="L108"/>
      <c r="M108"/>
      <c r="N108"/>
      <c r="O108"/>
    </row>
    <row r="109" spans="1:15" x14ac:dyDescent="0.25">
      <c r="A109" s="69">
        <f t="shared" si="1"/>
        <v>41621</v>
      </c>
      <c r="B109" s="35">
        <v>321.33373996245325</v>
      </c>
      <c r="C109" s="35">
        <v>337.23954914773606</v>
      </c>
      <c r="D109" s="35">
        <v>252.6994673279022</v>
      </c>
      <c r="E109" s="35">
        <v>178.14983423951509</v>
      </c>
      <c r="F109" s="35">
        <v>133.20658056320772</v>
      </c>
      <c r="H109"/>
      <c r="I109"/>
      <c r="J109"/>
      <c r="K109"/>
      <c r="L109"/>
      <c r="M109"/>
      <c r="N109"/>
      <c r="O109"/>
    </row>
    <row r="110" spans="1:15" x14ac:dyDescent="0.25">
      <c r="A110" s="69">
        <f t="shared" si="1"/>
        <v>41628</v>
      </c>
      <c r="B110" s="35">
        <v>329.12054668186215</v>
      </c>
      <c r="C110" s="35">
        <v>346.77706321203254</v>
      </c>
      <c r="D110" s="35">
        <v>243.62992408675356</v>
      </c>
      <c r="E110" s="35">
        <v>178.17057344120627</v>
      </c>
      <c r="F110" s="35">
        <v>135.76409913934236</v>
      </c>
      <c r="H110"/>
      <c r="I110"/>
      <c r="J110"/>
      <c r="K110"/>
      <c r="L110"/>
      <c r="M110"/>
      <c r="N110"/>
      <c r="O110"/>
    </row>
    <row r="111" spans="1:15" x14ac:dyDescent="0.25">
      <c r="A111" s="69">
        <f t="shared" si="1"/>
        <v>41635</v>
      </c>
      <c r="B111" s="35">
        <v>342.50369367765535</v>
      </c>
      <c r="C111" s="35">
        <v>362.85911184944155</v>
      </c>
      <c r="D111" s="35">
        <v>235.67786991911075</v>
      </c>
      <c r="E111" s="35">
        <v>181.35030757415745</v>
      </c>
      <c r="F111" s="35">
        <v>139.18019362615314</v>
      </c>
      <c r="H111"/>
      <c r="I111"/>
      <c r="J111"/>
      <c r="K111"/>
      <c r="L111"/>
      <c r="M111"/>
      <c r="N111"/>
      <c r="O111"/>
    </row>
    <row r="112" spans="1:15" x14ac:dyDescent="0.25">
      <c r="A112" s="69">
        <f t="shared" si="1"/>
        <v>41642</v>
      </c>
      <c r="B112" s="35">
        <v>337.43844276784824</v>
      </c>
      <c r="C112" s="35">
        <v>359.30498898451623</v>
      </c>
      <c r="D112" s="35">
        <v>216.05309298560678</v>
      </c>
      <c r="E112" s="35">
        <v>173.89264538451641</v>
      </c>
      <c r="F112" s="35">
        <v>148.6593196573946</v>
      </c>
      <c r="H112"/>
      <c r="I112"/>
      <c r="J112"/>
      <c r="K112"/>
      <c r="L112"/>
      <c r="M112"/>
      <c r="N112"/>
      <c r="O112"/>
    </row>
    <row r="113" spans="1:15" x14ac:dyDescent="0.25">
      <c r="A113" s="69">
        <f t="shared" si="1"/>
        <v>41649</v>
      </c>
      <c r="B113" s="35">
        <v>343.2108688649792</v>
      </c>
      <c r="C113" s="35">
        <v>363.36974173047105</v>
      </c>
      <c r="D113" s="35">
        <v>260.64717746660489</v>
      </c>
      <c r="E113" s="35">
        <v>170.91286773432103</v>
      </c>
      <c r="F113" s="35">
        <v>153.98540540800784</v>
      </c>
      <c r="H113"/>
      <c r="I113"/>
      <c r="J113"/>
      <c r="K113"/>
      <c r="L113"/>
      <c r="M113"/>
      <c r="N113"/>
      <c r="O113"/>
    </row>
    <row r="114" spans="1:15" x14ac:dyDescent="0.25">
      <c r="A114" s="69">
        <f t="shared" si="1"/>
        <v>41656</v>
      </c>
      <c r="B114" s="35">
        <v>356.23940543186092</v>
      </c>
      <c r="C114" s="35">
        <v>379.3816717301824</v>
      </c>
      <c r="D114" s="35">
        <v>252.29911861107115</v>
      </c>
      <c r="E114" s="35">
        <v>177.97631644157508</v>
      </c>
      <c r="F114" s="35">
        <v>152.76069330721631</v>
      </c>
      <c r="H114"/>
      <c r="I114"/>
      <c r="J114"/>
      <c r="K114"/>
      <c r="L114"/>
      <c r="M114"/>
      <c r="N114"/>
      <c r="O114"/>
    </row>
    <row r="115" spans="1:15" x14ac:dyDescent="0.25">
      <c r="A115" s="69">
        <f t="shared" si="1"/>
        <v>41663</v>
      </c>
      <c r="B115" s="35">
        <v>341.80700815473875</v>
      </c>
      <c r="C115" s="35">
        <v>360.07622499210663</v>
      </c>
      <c r="D115" s="35">
        <v>258.44653125975367</v>
      </c>
      <c r="E115" s="35">
        <v>189.89899171562405</v>
      </c>
      <c r="F115" s="35">
        <v>155.31548281586345</v>
      </c>
      <c r="H115"/>
      <c r="I115"/>
      <c r="J115"/>
      <c r="K115"/>
      <c r="L115"/>
      <c r="M115"/>
      <c r="N115"/>
      <c r="O115"/>
    </row>
    <row r="116" spans="1:15" x14ac:dyDescent="0.25">
      <c r="A116" s="69">
        <f t="shared" si="1"/>
        <v>41670</v>
      </c>
      <c r="B116" s="35">
        <v>333.28797211371517</v>
      </c>
      <c r="C116" s="35">
        <v>355.67756098958483</v>
      </c>
      <c r="D116" s="35">
        <v>223.58613457943872</v>
      </c>
      <c r="E116" s="35">
        <v>182.68347108856412</v>
      </c>
      <c r="F116" s="35">
        <v>158.25206996824278</v>
      </c>
      <c r="H116"/>
      <c r="I116"/>
      <c r="J116"/>
      <c r="K116"/>
      <c r="L116"/>
      <c r="M116"/>
      <c r="N116"/>
      <c r="O116"/>
    </row>
    <row r="117" spans="1:15" x14ac:dyDescent="0.25">
      <c r="A117" s="69">
        <f t="shared" si="1"/>
        <v>41677</v>
      </c>
      <c r="B117" s="35">
        <v>330.15948949153358</v>
      </c>
      <c r="C117" s="35">
        <v>351.81698337181177</v>
      </c>
      <c r="D117" s="35">
        <v>218.41920887125593</v>
      </c>
      <c r="E117" s="35">
        <v>177.52934908151744</v>
      </c>
      <c r="F117" s="35">
        <v>165.41068382101727</v>
      </c>
      <c r="H117"/>
      <c r="I117"/>
      <c r="J117"/>
      <c r="K117"/>
      <c r="L117"/>
      <c r="M117"/>
      <c r="N117"/>
      <c r="O117"/>
    </row>
    <row r="118" spans="1:15" x14ac:dyDescent="0.25">
      <c r="A118" s="69">
        <f t="shared" si="1"/>
        <v>41684</v>
      </c>
      <c r="B118" s="35">
        <v>314.25789721296906</v>
      </c>
      <c r="C118" s="35">
        <v>334.6077535864784</v>
      </c>
      <c r="D118" s="35">
        <v>204.50567569538441</v>
      </c>
      <c r="E118" s="35">
        <v>171.43529978576717</v>
      </c>
      <c r="F118" s="35">
        <v>164.81121509270113</v>
      </c>
      <c r="H118"/>
      <c r="I118"/>
      <c r="J118"/>
      <c r="K118"/>
      <c r="L118"/>
      <c r="M118"/>
      <c r="N118"/>
      <c r="O118"/>
    </row>
    <row r="119" spans="1:15" x14ac:dyDescent="0.25">
      <c r="A119" s="69">
        <f t="shared" si="1"/>
        <v>41691</v>
      </c>
      <c r="B119" s="35">
        <v>311.65261255622141</v>
      </c>
      <c r="C119" s="35">
        <v>332.57638981847731</v>
      </c>
      <c r="D119" s="35">
        <v>201.05583585691596</v>
      </c>
      <c r="E119" s="35">
        <v>163.80034353365764</v>
      </c>
      <c r="F119" s="35">
        <v>166.48715413942961</v>
      </c>
      <c r="H119"/>
      <c r="I119"/>
      <c r="J119"/>
      <c r="K119"/>
      <c r="L119"/>
      <c r="M119"/>
      <c r="N119"/>
      <c r="O119"/>
    </row>
    <row r="120" spans="1:15" x14ac:dyDescent="0.25">
      <c r="A120" s="69">
        <f t="shared" si="1"/>
        <v>41698</v>
      </c>
      <c r="B120" s="35">
        <v>320.45861916793513</v>
      </c>
      <c r="C120" s="35">
        <v>343.68194159620811</v>
      </c>
      <c r="D120" s="35">
        <v>206.21420844365511</v>
      </c>
      <c r="E120" s="35">
        <v>157.9696757050296</v>
      </c>
      <c r="F120" s="35">
        <v>169.91722927262643</v>
      </c>
      <c r="H120"/>
      <c r="I120"/>
      <c r="J120"/>
      <c r="K120"/>
      <c r="L120"/>
      <c r="M120"/>
      <c r="N120"/>
      <c r="O120"/>
    </row>
    <row r="121" spans="1:15" x14ac:dyDescent="0.25">
      <c r="A121" s="69">
        <f t="shared" si="1"/>
        <v>41705</v>
      </c>
      <c r="B121" s="35">
        <v>322.86872461313345</v>
      </c>
      <c r="C121" s="35">
        <v>341.13103910493521</v>
      </c>
      <c r="D121" s="35">
        <v>246.14365712503962</v>
      </c>
      <c r="E121" s="35">
        <v>166.07939031138733</v>
      </c>
      <c r="F121" s="35">
        <v>175.68973222852793</v>
      </c>
      <c r="H121"/>
      <c r="I121"/>
      <c r="J121"/>
      <c r="K121"/>
      <c r="L121"/>
      <c r="M121"/>
      <c r="N121"/>
      <c r="O121"/>
    </row>
    <row r="122" spans="1:15" x14ac:dyDescent="0.25">
      <c r="A122" s="69">
        <f t="shared" si="1"/>
        <v>41712</v>
      </c>
      <c r="B122" s="35">
        <v>332.00362407311087</v>
      </c>
      <c r="C122" s="35">
        <v>349.86584158485431</v>
      </c>
      <c r="D122" s="35">
        <v>240.06733507511294</v>
      </c>
      <c r="E122" s="35">
        <v>178.41675431098071</v>
      </c>
      <c r="F122" s="35">
        <v>172.5251450590855</v>
      </c>
      <c r="H122"/>
      <c r="I122"/>
      <c r="J122"/>
      <c r="K122"/>
      <c r="L122"/>
      <c r="M122"/>
      <c r="N122"/>
      <c r="O122"/>
    </row>
    <row r="123" spans="1:15" x14ac:dyDescent="0.25">
      <c r="A123" s="69">
        <f t="shared" si="1"/>
        <v>41719</v>
      </c>
      <c r="B123" s="35">
        <v>330.10225447319112</v>
      </c>
      <c r="C123" s="35">
        <v>348.63420635271103</v>
      </c>
      <c r="D123" s="35">
        <v>226.27862702010015</v>
      </c>
      <c r="E123" s="35">
        <v>180.34363716742564</v>
      </c>
      <c r="F123" s="35">
        <v>171.84575913097342</v>
      </c>
      <c r="H123"/>
      <c r="I123"/>
      <c r="J123"/>
      <c r="K123"/>
      <c r="L123"/>
      <c r="M123"/>
      <c r="N123"/>
      <c r="O123"/>
    </row>
    <row r="124" spans="1:15" x14ac:dyDescent="0.25">
      <c r="A124" s="69">
        <f t="shared" si="1"/>
        <v>41726</v>
      </c>
      <c r="B124" s="35">
        <v>332.1614174309214</v>
      </c>
      <c r="C124" s="35">
        <v>350.07030511234854</v>
      </c>
      <c r="D124" s="35">
        <v>246.99036732908851</v>
      </c>
      <c r="E124" s="35">
        <v>175.16929358139552</v>
      </c>
      <c r="F124" s="35">
        <v>174.36534046881812</v>
      </c>
      <c r="H124"/>
      <c r="I124"/>
      <c r="J124"/>
      <c r="K124"/>
      <c r="L124"/>
      <c r="M124"/>
      <c r="N124"/>
      <c r="O124"/>
    </row>
    <row r="125" spans="1:15" x14ac:dyDescent="0.25">
      <c r="A125" s="69">
        <f t="shared" si="1"/>
        <v>41733</v>
      </c>
      <c r="B125" s="35">
        <v>334.68149623931475</v>
      </c>
      <c r="C125" s="35">
        <v>351.29871692347427</v>
      </c>
      <c r="D125" s="35">
        <v>277.2401516960241</v>
      </c>
      <c r="E125" s="35">
        <v>171.79330181255355</v>
      </c>
      <c r="F125" s="35">
        <v>178.55499737015847</v>
      </c>
      <c r="H125"/>
      <c r="I125"/>
      <c r="J125"/>
      <c r="K125"/>
      <c r="L125"/>
      <c r="M125"/>
      <c r="N125"/>
      <c r="O125"/>
    </row>
    <row r="126" spans="1:15" x14ac:dyDescent="0.25">
      <c r="A126" s="69">
        <f t="shared" si="1"/>
        <v>41740</v>
      </c>
      <c r="B126" s="35">
        <v>324.49045432981336</v>
      </c>
      <c r="C126" s="35">
        <v>338.1503425850666</v>
      </c>
      <c r="D126" s="35">
        <v>291.68707073254205</v>
      </c>
      <c r="E126" s="35">
        <v>172.12739570663169</v>
      </c>
      <c r="F126" s="35">
        <v>177.06204325302966</v>
      </c>
      <c r="H126"/>
      <c r="I126"/>
      <c r="J126"/>
      <c r="K126"/>
      <c r="L126"/>
      <c r="M126"/>
      <c r="N126"/>
      <c r="O126"/>
    </row>
    <row r="127" spans="1:15" x14ac:dyDescent="0.25">
      <c r="A127" s="69">
        <f t="shared" si="1"/>
        <v>41747</v>
      </c>
      <c r="B127" s="35">
        <v>311.92540302392507</v>
      </c>
      <c r="C127" s="35">
        <v>324.35206421654652</v>
      </c>
      <c r="D127" s="35">
        <v>276.48629550596854</v>
      </c>
      <c r="E127" s="35">
        <v>173.09329023901691</v>
      </c>
      <c r="F127" s="35">
        <v>172.14162197610597</v>
      </c>
      <c r="H127"/>
      <c r="I127"/>
      <c r="J127"/>
      <c r="K127"/>
      <c r="L127"/>
      <c r="M127"/>
      <c r="N127"/>
      <c r="O127"/>
    </row>
    <row r="128" spans="1:15" x14ac:dyDescent="0.25">
      <c r="A128" s="69">
        <f t="shared" si="1"/>
        <v>41754</v>
      </c>
      <c r="B128" s="35">
        <v>306.52970007874893</v>
      </c>
      <c r="C128" s="35">
        <v>319.12346373876989</v>
      </c>
      <c r="D128" s="35">
        <v>254.49616198749413</v>
      </c>
      <c r="E128" s="35">
        <v>173.48384489886675</v>
      </c>
      <c r="F128" s="35">
        <v>189.51283510323211</v>
      </c>
      <c r="H128"/>
      <c r="I128"/>
      <c r="J128"/>
      <c r="K128"/>
      <c r="L128"/>
      <c r="M128"/>
      <c r="N128"/>
      <c r="O128"/>
    </row>
    <row r="129" spans="1:15" x14ac:dyDescent="0.25">
      <c r="A129" s="69">
        <f t="shared" si="1"/>
        <v>41761</v>
      </c>
      <c r="B129" s="35">
        <v>309.41269491407866</v>
      </c>
      <c r="C129" s="35">
        <v>325.09856659295195</v>
      </c>
      <c r="D129" s="35">
        <v>238.47655421365158</v>
      </c>
      <c r="E129" s="35">
        <v>163.5650724723792</v>
      </c>
      <c r="F129" s="35">
        <v>195.40838594414168</v>
      </c>
      <c r="H129"/>
      <c r="I129"/>
      <c r="J129"/>
      <c r="K129"/>
      <c r="L129"/>
      <c r="M129"/>
      <c r="N129"/>
      <c r="O129"/>
    </row>
    <row r="130" spans="1:15" x14ac:dyDescent="0.25">
      <c r="A130" s="69">
        <f t="shared" si="1"/>
        <v>41768</v>
      </c>
      <c r="B130" s="35">
        <v>310.8327021736709</v>
      </c>
      <c r="C130" s="35">
        <v>326.58789229043418</v>
      </c>
      <c r="D130" s="35">
        <v>232.19874615531054</v>
      </c>
      <c r="E130" s="35">
        <v>170.69203935070507</v>
      </c>
      <c r="F130" s="35">
        <v>195.96921738547059</v>
      </c>
      <c r="H130"/>
      <c r="I130"/>
      <c r="J130"/>
      <c r="K130"/>
      <c r="L130"/>
      <c r="M130"/>
      <c r="N130"/>
      <c r="O130"/>
    </row>
    <row r="131" spans="1:15" x14ac:dyDescent="0.25">
      <c r="A131" s="69">
        <f t="shared" si="1"/>
        <v>41775</v>
      </c>
      <c r="B131" s="35">
        <v>298.38051278985336</v>
      </c>
      <c r="C131" s="35">
        <v>311.78926748045791</v>
      </c>
      <c r="D131" s="35">
        <v>237.26539709169927</v>
      </c>
      <c r="E131" s="35">
        <v>166.95681894683932</v>
      </c>
      <c r="F131" s="35">
        <v>194.84187842452667</v>
      </c>
      <c r="H131"/>
      <c r="I131"/>
      <c r="J131"/>
      <c r="K131"/>
      <c r="L131"/>
      <c r="M131"/>
      <c r="N131"/>
      <c r="O131"/>
    </row>
    <row r="132" spans="1:15" x14ac:dyDescent="0.25">
      <c r="A132" s="69">
        <f t="shared" si="1"/>
        <v>41782</v>
      </c>
      <c r="B132" s="35">
        <v>311.56282777229063</v>
      </c>
      <c r="C132" s="35">
        <v>326.65935572986552</v>
      </c>
      <c r="D132" s="35">
        <v>240.4811790225433</v>
      </c>
      <c r="E132" s="35">
        <v>178.80940693012241</v>
      </c>
      <c r="F132" s="35">
        <v>190.79712099052014</v>
      </c>
      <c r="H132"/>
      <c r="I132"/>
      <c r="J132"/>
      <c r="K132"/>
      <c r="L132"/>
      <c r="M132"/>
      <c r="N132"/>
      <c r="O132"/>
    </row>
    <row r="133" spans="1:15" x14ac:dyDescent="0.25">
      <c r="A133" s="69">
        <f t="shared" si="1"/>
        <v>41789</v>
      </c>
      <c r="B133" s="35">
        <v>306.22596607947861</v>
      </c>
      <c r="C133" s="35">
        <v>319.56456361825053</v>
      </c>
      <c r="D133" s="35">
        <v>269.73818961662352</v>
      </c>
      <c r="E133" s="35">
        <v>175.67411826404177</v>
      </c>
      <c r="F133" s="35">
        <v>186.15433635886501</v>
      </c>
      <c r="H133"/>
      <c r="I133"/>
      <c r="J133"/>
      <c r="K133"/>
      <c r="L133"/>
      <c r="M133"/>
      <c r="N133"/>
      <c r="O133"/>
    </row>
    <row r="134" spans="1:15" x14ac:dyDescent="0.25">
      <c r="A134" s="69">
        <f t="shared" si="1"/>
        <v>41796</v>
      </c>
      <c r="B134" s="35">
        <v>303.54269003877101</v>
      </c>
      <c r="C134" s="35">
        <v>316.21889837818344</v>
      </c>
      <c r="D134" s="35">
        <v>268.68314950777443</v>
      </c>
      <c r="E134" s="35">
        <v>173.50185053326535</v>
      </c>
      <c r="F134" s="35">
        <v>181.18524826462433</v>
      </c>
      <c r="H134"/>
      <c r="I134"/>
      <c r="J134"/>
      <c r="K134"/>
      <c r="L134"/>
      <c r="M134"/>
      <c r="N134"/>
      <c r="O134"/>
    </row>
    <row r="135" spans="1:15" x14ac:dyDescent="0.25">
      <c r="A135" s="69">
        <f t="shared" si="1"/>
        <v>41803</v>
      </c>
      <c r="B135" s="35">
        <v>293.22846306407416</v>
      </c>
      <c r="C135" s="35">
        <v>306.37808822894306</v>
      </c>
      <c r="D135" s="35">
        <v>232.39968496695633</v>
      </c>
      <c r="E135" s="35">
        <v>171.75533838922058</v>
      </c>
      <c r="F135" s="35">
        <v>177.00444754322612</v>
      </c>
      <c r="H135"/>
      <c r="I135"/>
      <c r="J135"/>
      <c r="K135"/>
      <c r="L135"/>
      <c r="M135"/>
      <c r="N135"/>
      <c r="O135"/>
    </row>
    <row r="136" spans="1:15" x14ac:dyDescent="0.25">
      <c r="A136" s="69">
        <f t="shared" ref="A136:A199" si="2">+DATE(YEAR(A135),MONTH(A135),DAY(A135)+7)</f>
        <v>41810</v>
      </c>
      <c r="B136" s="35">
        <v>280.75402174347687</v>
      </c>
      <c r="C136" s="35">
        <v>291.85979381332447</v>
      </c>
      <c r="D136" s="35">
        <v>225.78779180014658</v>
      </c>
      <c r="E136" s="35">
        <v>173.69166558935399</v>
      </c>
      <c r="F136" s="35">
        <v>171.70506078115005</v>
      </c>
      <c r="H136"/>
      <c r="I136"/>
      <c r="J136"/>
      <c r="K136"/>
      <c r="L136"/>
      <c r="M136"/>
      <c r="N136"/>
      <c r="O136"/>
    </row>
    <row r="137" spans="1:15" x14ac:dyDescent="0.25">
      <c r="A137" s="69">
        <f t="shared" si="2"/>
        <v>41817</v>
      </c>
      <c r="B137" s="35">
        <v>287.50046921734099</v>
      </c>
      <c r="C137" s="35">
        <v>299.3966788312643</v>
      </c>
      <c r="D137" s="35">
        <v>226.85872806722523</v>
      </c>
      <c r="E137" s="35">
        <v>175.01433984555092</v>
      </c>
      <c r="F137" s="35">
        <v>167.45155840737061</v>
      </c>
      <c r="H137"/>
      <c r="I137"/>
      <c r="J137"/>
      <c r="K137"/>
      <c r="L137"/>
      <c r="M137"/>
      <c r="N137"/>
      <c r="O137"/>
    </row>
    <row r="138" spans="1:15" x14ac:dyDescent="0.25">
      <c r="A138" s="69">
        <f t="shared" si="2"/>
        <v>41824</v>
      </c>
      <c r="B138" s="35">
        <v>293.86369970000601</v>
      </c>
      <c r="C138" s="35">
        <v>307.89927018293395</v>
      </c>
      <c r="D138" s="35">
        <v>223.19798560122095</v>
      </c>
      <c r="E138" s="35">
        <v>168.55271268164722</v>
      </c>
      <c r="F138" s="35">
        <v>169.94685720840971</v>
      </c>
      <c r="H138"/>
      <c r="I138"/>
      <c r="J138"/>
      <c r="K138"/>
      <c r="L138"/>
      <c r="M138"/>
      <c r="N138"/>
      <c r="O138"/>
    </row>
    <row r="139" spans="1:15" x14ac:dyDescent="0.25">
      <c r="A139" s="69">
        <f t="shared" si="2"/>
        <v>41831</v>
      </c>
      <c r="B139" s="35">
        <v>295.41765333574688</v>
      </c>
      <c r="C139" s="35">
        <v>307.37117509670463</v>
      </c>
      <c r="D139" s="35">
        <v>244.49238235578611</v>
      </c>
      <c r="E139" s="35">
        <v>176.87809526749848</v>
      </c>
      <c r="F139" s="35">
        <v>174.68442274236838</v>
      </c>
      <c r="H139"/>
      <c r="I139"/>
      <c r="J139"/>
      <c r="K139"/>
      <c r="L139"/>
      <c r="M139"/>
      <c r="N139"/>
      <c r="O139"/>
    </row>
    <row r="140" spans="1:15" x14ac:dyDescent="0.25">
      <c r="A140" s="69">
        <f t="shared" si="2"/>
        <v>41838</v>
      </c>
      <c r="B140" s="35">
        <v>289.17715579903734</v>
      </c>
      <c r="C140" s="35">
        <v>298.13223731390491</v>
      </c>
      <c r="D140" s="35">
        <v>261.49204082490803</v>
      </c>
      <c r="E140" s="35">
        <v>186.86146980078954</v>
      </c>
      <c r="F140" s="35">
        <v>177.15401853359134</v>
      </c>
      <c r="H140"/>
      <c r="I140"/>
      <c r="J140"/>
      <c r="K140"/>
      <c r="L140"/>
      <c r="M140"/>
      <c r="N140"/>
      <c r="O140"/>
    </row>
    <row r="141" spans="1:15" x14ac:dyDescent="0.25">
      <c r="A141" s="69">
        <f t="shared" si="2"/>
        <v>41845</v>
      </c>
      <c r="B141" s="35">
        <v>300.75806103744816</v>
      </c>
      <c r="C141" s="35">
        <v>308.60296936045648</v>
      </c>
      <c r="D141" s="35">
        <v>262.26517694300497</v>
      </c>
      <c r="E141" s="35">
        <v>224.64153686398868</v>
      </c>
      <c r="F141" s="35">
        <v>178.65778771189716</v>
      </c>
      <c r="H141"/>
      <c r="I141"/>
      <c r="J141"/>
      <c r="K141"/>
      <c r="L141"/>
      <c r="M141"/>
      <c r="N141"/>
      <c r="O141"/>
    </row>
    <row r="142" spans="1:15" x14ac:dyDescent="0.25">
      <c r="A142" s="69">
        <f t="shared" si="2"/>
        <v>41852</v>
      </c>
      <c r="B142" s="35" t="e">
        <v>#N/A</v>
      </c>
      <c r="C142" s="35" t="e">
        <v>#N/A</v>
      </c>
      <c r="D142" s="35" t="e">
        <v>#N/A</v>
      </c>
      <c r="E142" s="35" t="e">
        <v>#N/A</v>
      </c>
      <c r="F142" s="35" t="e">
        <v>#N/A</v>
      </c>
      <c r="H142"/>
      <c r="I142"/>
      <c r="J142"/>
      <c r="K142"/>
      <c r="L142"/>
      <c r="M142"/>
      <c r="N142"/>
      <c r="O142"/>
    </row>
    <row r="143" spans="1:15" x14ac:dyDescent="0.25">
      <c r="A143" s="69">
        <f t="shared" si="2"/>
        <v>41859</v>
      </c>
      <c r="B143" s="35">
        <v>310.84399351556527</v>
      </c>
      <c r="C143" s="35">
        <v>322.57652464786258</v>
      </c>
      <c r="D143" s="35">
        <v>267.98982523329437</v>
      </c>
      <c r="E143" s="35">
        <v>197.93414425525899</v>
      </c>
      <c r="F143" s="35">
        <v>186.30759156756099</v>
      </c>
      <c r="H143"/>
      <c r="I143"/>
      <c r="J143"/>
      <c r="K143"/>
      <c r="L143"/>
      <c r="M143"/>
      <c r="N143"/>
      <c r="O143"/>
    </row>
    <row r="144" spans="1:15" x14ac:dyDescent="0.25">
      <c r="A144" s="69">
        <f t="shared" si="2"/>
        <v>41866</v>
      </c>
      <c r="B144" s="35">
        <v>310.49964617269296</v>
      </c>
      <c r="C144" s="35">
        <v>322.65716971893193</v>
      </c>
      <c r="D144" s="35">
        <v>284.99869732894689</v>
      </c>
      <c r="E144" s="35">
        <v>186.3899388213338</v>
      </c>
      <c r="F144" s="35">
        <v>193.8920255283733</v>
      </c>
      <c r="H144"/>
      <c r="I144"/>
      <c r="J144"/>
      <c r="K144"/>
      <c r="L144"/>
      <c r="M144"/>
      <c r="N144"/>
      <c r="O144"/>
    </row>
    <row r="145" spans="1:15" x14ac:dyDescent="0.25">
      <c r="A145" s="69">
        <f t="shared" si="2"/>
        <v>41873</v>
      </c>
      <c r="B145" s="35">
        <v>317.76663610326386</v>
      </c>
      <c r="C145" s="35">
        <v>332.94618228007977</v>
      </c>
      <c r="D145" s="35">
        <v>262.15869277472746</v>
      </c>
      <c r="E145" s="35">
        <v>181.84877648303643</v>
      </c>
      <c r="F145" s="35">
        <v>196.58462646237106</v>
      </c>
      <c r="H145"/>
      <c r="I145"/>
      <c r="J145"/>
      <c r="K145"/>
      <c r="L145"/>
      <c r="M145"/>
      <c r="N145"/>
      <c r="O145"/>
    </row>
    <row r="146" spans="1:15" x14ac:dyDescent="0.25">
      <c r="A146" s="69">
        <f t="shared" si="2"/>
        <v>41880</v>
      </c>
      <c r="B146" s="35">
        <v>323.99805112564979</v>
      </c>
      <c r="C146" s="35">
        <v>341.32612085393936</v>
      </c>
      <c r="D146" s="35">
        <v>266.2562315028382</v>
      </c>
      <c r="E146" s="35">
        <v>167.0161177092414</v>
      </c>
      <c r="F146" s="35">
        <v>199.60236096607025</v>
      </c>
      <c r="H146"/>
      <c r="I146"/>
      <c r="J146"/>
      <c r="K146"/>
      <c r="L146"/>
      <c r="M146"/>
      <c r="N146"/>
      <c r="O146"/>
    </row>
    <row r="147" spans="1:15" x14ac:dyDescent="0.25">
      <c r="A147" s="69">
        <f t="shared" si="2"/>
        <v>41887</v>
      </c>
      <c r="B147" s="35">
        <v>318.7647686660344</v>
      </c>
      <c r="C147" s="35">
        <v>333.90639973384134</v>
      </c>
      <c r="D147" s="35">
        <v>273.72602709817227</v>
      </c>
      <c r="E147" s="35">
        <v>168.28943450939556</v>
      </c>
      <c r="F147" s="35">
        <v>199.11158337504548</v>
      </c>
      <c r="H147"/>
      <c r="I147"/>
      <c r="J147"/>
      <c r="K147"/>
      <c r="L147"/>
      <c r="M147"/>
      <c r="N147"/>
      <c r="O147"/>
    </row>
    <row r="148" spans="1:15" x14ac:dyDescent="0.25">
      <c r="A148" s="69">
        <f t="shared" si="2"/>
        <v>41894</v>
      </c>
      <c r="B148" s="35">
        <v>314.47009818407679</v>
      </c>
      <c r="C148" s="35">
        <v>325.80365236156752</v>
      </c>
      <c r="D148" s="35">
        <v>275.34618442488943</v>
      </c>
      <c r="E148" s="35">
        <v>191.08588302978663</v>
      </c>
      <c r="F148" s="35">
        <v>199.89626135559661</v>
      </c>
      <c r="H148"/>
      <c r="I148"/>
      <c r="J148"/>
      <c r="K148"/>
      <c r="L148"/>
      <c r="M148"/>
      <c r="N148"/>
      <c r="O148"/>
    </row>
    <row r="149" spans="1:15" x14ac:dyDescent="0.25">
      <c r="A149" s="69">
        <f t="shared" si="2"/>
        <v>41901</v>
      </c>
      <c r="B149" s="35">
        <v>306.30611963904749</v>
      </c>
      <c r="C149" s="35">
        <v>315.95147248753909</v>
      </c>
      <c r="D149" s="35">
        <v>277.06102640224481</v>
      </c>
      <c r="E149" s="35">
        <v>192.94138972385929</v>
      </c>
      <c r="F149" s="35">
        <v>201.98743366999599</v>
      </c>
      <c r="H149"/>
      <c r="I149"/>
      <c r="J149"/>
      <c r="K149"/>
      <c r="L149"/>
      <c r="M149"/>
      <c r="N149"/>
      <c r="O149"/>
    </row>
    <row r="150" spans="1:15" x14ac:dyDescent="0.25">
      <c r="A150" s="69">
        <f t="shared" si="2"/>
        <v>41908</v>
      </c>
      <c r="B150" s="35">
        <v>296.74732421712287</v>
      </c>
      <c r="C150" s="35">
        <v>305.33525252578073</v>
      </c>
      <c r="D150" s="35">
        <v>291.04991875210266</v>
      </c>
      <c r="E150" s="35">
        <v>183.69063694454226</v>
      </c>
      <c r="F150" s="35">
        <v>195.74092800459209</v>
      </c>
      <c r="H150"/>
      <c r="I150"/>
      <c r="J150"/>
      <c r="K150"/>
      <c r="L150"/>
      <c r="M150"/>
      <c r="N150"/>
      <c r="O150"/>
    </row>
    <row r="151" spans="1:15" x14ac:dyDescent="0.25">
      <c r="A151" s="69">
        <f t="shared" si="2"/>
        <v>41915</v>
      </c>
      <c r="B151" s="35">
        <v>294.25851224500821</v>
      </c>
      <c r="C151" s="35">
        <v>303.0321866080169</v>
      </c>
      <c r="D151" s="35">
        <v>282.02325472709157</v>
      </c>
      <c r="E151" s="35">
        <v>176.63939854776405</v>
      </c>
      <c r="F151" s="35">
        <v>202.17063671337431</v>
      </c>
      <c r="H151"/>
      <c r="I151"/>
      <c r="J151"/>
      <c r="K151"/>
      <c r="L151"/>
      <c r="M151"/>
      <c r="N151"/>
      <c r="O151"/>
    </row>
    <row r="152" spans="1:15" x14ac:dyDescent="0.25">
      <c r="A152" s="69">
        <f t="shared" si="2"/>
        <v>41922</v>
      </c>
      <c r="B152" s="35">
        <v>290.85523137035227</v>
      </c>
      <c r="C152" s="35">
        <v>297.98079016485383</v>
      </c>
      <c r="D152" s="35">
        <v>332.32132781331381</v>
      </c>
      <c r="E152" s="35">
        <v>172.40078826427728</v>
      </c>
      <c r="F152" s="35">
        <v>204.15846652460741</v>
      </c>
      <c r="H152"/>
      <c r="I152"/>
      <c r="J152"/>
      <c r="K152"/>
      <c r="L152"/>
      <c r="M152"/>
      <c r="N152"/>
      <c r="O152"/>
    </row>
    <row r="153" spans="1:15" x14ac:dyDescent="0.25">
      <c r="A153" s="69">
        <f t="shared" si="2"/>
        <v>41929</v>
      </c>
      <c r="B153" s="35">
        <v>286.92395979047183</v>
      </c>
      <c r="C153" s="35">
        <v>293.90008814393514</v>
      </c>
      <c r="D153" s="35">
        <v>322.50409323074621</v>
      </c>
      <c r="E153" s="35">
        <v>170.31930976393448</v>
      </c>
      <c r="F153" s="35">
        <v>207.21954058191193</v>
      </c>
      <c r="H153"/>
      <c r="I153"/>
      <c r="J153"/>
      <c r="K153"/>
      <c r="L153"/>
      <c r="M153"/>
      <c r="N153"/>
      <c r="O153"/>
    </row>
    <row r="154" spans="1:15" x14ac:dyDescent="0.25">
      <c r="A154" s="69">
        <f t="shared" si="2"/>
        <v>41936</v>
      </c>
      <c r="B154" s="35">
        <v>288.8076355638878</v>
      </c>
      <c r="C154" s="35">
        <v>295.14618434515859</v>
      </c>
      <c r="D154" s="35">
        <v>313.32641940057863</v>
      </c>
      <c r="E154" s="35">
        <v>179.6534613876901</v>
      </c>
      <c r="F154" s="35">
        <v>208.25065440550566</v>
      </c>
      <c r="H154"/>
      <c r="I154"/>
      <c r="J154"/>
      <c r="K154"/>
      <c r="L154"/>
      <c r="M154"/>
      <c r="N154"/>
      <c r="O154"/>
    </row>
    <row r="155" spans="1:15" x14ac:dyDescent="0.25">
      <c r="A155" s="69">
        <f t="shared" si="2"/>
        <v>41943</v>
      </c>
      <c r="B155" s="35">
        <v>297.30877658176797</v>
      </c>
      <c r="C155" s="35">
        <v>305.78323549102879</v>
      </c>
      <c r="D155" s="35">
        <v>292.57049607559554</v>
      </c>
      <c r="E155" s="35">
        <v>179.20403997792619</v>
      </c>
      <c r="F155" s="35">
        <v>190.09250601303248</v>
      </c>
      <c r="H155"/>
      <c r="I155"/>
      <c r="J155"/>
      <c r="K155"/>
      <c r="L155"/>
      <c r="M155"/>
      <c r="N155"/>
      <c r="O155"/>
    </row>
    <row r="156" spans="1:15" x14ac:dyDescent="0.25">
      <c r="A156" s="69">
        <f t="shared" si="2"/>
        <v>41950</v>
      </c>
      <c r="B156" s="35">
        <v>300.19193937472284</v>
      </c>
      <c r="C156" s="35">
        <v>310.1678841440355</v>
      </c>
      <c r="D156" s="35">
        <v>289.41382346169598</v>
      </c>
      <c r="E156" s="35">
        <v>168.8657380526999</v>
      </c>
      <c r="F156" s="35">
        <v>172.33628181650559</v>
      </c>
      <c r="H156"/>
      <c r="I156"/>
      <c r="J156"/>
      <c r="K156"/>
      <c r="L156"/>
      <c r="M156"/>
      <c r="N156"/>
      <c r="O156"/>
    </row>
    <row r="157" spans="1:15" x14ac:dyDescent="0.25">
      <c r="A157" s="69">
        <f t="shared" si="2"/>
        <v>41957</v>
      </c>
      <c r="B157" s="35">
        <v>297.2118840366511</v>
      </c>
      <c r="C157" s="35">
        <v>307.08769265375946</v>
      </c>
      <c r="D157" s="35">
        <v>281.71030165977749</v>
      </c>
      <c r="E157" s="35">
        <v>172.49726793412904</v>
      </c>
      <c r="F157" s="35">
        <v>154.35062322752131</v>
      </c>
      <c r="H157"/>
      <c r="I157"/>
      <c r="J157"/>
      <c r="K157"/>
      <c r="L157"/>
      <c r="M157"/>
      <c r="N157"/>
      <c r="O157"/>
    </row>
    <row r="158" spans="1:15" x14ac:dyDescent="0.25">
      <c r="A158" s="69">
        <f t="shared" si="2"/>
        <v>41964</v>
      </c>
      <c r="B158" s="35">
        <v>289.08661943031564</v>
      </c>
      <c r="C158" s="35">
        <v>298.7830475001515</v>
      </c>
      <c r="D158" s="35">
        <v>265.62147236956275</v>
      </c>
      <c r="E158" s="35">
        <v>167.91788341408252</v>
      </c>
      <c r="F158" s="35">
        <v>138.73503212406791</v>
      </c>
      <c r="H158"/>
      <c r="I158"/>
      <c r="J158"/>
      <c r="K158"/>
      <c r="L158"/>
      <c r="M158"/>
      <c r="N158"/>
      <c r="O158"/>
    </row>
    <row r="159" spans="1:15" x14ac:dyDescent="0.25">
      <c r="A159" s="69">
        <f t="shared" si="2"/>
        <v>41971</v>
      </c>
      <c r="B159" s="35">
        <v>301.26620974475003</v>
      </c>
      <c r="C159" s="35">
        <v>312.40863975958621</v>
      </c>
      <c r="D159" s="35">
        <v>273.08792253420398</v>
      </c>
      <c r="E159" s="35">
        <v>170.03511787607678</v>
      </c>
      <c r="F159" s="35">
        <v>129.04761922420059</v>
      </c>
      <c r="H159"/>
      <c r="I159"/>
      <c r="J159"/>
      <c r="K159"/>
      <c r="L159"/>
      <c r="M159"/>
      <c r="N159"/>
      <c r="O159"/>
    </row>
    <row r="160" spans="1:15" x14ac:dyDescent="0.25">
      <c r="A160" s="69">
        <f t="shared" si="2"/>
        <v>41978</v>
      </c>
      <c r="B160" s="35">
        <v>297.45844795608502</v>
      </c>
      <c r="C160" s="35">
        <v>306.135960929242</v>
      </c>
      <c r="D160" s="35">
        <v>277.90482759878341</v>
      </c>
      <c r="E160" s="35">
        <v>189.42456673524782</v>
      </c>
      <c r="F160" s="35">
        <v>130.2379743958623</v>
      </c>
      <c r="H160"/>
      <c r="I160"/>
      <c r="J160"/>
      <c r="K160"/>
      <c r="L160"/>
      <c r="M160"/>
      <c r="N160"/>
      <c r="O160"/>
    </row>
    <row r="161" spans="1:15" x14ac:dyDescent="0.25">
      <c r="A161" s="69">
        <f t="shared" si="2"/>
        <v>41985</v>
      </c>
      <c r="B161" s="35">
        <v>293.09391133206094</v>
      </c>
      <c r="C161" s="35">
        <v>299.53209033118321</v>
      </c>
      <c r="D161" s="35">
        <v>296.73784481855216</v>
      </c>
      <c r="E161" s="35">
        <v>202.43218265981881</v>
      </c>
      <c r="F161" s="35">
        <v>131.71924194017356</v>
      </c>
      <c r="H161"/>
      <c r="I161"/>
      <c r="J161"/>
      <c r="K161"/>
      <c r="L161"/>
      <c r="M161"/>
      <c r="N161"/>
      <c r="O161"/>
    </row>
    <row r="162" spans="1:15" x14ac:dyDescent="0.25">
      <c r="A162" s="69">
        <f t="shared" si="2"/>
        <v>41992</v>
      </c>
      <c r="B162" s="35">
        <v>287.76223566249917</v>
      </c>
      <c r="C162" s="35">
        <v>292.59833513916271</v>
      </c>
      <c r="D162" s="35">
        <v>313.10104130183788</v>
      </c>
      <c r="E162" s="35">
        <v>211.28385400153795</v>
      </c>
      <c r="F162" s="35">
        <v>135.08130164299089</v>
      </c>
      <c r="H162"/>
      <c r="I162"/>
      <c r="J162"/>
      <c r="K162"/>
      <c r="L162"/>
      <c r="M162"/>
      <c r="N162"/>
      <c r="O162"/>
    </row>
    <row r="163" spans="1:15" x14ac:dyDescent="0.25">
      <c r="A163" s="69">
        <f t="shared" si="2"/>
        <v>41999</v>
      </c>
      <c r="B163" s="35">
        <v>282.634662541757</v>
      </c>
      <c r="C163" s="35">
        <v>286.89202236638289</v>
      </c>
      <c r="D163" s="35">
        <v>308.316865362003</v>
      </c>
      <c r="E163" s="35">
        <v>209.42221848135466</v>
      </c>
      <c r="F163" s="35">
        <v>143.51812083245136</v>
      </c>
      <c r="H163"/>
      <c r="I163"/>
      <c r="J163"/>
      <c r="K163"/>
      <c r="L163"/>
      <c r="M163"/>
      <c r="N163"/>
      <c r="O163"/>
    </row>
    <row r="164" spans="1:15" x14ac:dyDescent="0.25">
      <c r="A164" s="69">
        <f t="shared" si="2"/>
        <v>42006</v>
      </c>
      <c r="B164" s="35">
        <v>274.99109762892084</v>
      </c>
      <c r="C164" s="35">
        <v>282.26876104389669</v>
      </c>
      <c r="D164" s="35">
        <v>221.95663903588985</v>
      </c>
      <c r="E164" s="35">
        <v>194.31011266022361</v>
      </c>
      <c r="F164" s="35">
        <v>145.32677597372091</v>
      </c>
      <c r="H164"/>
      <c r="I164"/>
      <c r="J164"/>
      <c r="K164"/>
      <c r="L164"/>
      <c r="M164"/>
      <c r="N164"/>
      <c r="O164"/>
    </row>
    <row r="165" spans="1:15" x14ac:dyDescent="0.25">
      <c r="A165" s="69">
        <f t="shared" si="2"/>
        <v>42013</v>
      </c>
      <c r="B165" s="35">
        <v>283.47440176682755</v>
      </c>
      <c r="C165" s="35">
        <v>290.72228948138246</v>
      </c>
      <c r="D165" s="35">
        <v>239.2437124770309</v>
      </c>
      <c r="E165" s="35">
        <v>195.79056968501129</v>
      </c>
      <c r="F165" s="35">
        <v>154.97649359185837</v>
      </c>
      <c r="H165"/>
      <c r="I165"/>
      <c r="J165"/>
      <c r="K165"/>
      <c r="L165"/>
      <c r="M165"/>
      <c r="N165"/>
      <c r="O165"/>
    </row>
    <row r="166" spans="1:15" s="2" customFormat="1" x14ac:dyDescent="0.25">
      <c r="A166" s="69">
        <f t="shared" si="2"/>
        <v>42020</v>
      </c>
      <c r="B166" s="36">
        <v>276.86932519198581</v>
      </c>
      <c r="C166" s="36">
        <v>284.5060684821463</v>
      </c>
      <c r="D166" s="36">
        <v>205.50527735415011</v>
      </c>
      <c r="E166" s="36">
        <v>193.83023655902102</v>
      </c>
      <c r="F166" s="36">
        <v>165.47834106328119</v>
      </c>
    </row>
    <row r="167" spans="1:15" x14ac:dyDescent="0.25">
      <c r="A167" s="69">
        <f t="shared" si="2"/>
        <v>42027</v>
      </c>
      <c r="B167" s="35">
        <v>275.34097923506937</v>
      </c>
      <c r="C167" s="35">
        <v>282.61356485259182</v>
      </c>
      <c r="D167" s="35">
        <v>184.50262375746962</v>
      </c>
      <c r="E167" s="35">
        <v>206.85157868732807</v>
      </c>
      <c r="F167" s="35">
        <v>173.33857139229167</v>
      </c>
      <c r="H167"/>
      <c r="I167"/>
      <c r="J167"/>
      <c r="K167"/>
      <c r="L167"/>
      <c r="M167"/>
      <c r="N167"/>
      <c r="O167"/>
    </row>
    <row r="168" spans="1:15" s="7" customFormat="1" x14ac:dyDescent="0.25">
      <c r="A168" s="70">
        <f t="shared" si="2"/>
        <v>42034</v>
      </c>
      <c r="B168" s="37">
        <v>263.92591593274119</v>
      </c>
      <c r="C168" s="37">
        <v>271.26350784959686</v>
      </c>
      <c r="D168" s="37">
        <v>180.48432496344765</v>
      </c>
      <c r="E168" s="37">
        <v>193.88420838135093</v>
      </c>
      <c r="F168" s="37">
        <v>173.8093828579064</v>
      </c>
    </row>
    <row r="169" spans="1:15" x14ac:dyDescent="0.25">
      <c r="A169" s="69">
        <f t="shared" si="2"/>
        <v>42041</v>
      </c>
      <c r="B169" s="35">
        <v>261.11764043074692</v>
      </c>
      <c r="C169" s="35">
        <v>270.21788426459852</v>
      </c>
      <c r="D169" s="35">
        <v>160.52850881188107</v>
      </c>
      <c r="E169" s="35">
        <v>184.05931058676433</v>
      </c>
      <c r="F169" s="35">
        <v>183.60513138977859</v>
      </c>
      <c r="H169"/>
      <c r="I169"/>
      <c r="J169"/>
      <c r="K169"/>
      <c r="L169"/>
      <c r="M169"/>
      <c r="N169"/>
      <c r="O169"/>
    </row>
    <row r="170" spans="1:15" x14ac:dyDescent="0.25">
      <c r="A170" s="69">
        <f t="shared" si="2"/>
        <v>42048</v>
      </c>
      <c r="B170" s="35">
        <v>263.70803518198949</v>
      </c>
      <c r="C170" s="35">
        <v>272.31014343287654</v>
      </c>
      <c r="D170" s="35">
        <v>209.66351510454101</v>
      </c>
      <c r="E170" s="35">
        <v>172.47859395180788</v>
      </c>
      <c r="F170" s="35">
        <v>185.93610943918733</v>
      </c>
      <c r="H170"/>
      <c r="I170"/>
      <c r="J170"/>
      <c r="K170"/>
      <c r="L170"/>
      <c r="M170"/>
      <c r="N170"/>
      <c r="O170"/>
    </row>
    <row r="171" spans="1:15" x14ac:dyDescent="0.25">
      <c r="A171" s="69">
        <f t="shared" si="2"/>
        <v>42055</v>
      </c>
      <c r="B171" s="35">
        <v>265.78410345566795</v>
      </c>
      <c r="C171" s="35">
        <v>274.71208953248237</v>
      </c>
      <c r="D171" s="35">
        <v>218.81444752574276</v>
      </c>
      <c r="E171" s="35">
        <v>167.12330051514471</v>
      </c>
      <c r="F171" s="35">
        <v>185.69494283543347</v>
      </c>
      <c r="H171"/>
      <c r="I171"/>
      <c r="J171"/>
      <c r="K171"/>
      <c r="L171"/>
      <c r="M171"/>
      <c r="N171"/>
      <c r="O171"/>
    </row>
    <row r="172" spans="1:15" s="7" customFormat="1" x14ac:dyDescent="0.25">
      <c r="A172" s="70">
        <f t="shared" si="2"/>
        <v>42062</v>
      </c>
      <c r="B172" s="37">
        <v>280.95374543977016</v>
      </c>
      <c r="C172" s="37">
        <v>290.91215001791494</v>
      </c>
      <c r="D172" s="37">
        <v>226.51881411220836</v>
      </c>
      <c r="E172" s="37">
        <v>170.04902677471691</v>
      </c>
      <c r="F172" s="37">
        <v>190.38614562465145</v>
      </c>
    </row>
    <row r="173" spans="1:15" x14ac:dyDescent="0.25">
      <c r="A173" s="69">
        <f t="shared" si="2"/>
        <v>42069</v>
      </c>
      <c r="B173" s="35">
        <v>294.79421471177363</v>
      </c>
      <c r="C173" s="35">
        <v>304.95181040603143</v>
      </c>
      <c r="D173" s="35">
        <v>240.08670044017384</v>
      </c>
      <c r="E173" s="35">
        <v>175.16072019747475</v>
      </c>
      <c r="F173" s="35">
        <v>198.51364095756719</v>
      </c>
      <c r="H173"/>
      <c r="I173"/>
      <c r="J173"/>
      <c r="K173"/>
      <c r="L173"/>
      <c r="M173"/>
      <c r="N173"/>
      <c r="O173"/>
    </row>
    <row r="174" spans="1:15" x14ac:dyDescent="0.25">
      <c r="A174" s="69">
        <f t="shared" si="2"/>
        <v>42076</v>
      </c>
      <c r="B174" s="35">
        <v>295.68713572675375</v>
      </c>
      <c r="C174" s="35">
        <v>305.84032012193069</v>
      </c>
      <c r="D174" s="35">
        <v>218.42369300904841</v>
      </c>
      <c r="E174" s="35">
        <v>183.03199272287836</v>
      </c>
      <c r="F174" s="35">
        <v>200.16280647902991</v>
      </c>
      <c r="H174"/>
      <c r="I174"/>
      <c r="J174"/>
      <c r="K174"/>
      <c r="L174"/>
      <c r="M174"/>
      <c r="N174"/>
      <c r="O174"/>
    </row>
    <row r="175" spans="1:15" x14ac:dyDescent="0.25">
      <c r="A175" s="69">
        <f t="shared" si="2"/>
        <v>42083</v>
      </c>
      <c r="B175" s="35">
        <v>286.19684030775323</v>
      </c>
      <c r="C175" s="35">
        <v>293.85463777211766</v>
      </c>
      <c r="D175" s="35">
        <v>237.73328167945945</v>
      </c>
      <c r="E175" s="35">
        <v>191.87625830534486</v>
      </c>
      <c r="F175" s="35">
        <v>202.09551176452044</v>
      </c>
      <c r="H175"/>
      <c r="I175"/>
      <c r="J175"/>
      <c r="K175"/>
      <c r="L175"/>
      <c r="M175"/>
      <c r="N175"/>
      <c r="O175"/>
    </row>
    <row r="176" spans="1:15" x14ac:dyDescent="0.25">
      <c r="A176" s="69">
        <f t="shared" si="2"/>
        <v>42090</v>
      </c>
      <c r="B176" s="35">
        <v>286.15660489873858</v>
      </c>
      <c r="C176" s="35">
        <v>296.41031097334138</v>
      </c>
      <c r="D176" s="35">
        <v>214.66529792373822</v>
      </c>
      <c r="E176" s="35">
        <v>177.03857247679389</v>
      </c>
      <c r="F176" s="35">
        <v>198.90942233623079</v>
      </c>
      <c r="H176"/>
      <c r="I176"/>
      <c r="J176"/>
      <c r="K176"/>
      <c r="L176"/>
      <c r="M176"/>
      <c r="N176"/>
      <c r="O176"/>
    </row>
    <row r="177" spans="1:15" x14ac:dyDescent="0.25">
      <c r="A177" s="69">
        <f t="shared" si="2"/>
        <v>42097</v>
      </c>
      <c r="B177" s="35">
        <v>274.56461646101275</v>
      </c>
      <c r="C177" s="35">
        <v>285.43543930425574</v>
      </c>
      <c r="D177" s="35">
        <v>197.91893063876935</v>
      </c>
      <c r="E177" s="35">
        <v>164.21739965630894</v>
      </c>
      <c r="F177" s="35">
        <v>193.53454082148906</v>
      </c>
      <c r="H177"/>
      <c r="I177"/>
      <c r="J177"/>
      <c r="K177"/>
      <c r="L177"/>
      <c r="M177"/>
      <c r="N177"/>
      <c r="O177"/>
    </row>
    <row r="178" spans="1:15" x14ac:dyDescent="0.25">
      <c r="A178" s="69">
        <f t="shared" si="2"/>
        <v>42104</v>
      </c>
      <c r="B178" s="35">
        <v>281.57042364032537</v>
      </c>
      <c r="C178" s="35">
        <v>292.00757538909312</v>
      </c>
      <c r="D178" s="35">
        <v>214.8617743086059</v>
      </c>
      <c r="E178" s="35">
        <v>168.54715306038662</v>
      </c>
      <c r="F178" s="35">
        <v>203.50961172642275</v>
      </c>
      <c r="H178"/>
      <c r="I178"/>
      <c r="J178"/>
      <c r="K178"/>
      <c r="L178"/>
      <c r="M178"/>
      <c r="N178"/>
      <c r="O178"/>
    </row>
    <row r="179" spans="1:15" x14ac:dyDescent="0.25">
      <c r="A179" s="69">
        <f t="shared" si="2"/>
        <v>42111</v>
      </c>
      <c r="B179" s="35">
        <v>276.48537543086036</v>
      </c>
      <c r="C179" s="35">
        <v>285.65447389751182</v>
      </c>
      <c r="D179" s="35">
        <v>221.67183650907614</v>
      </c>
      <c r="E179" s="35">
        <v>167.59028977816709</v>
      </c>
      <c r="F179" s="35">
        <v>205.4568858746479</v>
      </c>
      <c r="H179"/>
      <c r="I179"/>
      <c r="J179"/>
      <c r="K179"/>
      <c r="L179"/>
      <c r="M179"/>
      <c r="N179"/>
      <c r="O179"/>
    </row>
    <row r="180" spans="1:15" x14ac:dyDescent="0.25">
      <c r="A180" s="69">
        <f t="shared" si="2"/>
        <v>42118</v>
      </c>
      <c r="B180" s="35">
        <v>273.76940721360512</v>
      </c>
      <c r="C180" s="35">
        <v>282.73321061939299</v>
      </c>
      <c r="D180" s="35">
        <v>212.69232132063652</v>
      </c>
      <c r="E180" s="35">
        <v>169.03901534158811</v>
      </c>
      <c r="F180" s="35">
        <v>207.43282635283146</v>
      </c>
      <c r="H180"/>
      <c r="I180"/>
      <c r="J180"/>
      <c r="K180"/>
      <c r="L180"/>
      <c r="M180"/>
      <c r="N180"/>
      <c r="O180"/>
    </row>
    <row r="181" spans="1:15" x14ac:dyDescent="0.25">
      <c r="A181" s="69">
        <f t="shared" si="2"/>
        <v>42125</v>
      </c>
      <c r="B181" s="35">
        <v>269.18691968539656</v>
      </c>
      <c r="C181" s="35">
        <v>279.73866092576361</v>
      </c>
      <c r="D181" s="35">
        <v>187.73518911286391</v>
      </c>
      <c r="E181" s="35">
        <v>155.88517040014119</v>
      </c>
      <c r="F181" s="35">
        <v>216.04060194367625</v>
      </c>
      <c r="H181"/>
      <c r="I181"/>
      <c r="J181"/>
      <c r="K181"/>
      <c r="L181"/>
      <c r="M181"/>
      <c r="N181"/>
      <c r="O181"/>
    </row>
    <row r="182" spans="1:15" x14ac:dyDescent="0.25">
      <c r="A182" s="69">
        <f t="shared" si="2"/>
        <v>42132</v>
      </c>
      <c r="B182" s="35">
        <v>273.09210266540293</v>
      </c>
      <c r="C182" s="35">
        <v>284.89815935410314</v>
      </c>
      <c r="D182" s="35">
        <v>170.84909944387238</v>
      </c>
      <c r="E182" s="35">
        <v>158.05698342101121</v>
      </c>
      <c r="F182" s="35">
        <v>217.19228055866404</v>
      </c>
      <c r="H182"/>
      <c r="I182"/>
      <c r="J182"/>
      <c r="K182"/>
      <c r="L182"/>
      <c r="M182"/>
      <c r="N182"/>
      <c r="O182"/>
    </row>
    <row r="183" spans="1:15" x14ac:dyDescent="0.25">
      <c r="A183" s="69">
        <f t="shared" si="2"/>
        <v>42139</v>
      </c>
      <c r="B183" s="35">
        <v>261.41565862162008</v>
      </c>
      <c r="C183" s="35">
        <v>271.6648549107141</v>
      </c>
      <c r="D183" s="35">
        <v>173.91412362777331</v>
      </c>
      <c r="E183" s="35">
        <v>157.18939544688686</v>
      </c>
      <c r="F183" s="35">
        <v>215.26646925280986</v>
      </c>
      <c r="H183"/>
      <c r="I183"/>
      <c r="J183"/>
      <c r="K183"/>
      <c r="L183"/>
      <c r="M183"/>
      <c r="N183"/>
      <c r="O183"/>
    </row>
    <row r="184" spans="1:15" x14ac:dyDescent="0.25">
      <c r="A184" s="69">
        <f t="shared" si="2"/>
        <v>42146</v>
      </c>
      <c r="B184" s="35">
        <v>264.18281794803374</v>
      </c>
      <c r="C184" s="35">
        <v>274.73936695321646</v>
      </c>
      <c r="D184" s="35">
        <v>170.67447598096024</v>
      </c>
      <c r="E184" s="35">
        <v>162.31629599312475</v>
      </c>
      <c r="F184" s="35">
        <v>212.84850096565876</v>
      </c>
      <c r="H184"/>
      <c r="I184"/>
      <c r="J184"/>
      <c r="K184"/>
      <c r="L184"/>
      <c r="M184"/>
      <c r="N184"/>
      <c r="O184"/>
    </row>
    <row r="185" spans="1:15" x14ac:dyDescent="0.25">
      <c r="A185" s="69">
        <f t="shared" si="2"/>
        <v>42153</v>
      </c>
      <c r="B185" s="35">
        <v>267.2009665351033</v>
      </c>
      <c r="C185" s="35">
        <v>278.5685153342763</v>
      </c>
      <c r="D185" s="35">
        <v>167.42948694444729</v>
      </c>
      <c r="E185" s="35">
        <v>165.94208178289455</v>
      </c>
      <c r="F185" s="35">
        <v>204.39457151613621</v>
      </c>
      <c r="H185"/>
      <c r="I185"/>
      <c r="J185"/>
      <c r="K185"/>
      <c r="L185"/>
      <c r="M185"/>
      <c r="N185"/>
      <c r="O185"/>
    </row>
    <row r="186" spans="1:15" x14ac:dyDescent="0.25">
      <c r="A186" s="69">
        <f t="shared" si="2"/>
        <v>42160</v>
      </c>
      <c r="B186" s="35">
        <v>276.38413766670345</v>
      </c>
      <c r="C186" s="35">
        <v>289.21117394488016</v>
      </c>
      <c r="D186" s="35">
        <v>172.8464149974335</v>
      </c>
      <c r="E186" s="35">
        <v>169.39280713141463</v>
      </c>
      <c r="F186" s="35">
        <v>199.45418749616968</v>
      </c>
      <c r="H186"/>
      <c r="I186"/>
      <c r="J186"/>
      <c r="K186"/>
      <c r="L186"/>
      <c r="M186"/>
      <c r="N186"/>
      <c r="O186"/>
    </row>
    <row r="187" spans="1:15" x14ac:dyDescent="0.25">
      <c r="A187" s="69">
        <f t="shared" si="2"/>
        <v>42167</v>
      </c>
      <c r="B187" s="35">
        <v>275.96798962958621</v>
      </c>
      <c r="C187" s="35">
        <v>288.0920343706502</v>
      </c>
      <c r="D187" s="35">
        <v>166.49850397454688</v>
      </c>
      <c r="E187" s="35">
        <v>181.64424545117092</v>
      </c>
      <c r="F187" s="35">
        <v>191.98553205170447</v>
      </c>
      <c r="H187"/>
      <c r="I187"/>
      <c r="J187"/>
      <c r="K187"/>
      <c r="L187"/>
      <c r="M187"/>
      <c r="N187"/>
      <c r="O187"/>
    </row>
    <row r="188" spans="1:15" x14ac:dyDescent="0.25">
      <c r="A188" s="69">
        <f t="shared" si="2"/>
        <v>42174</v>
      </c>
      <c r="B188" s="35">
        <v>270.30958648930329</v>
      </c>
      <c r="C188" s="35">
        <v>282.02440469721199</v>
      </c>
      <c r="D188" s="35">
        <v>157.05963978349234</v>
      </c>
      <c r="E188" s="35">
        <v>183.26127790968383</v>
      </c>
      <c r="F188" s="35">
        <v>185.56915069694512</v>
      </c>
      <c r="H188"/>
      <c r="I188"/>
      <c r="J188"/>
      <c r="K188"/>
      <c r="L188"/>
      <c r="M188"/>
      <c r="N188"/>
      <c r="O188"/>
    </row>
    <row r="189" spans="1:15" x14ac:dyDescent="0.25">
      <c r="A189" s="69">
        <f t="shared" si="2"/>
        <v>42181</v>
      </c>
      <c r="B189" s="35">
        <v>270.87708467805265</v>
      </c>
      <c r="C189" s="35">
        <v>281.44929087684841</v>
      </c>
      <c r="D189" s="35">
        <v>178.28655546138629</v>
      </c>
      <c r="E189" s="35">
        <v>181.99428716650283</v>
      </c>
      <c r="F189" s="35">
        <v>185.55897716662466</v>
      </c>
      <c r="H189"/>
      <c r="I189"/>
      <c r="J189"/>
      <c r="K189"/>
      <c r="L189"/>
      <c r="M189"/>
      <c r="N189"/>
      <c r="O189"/>
    </row>
    <row r="190" spans="1:15" x14ac:dyDescent="0.25">
      <c r="A190" s="69">
        <f t="shared" si="2"/>
        <v>42188</v>
      </c>
      <c r="B190" s="35">
        <v>272.59061691786451</v>
      </c>
      <c r="C190" s="35">
        <v>281.55310379426174</v>
      </c>
      <c r="D190" s="35">
        <v>204.17595413852604</v>
      </c>
      <c r="E190" s="35">
        <v>180.4312264147506</v>
      </c>
      <c r="F190" s="35">
        <v>184.0035812276648</v>
      </c>
      <c r="H190"/>
      <c r="I190"/>
      <c r="J190"/>
      <c r="K190"/>
      <c r="L190"/>
      <c r="M190"/>
      <c r="N190"/>
      <c r="O190"/>
    </row>
    <row r="191" spans="1:15" x14ac:dyDescent="0.25">
      <c r="A191" s="69">
        <f t="shared" si="2"/>
        <v>42195</v>
      </c>
      <c r="B191" s="35">
        <v>273.48070754145891</v>
      </c>
      <c r="C191" s="35">
        <v>282.10193627003031</v>
      </c>
      <c r="D191" s="35">
        <v>199.30385216846625</v>
      </c>
      <c r="E191" s="35">
        <v>189.72860242672516</v>
      </c>
      <c r="F191" s="35">
        <v>190.82206128489906</v>
      </c>
      <c r="H191"/>
      <c r="I191"/>
      <c r="J191"/>
      <c r="K191"/>
      <c r="L191"/>
      <c r="M191"/>
      <c r="N191"/>
      <c r="O191"/>
    </row>
    <row r="192" spans="1:15" x14ac:dyDescent="0.25">
      <c r="A192" s="69">
        <f t="shared" si="2"/>
        <v>42202</v>
      </c>
      <c r="B192" s="35">
        <v>269.33544310944893</v>
      </c>
      <c r="C192" s="35">
        <v>277.49613500073895</v>
      </c>
      <c r="D192" s="35">
        <v>192.60023846181471</v>
      </c>
      <c r="E192" s="35">
        <v>190.25525141995334</v>
      </c>
      <c r="F192" s="35">
        <v>191.77285288793652</v>
      </c>
      <c r="H192"/>
      <c r="I192"/>
      <c r="J192"/>
      <c r="K192"/>
      <c r="L192"/>
      <c r="M192"/>
      <c r="N192"/>
      <c r="O192"/>
    </row>
    <row r="193" spans="1:15" x14ac:dyDescent="0.25">
      <c r="A193" s="69">
        <f t="shared" si="2"/>
        <v>42209</v>
      </c>
      <c r="B193" s="35">
        <v>273.41282077667313</v>
      </c>
      <c r="C193" s="35">
        <v>282.56988075522867</v>
      </c>
      <c r="D193" s="35">
        <v>174.40891585424527</v>
      </c>
      <c r="E193" s="35">
        <v>197.01898661010395</v>
      </c>
      <c r="F193" s="35">
        <v>195.66976015167285</v>
      </c>
      <c r="H193"/>
      <c r="I193"/>
      <c r="J193"/>
      <c r="K193"/>
      <c r="L193"/>
      <c r="M193"/>
      <c r="N193"/>
      <c r="O193"/>
    </row>
    <row r="194" spans="1:15" x14ac:dyDescent="0.25">
      <c r="A194" s="69">
        <f t="shared" si="2"/>
        <v>42216</v>
      </c>
      <c r="B194" s="35">
        <v>277.41709135598074</v>
      </c>
      <c r="C194" s="35">
        <v>287.6093944985094</v>
      </c>
      <c r="D194" s="35">
        <v>177.61899438983778</v>
      </c>
      <c r="E194" s="35">
        <v>185.13793951872105</v>
      </c>
      <c r="F194" s="35">
        <v>199.22754308197062</v>
      </c>
      <c r="H194"/>
      <c r="I194"/>
      <c r="J194"/>
      <c r="K194"/>
      <c r="L194"/>
      <c r="M194"/>
      <c r="N194"/>
      <c r="O194"/>
    </row>
    <row r="195" spans="1:15" x14ac:dyDescent="0.25">
      <c r="A195" s="69">
        <f t="shared" si="2"/>
        <v>42223</v>
      </c>
      <c r="B195" s="35">
        <v>272.83808911123623</v>
      </c>
      <c r="C195" s="35">
        <v>283.21729398296554</v>
      </c>
      <c r="D195" s="35">
        <v>187.66283910819152</v>
      </c>
      <c r="E195" s="35">
        <v>178.5907884811929</v>
      </c>
      <c r="F195" s="35">
        <v>195.19258126883469</v>
      </c>
      <c r="H195"/>
      <c r="I195"/>
      <c r="J195"/>
      <c r="K195"/>
      <c r="L195"/>
      <c r="M195"/>
      <c r="N195"/>
      <c r="O195"/>
    </row>
    <row r="196" spans="1:15" x14ac:dyDescent="0.25">
      <c r="A196" s="69">
        <f t="shared" si="2"/>
        <v>42230</v>
      </c>
      <c r="B196" s="35">
        <v>278.80468441842163</v>
      </c>
      <c r="C196" s="35">
        <v>289.39300895855325</v>
      </c>
      <c r="D196" s="35">
        <v>174.58918566397591</v>
      </c>
      <c r="E196" s="35">
        <v>195.33377310120034</v>
      </c>
      <c r="F196" s="35">
        <v>201.2774381875432</v>
      </c>
      <c r="H196"/>
      <c r="I196"/>
      <c r="J196"/>
      <c r="K196"/>
      <c r="L196"/>
      <c r="M196"/>
      <c r="N196"/>
      <c r="O196"/>
    </row>
    <row r="197" spans="1:15" x14ac:dyDescent="0.25">
      <c r="A197" s="69">
        <f t="shared" si="2"/>
        <v>42237</v>
      </c>
      <c r="B197" s="35">
        <v>270.85555981296852</v>
      </c>
      <c r="C197" s="35">
        <v>281.1802042160873</v>
      </c>
      <c r="D197" s="35">
        <v>168.0337421222149</v>
      </c>
      <c r="E197" s="35">
        <v>185.88049492809625</v>
      </c>
      <c r="F197" s="35">
        <v>203.2580299742836</v>
      </c>
      <c r="H197"/>
      <c r="I197"/>
      <c r="J197"/>
      <c r="K197"/>
      <c r="L197"/>
      <c r="M197"/>
      <c r="N197"/>
      <c r="O197"/>
    </row>
    <row r="198" spans="1:15" x14ac:dyDescent="0.25">
      <c r="A198" s="69">
        <f t="shared" si="2"/>
        <v>42244</v>
      </c>
      <c r="B198" s="35">
        <v>276.50202064403811</v>
      </c>
      <c r="C198" s="35">
        <v>289.44415504768011</v>
      </c>
      <c r="D198" s="35">
        <v>155.47300539042931</v>
      </c>
      <c r="E198" s="35">
        <v>179.43517982134537</v>
      </c>
      <c r="F198" s="35">
        <v>208.3333348771578</v>
      </c>
      <c r="H198"/>
      <c r="I198"/>
      <c r="J198"/>
      <c r="K198"/>
      <c r="L198"/>
      <c r="M198"/>
      <c r="N198"/>
      <c r="O198"/>
    </row>
    <row r="199" spans="1:15" x14ac:dyDescent="0.25">
      <c r="A199" s="69">
        <f t="shared" si="2"/>
        <v>42251</v>
      </c>
      <c r="B199" s="35">
        <v>267.60757315269814</v>
      </c>
      <c r="C199" s="35">
        <v>279.28120967160589</v>
      </c>
      <c r="D199" s="35">
        <v>158.54570759101384</v>
      </c>
      <c r="E199" s="35">
        <v>175.02144395693463</v>
      </c>
      <c r="F199" s="35">
        <v>211.2386117699362</v>
      </c>
      <c r="H199"/>
      <c r="I199"/>
      <c r="J199"/>
      <c r="K199"/>
      <c r="L199"/>
      <c r="M199"/>
      <c r="N199"/>
      <c r="O199"/>
    </row>
    <row r="200" spans="1:15" x14ac:dyDescent="0.25">
      <c r="A200" s="69">
        <f t="shared" ref="A200" si="3">+DATE(YEAR(A199),MONTH(A199),DAY(A199)+7)</f>
        <v>42258</v>
      </c>
      <c r="B200" s="35">
        <v>271.02526112501056</v>
      </c>
      <c r="C200" s="35">
        <v>283.08193343598214</v>
      </c>
      <c r="D200" s="35">
        <v>172.49291824645115</v>
      </c>
      <c r="E200" s="35">
        <v>173.69410760474352</v>
      </c>
      <c r="F200" s="35">
        <v>207.45058520942834</v>
      </c>
      <c r="H200"/>
      <c r="I200"/>
      <c r="J200"/>
      <c r="K200"/>
      <c r="L200"/>
      <c r="M200"/>
      <c r="N200"/>
      <c r="O200"/>
    </row>
    <row r="201" spans="1:15" x14ac:dyDescent="0.25">
      <c r="A201" s="69">
        <f>+DATE(YEAR(A200),MONTH(A200),DAY(A200)+7)</f>
        <v>42265</v>
      </c>
      <c r="B201" s="35">
        <v>271.92202010096429</v>
      </c>
      <c r="C201" s="35">
        <v>283.31517684961409</v>
      </c>
      <c r="D201" s="35">
        <v>173.1999308276508</v>
      </c>
      <c r="E201" s="35">
        <v>185.72972496463444</v>
      </c>
      <c r="F201" s="35">
        <v>202.26846149536595</v>
      </c>
      <c r="H201"/>
      <c r="I201"/>
      <c r="J201"/>
      <c r="K201"/>
      <c r="L201"/>
      <c r="M201"/>
      <c r="N201"/>
      <c r="O201"/>
    </row>
    <row r="202" spans="1:15" x14ac:dyDescent="0.25">
      <c r="A202" s="69">
        <f t="shared" ref="A202:A255" si="4">+DATE(YEAR(A201),MONTH(A201),DAY(A201)+7)</f>
        <v>42272</v>
      </c>
      <c r="B202" s="35">
        <v>258.08834443553047</v>
      </c>
      <c r="C202" s="35">
        <v>268.33874531462641</v>
      </c>
      <c r="D202" s="35">
        <v>169.733857488117</v>
      </c>
      <c r="E202" s="35">
        <v>181.05596026654982</v>
      </c>
      <c r="F202" s="35">
        <v>202.23528152246209</v>
      </c>
      <c r="H202"/>
      <c r="I202"/>
      <c r="J202"/>
      <c r="K202"/>
      <c r="L202"/>
      <c r="M202"/>
      <c r="N202"/>
      <c r="O202"/>
    </row>
    <row r="203" spans="1:15" x14ac:dyDescent="0.25">
      <c r="A203" s="69">
        <f t="shared" si="4"/>
        <v>42279</v>
      </c>
      <c r="B203" s="35">
        <v>254.96851063899979</v>
      </c>
      <c r="C203" s="35">
        <v>264.76543046857824</v>
      </c>
      <c r="D203" s="35">
        <v>165.18627623543659</v>
      </c>
      <c r="E203" s="35">
        <v>190.15458976423437</v>
      </c>
      <c r="F203" s="35">
        <v>200.83449414241409</v>
      </c>
      <c r="H203"/>
      <c r="I203"/>
      <c r="J203"/>
      <c r="K203"/>
      <c r="L203"/>
      <c r="M203"/>
      <c r="N203"/>
      <c r="O203"/>
    </row>
    <row r="204" spans="1:15" x14ac:dyDescent="0.25">
      <c r="A204" s="69">
        <f t="shared" si="4"/>
        <v>42286</v>
      </c>
      <c r="B204" s="35">
        <v>257.52020401926632</v>
      </c>
      <c r="C204" s="35">
        <v>267.22366376695607</v>
      </c>
      <c r="D204" s="35">
        <v>157.33558827562985</v>
      </c>
      <c r="E204" s="35">
        <v>201.54092731670167</v>
      </c>
      <c r="F204" s="35">
        <v>200.46486546261755</v>
      </c>
      <c r="H204"/>
      <c r="I204"/>
      <c r="J204"/>
      <c r="K204"/>
      <c r="L204"/>
      <c r="M204"/>
      <c r="N204"/>
      <c r="O204"/>
    </row>
    <row r="205" spans="1:15" x14ac:dyDescent="0.25">
      <c r="A205" s="69">
        <f t="shared" si="4"/>
        <v>42293</v>
      </c>
      <c r="B205" s="35">
        <v>258.0770821533618</v>
      </c>
      <c r="C205" s="35">
        <v>268.18099932390658</v>
      </c>
      <c r="D205" s="35">
        <v>157.36266668837584</v>
      </c>
      <c r="E205" s="35">
        <v>203.24725676177238</v>
      </c>
      <c r="F205" s="35">
        <v>197.80590847244221</v>
      </c>
      <c r="H205"/>
      <c r="I205"/>
      <c r="J205"/>
      <c r="K205"/>
      <c r="L205"/>
      <c r="M205"/>
      <c r="N205"/>
      <c r="O205"/>
    </row>
    <row r="206" spans="1:15" x14ac:dyDescent="0.25">
      <c r="A206" s="69">
        <f t="shared" si="4"/>
        <v>42300</v>
      </c>
      <c r="B206" s="35">
        <v>268.35454787444149</v>
      </c>
      <c r="C206" s="35">
        <v>280.9063190253222</v>
      </c>
      <c r="D206" s="35">
        <v>152.35501781087299</v>
      </c>
      <c r="E206" s="35">
        <v>204.11191333324959</v>
      </c>
      <c r="F206" s="35">
        <v>199.51999703408063</v>
      </c>
      <c r="H206"/>
      <c r="I206"/>
      <c r="J206"/>
      <c r="K206"/>
      <c r="L206"/>
      <c r="M206"/>
      <c r="N206"/>
      <c r="O206"/>
    </row>
    <row r="207" spans="1:15" x14ac:dyDescent="0.25">
      <c r="A207" s="69">
        <f t="shared" si="4"/>
        <v>42307</v>
      </c>
      <c r="B207" s="35">
        <v>270.96239402749967</v>
      </c>
      <c r="C207" s="35">
        <v>283.27346778952585</v>
      </c>
      <c r="D207" s="35">
        <v>152.97420851582496</v>
      </c>
      <c r="E207" s="35">
        <v>203.07108412169779</v>
      </c>
      <c r="F207" s="35">
        <v>190.93027337457835</v>
      </c>
      <c r="H207"/>
      <c r="I207"/>
      <c r="J207"/>
      <c r="K207"/>
      <c r="L207"/>
      <c r="M207"/>
      <c r="N207"/>
      <c r="O207"/>
    </row>
    <row r="208" spans="1:15" x14ac:dyDescent="0.25">
      <c r="A208" s="69">
        <f t="shared" si="4"/>
        <v>42314</v>
      </c>
      <c r="B208" s="35">
        <v>275.60804579581242</v>
      </c>
      <c r="C208" s="35">
        <v>290.02724618054197</v>
      </c>
      <c r="D208" s="35">
        <v>161.45048333547129</v>
      </c>
      <c r="E208" s="35">
        <v>186.70356881398743</v>
      </c>
      <c r="F208" s="35">
        <v>179.54026115028731</v>
      </c>
      <c r="H208"/>
      <c r="I208"/>
      <c r="J208"/>
      <c r="K208"/>
      <c r="L208"/>
      <c r="M208"/>
      <c r="N208"/>
      <c r="O208"/>
    </row>
    <row r="209" spans="1:15" x14ac:dyDescent="0.25">
      <c r="A209" s="69">
        <f t="shared" si="4"/>
        <v>42321</v>
      </c>
      <c r="B209" s="35">
        <v>265.61752084152721</v>
      </c>
      <c r="C209" s="35">
        <v>277.8929694135694</v>
      </c>
      <c r="D209" s="35">
        <v>167.94792900248984</v>
      </c>
      <c r="E209" s="35">
        <v>185.9510259840809</v>
      </c>
      <c r="F209" s="35">
        <v>164.31656114922529</v>
      </c>
      <c r="H209"/>
      <c r="I209"/>
      <c r="J209"/>
      <c r="K209"/>
      <c r="L209"/>
      <c r="M209"/>
      <c r="N209"/>
      <c r="O209"/>
    </row>
    <row r="210" spans="1:15" x14ac:dyDescent="0.25">
      <c r="A210" s="69">
        <f t="shared" si="4"/>
        <v>42328</v>
      </c>
      <c r="B210" s="35">
        <v>254.85597330899174</v>
      </c>
      <c r="C210" s="35">
        <v>265.42941673752364</v>
      </c>
      <c r="D210" s="35">
        <v>166.42285351652572</v>
      </c>
      <c r="E210" s="35">
        <v>183.94812338202019</v>
      </c>
      <c r="F210" s="35">
        <v>149.35764271747178</v>
      </c>
      <c r="H210"/>
      <c r="I210"/>
      <c r="J210"/>
      <c r="K210"/>
      <c r="L210"/>
      <c r="M210"/>
      <c r="N210"/>
      <c r="O210"/>
    </row>
    <row r="211" spans="1:15" x14ac:dyDescent="0.25">
      <c r="A211" s="69">
        <f t="shared" si="4"/>
        <v>42335</v>
      </c>
      <c r="B211" s="35">
        <v>261.5104042407886</v>
      </c>
      <c r="C211" s="35">
        <v>272.92330317995879</v>
      </c>
      <c r="D211" s="35">
        <v>160.3094944997471</v>
      </c>
      <c r="E211" s="35">
        <v>186.69386582113464</v>
      </c>
      <c r="F211" s="35">
        <v>143.53276208340637</v>
      </c>
      <c r="H211"/>
      <c r="I211"/>
      <c r="J211"/>
      <c r="K211"/>
      <c r="L211"/>
      <c r="M211"/>
      <c r="N211"/>
      <c r="O211"/>
    </row>
    <row r="212" spans="1:15" x14ac:dyDescent="0.25">
      <c r="A212" s="69">
        <f t="shared" si="4"/>
        <v>42342</v>
      </c>
      <c r="B212" s="35">
        <v>270.91360182202556</v>
      </c>
      <c r="C212" s="35">
        <v>282.033335789006</v>
      </c>
      <c r="D212" s="35">
        <v>162.4714325745781</v>
      </c>
      <c r="E212" s="35">
        <v>209.72054582358757</v>
      </c>
      <c r="F212" s="35">
        <v>139.47854487970977</v>
      </c>
      <c r="H212"/>
      <c r="I212"/>
      <c r="J212"/>
      <c r="K212"/>
      <c r="L212"/>
      <c r="M212"/>
      <c r="N212"/>
      <c r="O212"/>
    </row>
    <row r="213" spans="1:15" x14ac:dyDescent="0.25">
      <c r="A213" s="69">
        <f t="shared" si="4"/>
        <v>42349</v>
      </c>
      <c r="B213" s="35">
        <v>277.05653739896559</v>
      </c>
      <c r="C213" s="35">
        <v>288.600102440444</v>
      </c>
      <c r="D213" s="35">
        <v>157.69539625946726</v>
      </c>
      <c r="E213" s="35">
        <v>220.74922320778415</v>
      </c>
      <c r="F213" s="35">
        <v>136.40897133378601</v>
      </c>
      <c r="H213"/>
      <c r="I213"/>
      <c r="J213"/>
      <c r="K213"/>
      <c r="L213"/>
      <c r="M213"/>
      <c r="N213"/>
      <c r="O213"/>
    </row>
    <row r="214" spans="1:15" x14ac:dyDescent="0.25">
      <c r="A214" s="69">
        <f t="shared" si="4"/>
        <v>42356</v>
      </c>
      <c r="B214" s="35">
        <v>292.54572183224406</v>
      </c>
      <c r="C214" s="35">
        <v>305.57032811399642</v>
      </c>
      <c r="D214" s="35">
        <v>168.79616710760041</v>
      </c>
      <c r="E214" s="35">
        <v>224.24059614284567</v>
      </c>
      <c r="F214" s="35">
        <v>135.95014301370824</v>
      </c>
      <c r="H214"/>
      <c r="I214"/>
      <c r="J214"/>
      <c r="K214"/>
      <c r="L214"/>
      <c r="M214"/>
      <c r="N214"/>
      <c r="O214"/>
    </row>
    <row r="215" spans="1:15" x14ac:dyDescent="0.25">
      <c r="A215" s="69">
        <f t="shared" si="4"/>
        <v>42363</v>
      </c>
      <c r="B215" s="35">
        <v>284.34402718114632</v>
      </c>
      <c r="C215" s="35">
        <v>295.63178311326902</v>
      </c>
      <c r="D215" s="35">
        <v>174.94793072349455</v>
      </c>
      <c r="E215" s="35">
        <v>223.46857982177104</v>
      </c>
      <c r="F215" s="35">
        <v>136.19072314521782</v>
      </c>
      <c r="H215"/>
      <c r="I215"/>
      <c r="J215"/>
      <c r="K215"/>
      <c r="L215"/>
      <c r="M215"/>
      <c r="N215"/>
      <c r="O215"/>
    </row>
    <row r="216" spans="1:15" x14ac:dyDescent="0.25">
      <c r="A216" s="69">
        <f t="shared" si="4"/>
        <v>42370</v>
      </c>
      <c r="B216" s="35">
        <v>279.62703538873035</v>
      </c>
      <c r="C216" s="35">
        <v>291.06115969318131</v>
      </c>
      <c r="D216" s="35">
        <v>174.49154835296275</v>
      </c>
      <c r="E216" s="35">
        <v>209.20093400779533</v>
      </c>
      <c r="F216" s="35">
        <v>136.69449302241375</v>
      </c>
      <c r="H216"/>
      <c r="I216"/>
      <c r="J216"/>
      <c r="K216"/>
      <c r="L216"/>
      <c r="M216"/>
      <c r="N216"/>
      <c r="O216"/>
    </row>
    <row r="217" spans="1:15" x14ac:dyDescent="0.25">
      <c r="A217" s="69">
        <f t="shared" si="4"/>
        <v>42377</v>
      </c>
      <c r="B217" s="35">
        <v>302.62010009345886</v>
      </c>
      <c r="C217" s="35">
        <v>318.65439432076664</v>
      </c>
      <c r="D217" s="35">
        <v>166.42723046507126</v>
      </c>
      <c r="E217" s="35">
        <v>210.87131419634093</v>
      </c>
      <c r="F217" s="35">
        <v>149.38282822372096</v>
      </c>
      <c r="H217"/>
      <c r="I217"/>
      <c r="J217"/>
      <c r="K217"/>
      <c r="L217"/>
      <c r="M217"/>
      <c r="N217"/>
      <c r="O217"/>
    </row>
    <row r="218" spans="1:15" x14ac:dyDescent="0.25">
      <c r="A218" s="69">
        <f t="shared" si="4"/>
        <v>42384</v>
      </c>
      <c r="B218" s="35">
        <v>302.89737321012279</v>
      </c>
      <c r="C218" s="35">
        <v>320.74822191249461</v>
      </c>
      <c r="D218" s="35">
        <v>161.99847250818382</v>
      </c>
      <c r="E218" s="35">
        <v>196.04360721339984</v>
      </c>
      <c r="F218" s="35">
        <v>160.74159489318828</v>
      </c>
      <c r="H218"/>
      <c r="I218"/>
      <c r="J218"/>
      <c r="K218"/>
      <c r="L218"/>
      <c r="M218"/>
      <c r="N218"/>
      <c r="O218"/>
    </row>
    <row r="219" spans="1:15" x14ac:dyDescent="0.25">
      <c r="A219" s="69">
        <f t="shared" si="4"/>
        <v>42391</v>
      </c>
      <c r="B219" s="35">
        <v>300.2710513530302</v>
      </c>
      <c r="C219" s="35">
        <v>318.3913473768493</v>
      </c>
      <c r="D219" s="35">
        <v>155.89454812763387</v>
      </c>
      <c r="E219" s="35">
        <v>189.60088153007754</v>
      </c>
      <c r="F219" s="35">
        <v>171.00645397166815</v>
      </c>
      <c r="H219"/>
      <c r="I219"/>
      <c r="J219"/>
      <c r="K219"/>
      <c r="L219"/>
      <c r="M219"/>
      <c r="N219"/>
      <c r="O219"/>
    </row>
    <row r="220" spans="1:15" x14ac:dyDescent="0.25">
      <c r="A220" s="69">
        <f t="shared" si="4"/>
        <v>42398</v>
      </c>
      <c r="B220" s="35">
        <v>305.16745804610377</v>
      </c>
      <c r="C220" s="35">
        <v>325.46868340926244</v>
      </c>
      <c r="D220" s="35">
        <v>158.40121782482436</v>
      </c>
      <c r="E220" s="35">
        <v>182.20212765870551</v>
      </c>
      <c r="F220" s="35">
        <v>177.43388308240341</v>
      </c>
      <c r="H220"/>
      <c r="I220"/>
      <c r="J220"/>
      <c r="K220"/>
      <c r="L220"/>
      <c r="M220"/>
      <c r="N220"/>
      <c r="O220"/>
    </row>
    <row r="221" spans="1:15" x14ac:dyDescent="0.25">
      <c r="A221" s="69">
        <f t="shared" si="4"/>
        <v>42405</v>
      </c>
      <c r="B221" s="35">
        <v>292.47240358850036</v>
      </c>
      <c r="C221" s="35">
        <v>311.01658868282351</v>
      </c>
      <c r="D221" s="35">
        <v>157.99113837288661</v>
      </c>
      <c r="E221" s="35">
        <v>177.45738987059775</v>
      </c>
      <c r="F221" s="35">
        <v>185.03128642825351</v>
      </c>
      <c r="H221"/>
      <c r="I221"/>
      <c r="J221"/>
      <c r="K221"/>
      <c r="L221"/>
      <c r="M221"/>
      <c r="N221"/>
      <c r="O221"/>
    </row>
    <row r="222" spans="1:15" x14ac:dyDescent="0.25">
      <c r="A222" s="69">
        <f t="shared" si="4"/>
        <v>42412</v>
      </c>
      <c r="B222" s="35">
        <v>302.37671419578783</v>
      </c>
      <c r="C222" s="35">
        <v>321.10675269444789</v>
      </c>
      <c r="D222" s="35">
        <v>166.90614362644055</v>
      </c>
      <c r="E222" s="35">
        <v>182.90892648901598</v>
      </c>
      <c r="F222" s="35">
        <v>192.23025291547236</v>
      </c>
      <c r="H222" s="4"/>
      <c r="I222"/>
      <c r="J222"/>
      <c r="K222"/>
      <c r="L222"/>
      <c r="M222"/>
      <c r="N222"/>
      <c r="O222"/>
    </row>
    <row r="223" spans="1:15" x14ac:dyDescent="0.25">
      <c r="A223" s="69">
        <f t="shared" si="4"/>
        <v>42419</v>
      </c>
      <c r="B223" s="35">
        <v>315.69315823547839</v>
      </c>
      <c r="C223" s="35">
        <v>335.87666675210187</v>
      </c>
      <c r="D223" s="35">
        <v>186.32706864268226</v>
      </c>
      <c r="E223" s="35">
        <v>179.84454114263596</v>
      </c>
      <c r="F223" s="35">
        <v>197.66278938885827</v>
      </c>
      <c r="H223"/>
      <c r="I223"/>
      <c r="J223"/>
      <c r="K223"/>
      <c r="L223"/>
      <c r="M223"/>
      <c r="N223"/>
      <c r="O223"/>
    </row>
    <row r="224" spans="1:15" x14ac:dyDescent="0.25">
      <c r="A224" s="69">
        <f t="shared" si="4"/>
        <v>42426</v>
      </c>
      <c r="B224" s="35">
        <v>317.69696311640575</v>
      </c>
      <c r="C224" s="35">
        <v>337.76732763911991</v>
      </c>
      <c r="D224" s="35">
        <v>182.41179182224383</v>
      </c>
      <c r="E224" s="35">
        <v>185.19236223595428</v>
      </c>
      <c r="F224" s="35">
        <v>197.9976158896304</v>
      </c>
      <c r="G224">
        <v>100</v>
      </c>
      <c r="H224"/>
      <c r="I224"/>
      <c r="J224"/>
      <c r="K224"/>
      <c r="L224"/>
      <c r="M224"/>
      <c r="N224"/>
      <c r="O224"/>
    </row>
    <row r="225" spans="1:15" x14ac:dyDescent="0.25">
      <c r="A225" s="69">
        <f t="shared" si="4"/>
        <v>42433</v>
      </c>
      <c r="B225" s="35">
        <v>336.39722435058627</v>
      </c>
      <c r="C225" s="35">
        <v>359.69090223361792</v>
      </c>
      <c r="D225" s="35">
        <v>190.69151006352149</v>
      </c>
      <c r="E225" s="35">
        <v>182.31718644082392</v>
      </c>
      <c r="F225" s="35">
        <v>208.68975802266152</v>
      </c>
      <c r="H225"/>
      <c r="I225"/>
      <c r="J225"/>
      <c r="K225"/>
      <c r="L225"/>
      <c r="M225"/>
      <c r="N225"/>
      <c r="O225"/>
    </row>
    <row r="226" spans="1:15" x14ac:dyDescent="0.25">
      <c r="A226" s="69">
        <f t="shared" si="4"/>
        <v>42440</v>
      </c>
      <c r="B226" s="35">
        <v>344.07397284616519</v>
      </c>
      <c r="C226" s="35">
        <v>366.87258921053399</v>
      </c>
      <c r="D226" s="35">
        <v>184.547414884441</v>
      </c>
      <c r="E226" s="35">
        <v>201.00321143578878</v>
      </c>
      <c r="F226" s="35">
        <v>206.25162633405961</v>
      </c>
      <c r="H226"/>
      <c r="I226"/>
      <c r="J226"/>
      <c r="K226"/>
      <c r="L226"/>
      <c r="M226"/>
      <c r="N226"/>
      <c r="O226"/>
    </row>
    <row r="227" spans="1:15" x14ac:dyDescent="0.25">
      <c r="A227" s="69">
        <f t="shared" si="4"/>
        <v>42447</v>
      </c>
      <c r="B227" s="35">
        <v>337.49674846639891</v>
      </c>
      <c r="C227" s="35">
        <v>358.89410683898376</v>
      </c>
      <c r="D227" s="35">
        <v>179.25604874600666</v>
      </c>
      <c r="E227" s="35">
        <v>211.47031282361129</v>
      </c>
      <c r="F227" s="35">
        <v>204.86015166147587</v>
      </c>
      <c r="H227"/>
      <c r="I227"/>
      <c r="J227"/>
      <c r="K227"/>
      <c r="L227"/>
      <c r="M227"/>
      <c r="N227"/>
      <c r="O227"/>
    </row>
    <row r="228" spans="1:15" x14ac:dyDescent="0.25">
      <c r="A228" s="69">
        <f t="shared" si="4"/>
        <v>42454</v>
      </c>
      <c r="B228" s="35">
        <v>318.02940792243925</v>
      </c>
      <c r="C228" s="35">
        <v>334.84400879122853</v>
      </c>
      <c r="D228" s="35">
        <v>201.03052194600539</v>
      </c>
      <c r="E228" s="35">
        <v>202.6135257661318</v>
      </c>
      <c r="F228" s="35">
        <v>205.21499293837923</v>
      </c>
      <c r="H228"/>
      <c r="I228"/>
      <c r="J228"/>
      <c r="K228"/>
      <c r="L228"/>
      <c r="M228"/>
      <c r="N228"/>
      <c r="O228"/>
    </row>
    <row r="229" spans="1:15" x14ac:dyDescent="0.25">
      <c r="A229" s="69">
        <f t="shared" si="4"/>
        <v>42461</v>
      </c>
      <c r="B229" s="35">
        <v>321.44319377974381</v>
      </c>
      <c r="C229" s="35">
        <v>337.63944723138178</v>
      </c>
      <c r="D229" s="35">
        <v>210.8258805071431</v>
      </c>
      <c r="E229" s="35">
        <v>200.87947047127611</v>
      </c>
      <c r="F229" s="35">
        <v>200.96416062613832</v>
      </c>
      <c r="H229"/>
      <c r="I229"/>
      <c r="J229"/>
      <c r="K229"/>
      <c r="L229"/>
      <c r="M229"/>
      <c r="N229"/>
      <c r="O229"/>
    </row>
    <row r="230" spans="1:15" x14ac:dyDescent="0.25">
      <c r="A230" s="69">
        <f t="shared" si="4"/>
        <v>42468</v>
      </c>
      <c r="B230" s="35">
        <v>335.45517686257062</v>
      </c>
      <c r="C230" s="35">
        <v>353.93862844578865</v>
      </c>
      <c r="D230" s="35">
        <v>218.42579732058053</v>
      </c>
      <c r="E230" s="35">
        <v>201.68486315735655</v>
      </c>
      <c r="F230" s="35">
        <v>205.80223639565611</v>
      </c>
      <c r="H230"/>
      <c r="I230"/>
      <c r="J230"/>
      <c r="K230"/>
      <c r="L230"/>
      <c r="M230"/>
      <c r="N230"/>
      <c r="O230"/>
    </row>
    <row r="231" spans="1:15" x14ac:dyDescent="0.25">
      <c r="A231" s="69">
        <f t="shared" si="4"/>
        <v>42475</v>
      </c>
      <c r="B231" s="35">
        <v>325.4209886006638</v>
      </c>
      <c r="C231" s="35">
        <v>340.26060308679058</v>
      </c>
      <c r="D231" s="35">
        <v>233.01588941467534</v>
      </c>
      <c r="E231" s="35">
        <v>201.29150564177559</v>
      </c>
      <c r="F231" s="35">
        <v>202.82398834751012</v>
      </c>
      <c r="H231"/>
      <c r="I231"/>
      <c r="J231"/>
      <c r="K231"/>
      <c r="L231"/>
      <c r="M231"/>
      <c r="N231"/>
      <c r="O231"/>
    </row>
    <row r="232" spans="1:15" x14ac:dyDescent="0.25">
      <c r="A232" s="69">
        <f t="shared" si="4"/>
        <v>42482</v>
      </c>
      <c r="B232" s="35">
        <v>315.35143319380882</v>
      </c>
      <c r="C232" s="35">
        <v>328.18750617884842</v>
      </c>
      <c r="D232" s="35">
        <v>242.61121366206194</v>
      </c>
      <c r="E232" s="35">
        <v>196.04745351787045</v>
      </c>
      <c r="F232" s="35">
        <v>205.53731741870274</v>
      </c>
      <c r="H232"/>
      <c r="I232"/>
      <c r="J232"/>
      <c r="K232"/>
      <c r="L232"/>
      <c r="M232"/>
      <c r="N232"/>
      <c r="O232"/>
    </row>
    <row r="233" spans="1:15" x14ac:dyDescent="0.25">
      <c r="A233" s="69">
        <f t="shared" si="4"/>
        <v>42489</v>
      </c>
      <c r="B233" s="35">
        <v>304.08973848216715</v>
      </c>
      <c r="C233" s="35">
        <v>317.69098016073684</v>
      </c>
      <c r="D233" s="35">
        <v>208.46281028584875</v>
      </c>
      <c r="E233" s="35">
        <v>197.06312569225426</v>
      </c>
      <c r="F233" s="35">
        <v>209.02555543410233</v>
      </c>
      <c r="H233"/>
      <c r="I233"/>
      <c r="J233"/>
      <c r="K233"/>
      <c r="L233"/>
      <c r="M233"/>
      <c r="N233"/>
      <c r="O233"/>
    </row>
    <row r="234" spans="1:15" x14ac:dyDescent="0.25">
      <c r="A234" s="69">
        <f t="shared" si="4"/>
        <v>42496</v>
      </c>
      <c r="B234" s="35">
        <v>315.34772467455173</v>
      </c>
      <c r="C234" s="35">
        <v>332.19596629852276</v>
      </c>
      <c r="D234" s="35">
        <v>220.19409879630732</v>
      </c>
      <c r="E234" s="35">
        <v>183.39000083508276</v>
      </c>
      <c r="F234" s="35">
        <v>208.52508009175756</v>
      </c>
    </row>
    <row r="235" spans="1:15" x14ac:dyDescent="0.25">
      <c r="A235" s="69">
        <f t="shared" si="4"/>
        <v>42503</v>
      </c>
      <c r="B235" s="35">
        <v>306.01779961850968</v>
      </c>
      <c r="C235" s="35">
        <v>320.79104653228939</v>
      </c>
      <c r="D235" s="35">
        <v>240.59447509701019</v>
      </c>
      <c r="E235" s="35">
        <v>175.68252998971053</v>
      </c>
      <c r="F235" s="35">
        <v>211.83162528067868</v>
      </c>
    </row>
    <row r="236" spans="1:15" x14ac:dyDescent="0.25">
      <c r="A236" s="69">
        <f t="shared" si="4"/>
        <v>42510</v>
      </c>
      <c r="B236" s="35">
        <v>315.2484829323347</v>
      </c>
      <c r="C236" s="35">
        <v>332.4464015708503</v>
      </c>
      <c r="D236" s="35">
        <v>233.20747097010769</v>
      </c>
      <c r="E236" s="35">
        <v>177.32776856676929</v>
      </c>
      <c r="F236" s="35">
        <v>206.3308890195556</v>
      </c>
    </row>
    <row r="237" spans="1:15" x14ac:dyDescent="0.25">
      <c r="A237" s="69">
        <f t="shared" si="4"/>
        <v>42517</v>
      </c>
      <c r="B237" s="35">
        <v>302.15729859371612</v>
      </c>
      <c r="C237" s="35">
        <v>314.26954853090024</v>
      </c>
      <c r="D237" s="35">
        <v>251.72574220244158</v>
      </c>
      <c r="E237" s="35">
        <v>189.17362551771313</v>
      </c>
      <c r="F237" s="35">
        <v>203.85431051999765</v>
      </c>
    </row>
    <row r="238" spans="1:15" x14ac:dyDescent="0.25">
      <c r="A238" s="69">
        <f t="shared" si="4"/>
        <v>42524</v>
      </c>
      <c r="B238" s="35">
        <v>323.99271082311117</v>
      </c>
      <c r="C238" s="35">
        <v>338.1326161095086</v>
      </c>
      <c r="D238" s="35">
        <v>258.93356984711892</v>
      </c>
      <c r="E238" s="35">
        <v>197.44627733499033</v>
      </c>
      <c r="F238" s="35">
        <v>199.2185041298668</v>
      </c>
    </row>
    <row r="239" spans="1:15" x14ac:dyDescent="0.25">
      <c r="A239" s="69">
        <f t="shared" si="4"/>
        <v>42531</v>
      </c>
      <c r="B239" s="35">
        <v>312.2124159665151</v>
      </c>
      <c r="C239" s="35">
        <v>323.70399074669621</v>
      </c>
      <c r="D239" s="35">
        <v>255.97751030244177</v>
      </c>
      <c r="E239" s="35">
        <v>203.8696046927937</v>
      </c>
      <c r="F239" s="35">
        <v>190.49795169186154</v>
      </c>
    </row>
    <row r="240" spans="1:15" x14ac:dyDescent="0.25">
      <c r="A240" s="69">
        <f t="shared" si="4"/>
        <v>42538</v>
      </c>
      <c r="B240" s="35">
        <v>306.10592842073095</v>
      </c>
      <c r="C240" s="35">
        <v>317.18208529502454</v>
      </c>
      <c r="D240" s="35">
        <v>229.03737946198191</v>
      </c>
      <c r="E240" s="35">
        <v>216.94295667994848</v>
      </c>
      <c r="F240" s="35">
        <v>184.99865221058283</v>
      </c>
    </row>
    <row r="241" spans="1:6" x14ac:dyDescent="0.25">
      <c r="A241" s="69">
        <f t="shared" si="4"/>
        <v>42545</v>
      </c>
      <c r="B241" s="35">
        <v>314.44183972628815</v>
      </c>
      <c r="C241" s="35">
        <v>325.34262884805082</v>
      </c>
      <c r="D241" s="35">
        <v>236.07606220620855</v>
      </c>
      <c r="E241" s="35">
        <v>221.34984168801503</v>
      </c>
      <c r="F241" s="35">
        <v>182.86955251303411</v>
      </c>
    </row>
    <row r="242" spans="1:6" x14ac:dyDescent="0.25">
      <c r="A242" s="69">
        <f t="shared" si="4"/>
        <v>42552</v>
      </c>
      <c r="B242" s="35">
        <v>334.90799327525519</v>
      </c>
      <c r="C242" s="35">
        <v>352.64456677209893</v>
      </c>
      <c r="D242" s="35">
        <v>233.95112476644599</v>
      </c>
      <c r="E242" s="35">
        <v>197.04370619176984</v>
      </c>
      <c r="F242" s="35">
        <v>177.28362716690089</v>
      </c>
    </row>
    <row r="243" spans="1:6" x14ac:dyDescent="0.25">
      <c r="A243" s="69">
        <f t="shared" si="4"/>
        <v>42559</v>
      </c>
      <c r="B243" s="35">
        <v>329.60796347894598</v>
      </c>
      <c r="C243" s="35">
        <v>347.95612935559734</v>
      </c>
      <c r="D243" s="35">
        <v>228.69944664835168</v>
      </c>
      <c r="E243" s="35">
        <v>185.09517138056961</v>
      </c>
      <c r="F243" s="35">
        <v>181.63219252348489</v>
      </c>
    </row>
    <row r="244" spans="1:6" x14ac:dyDescent="0.25">
      <c r="A244" s="69">
        <f t="shared" si="4"/>
        <v>42566</v>
      </c>
      <c r="B244" s="35">
        <v>325.77680135541789</v>
      </c>
      <c r="C244" s="35">
        <v>341.25178047170806</v>
      </c>
      <c r="D244" s="35">
        <v>251.39001876823505</v>
      </c>
      <c r="E244" s="35">
        <v>185.95553740270253</v>
      </c>
      <c r="F244" s="35">
        <v>185.1253317420931</v>
      </c>
    </row>
    <row r="245" spans="1:6" x14ac:dyDescent="0.25">
      <c r="A245" s="69">
        <f t="shared" si="4"/>
        <v>42573</v>
      </c>
      <c r="B245" s="35">
        <v>323.14625239930768</v>
      </c>
      <c r="C245" s="35">
        <v>338.3730899179252</v>
      </c>
      <c r="D245" s="35">
        <v>245.40849327521249</v>
      </c>
      <c r="E245" s="35">
        <v>181.15353655731073</v>
      </c>
      <c r="F245" s="35">
        <v>192.42560308440028</v>
      </c>
    </row>
    <row r="246" spans="1:6" x14ac:dyDescent="0.25">
      <c r="A246" s="69">
        <f t="shared" si="4"/>
        <v>42580</v>
      </c>
      <c r="B246" s="35">
        <v>304.73193166672621</v>
      </c>
      <c r="C246" s="35">
        <v>315.68706367589778</v>
      </c>
      <c r="D246" s="35">
        <v>253.45402242130811</v>
      </c>
      <c r="E246" s="35">
        <v>191.23226112130877</v>
      </c>
      <c r="F246" s="35">
        <v>195.47173506618972</v>
      </c>
    </row>
    <row r="247" spans="1:6" x14ac:dyDescent="0.25">
      <c r="A247" s="69">
        <f t="shared" si="4"/>
        <v>42587</v>
      </c>
      <c r="B247" s="35">
        <v>308.70690802258912</v>
      </c>
      <c r="C247" s="35">
        <v>321.40967043796053</v>
      </c>
      <c r="D247" s="35">
        <v>257.28042883623993</v>
      </c>
      <c r="E247" s="35">
        <v>182.19133384949086</v>
      </c>
      <c r="F247" s="35">
        <v>200.10836018526717</v>
      </c>
    </row>
    <row r="248" spans="1:6" x14ac:dyDescent="0.25">
      <c r="A248" s="69">
        <f t="shared" si="4"/>
        <v>42594</v>
      </c>
      <c r="B248" s="35">
        <v>308.35798157129983</v>
      </c>
      <c r="C248" s="35">
        <v>319.20543813023392</v>
      </c>
      <c r="D248" s="35">
        <v>296.31517742282256</v>
      </c>
      <c r="E248" s="35">
        <v>181.25536572486018</v>
      </c>
      <c r="F248" s="35">
        <v>198.26186399747147</v>
      </c>
    </row>
    <row r="249" spans="1:6" x14ac:dyDescent="0.25">
      <c r="A249" s="69">
        <f t="shared" si="4"/>
        <v>42601</v>
      </c>
      <c r="B249" s="35">
        <v>306.00664066980886</v>
      </c>
      <c r="C249" s="35">
        <v>317.71667521810519</v>
      </c>
      <c r="D249" s="35">
        <v>276.79690470473156</v>
      </c>
      <c r="E249" s="35">
        <v>178.67731931478474</v>
      </c>
      <c r="F249" s="35">
        <v>195.72437192224811</v>
      </c>
    </row>
    <row r="250" spans="1:6" x14ac:dyDescent="0.25">
      <c r="A250" s="69">
        <f t="shared" si="4"/>
        <v>42608</v>
      </c>
      <c r="B250" s="35">
        <v>316.02822646329344</v>
      </c>
      <c r="C250" s="35">
        <v>328.09443422583593</v>
      </c>
      <c r="D250" s="35">
        <v>286.00915264413567</v>
      </c>
      <c r="E250" s="35">
        <v>184.39418502827726</v>
      </c>
      <c r="F250" s="35">
        <v>197.54083747541733</v>
      </c>
    </row>
    <row r="251" spans="1:6" x14ac:dyDescent="0.25">
      <c r="A251" s="69">
        <f t="shared" si="4"/>
        <v>42615</v>
      </c>
      <c r="B251" s="35">
        <v>317.7700230648606</v>
      </c>
      <c r="C251" s="35">
        <v>331.18064184145936</v>
      </c>
      <c r="D251" s="35">
        <v>270.47978051964247</v>
      </c>
      <c r="E251" s="35">
        <v>181.09502350680526</v>
      </c>
      <c r="F251" s="35">
        <v>194.84009600625109</v>
      </c>
    </row>
    <row r="252" spans="1:6" x14ac:dyDescent="0.25">
      <c r="A252" s="69">
        <f t="shared" si="4"/>
        <v>42622</v>
      </c>
      <c r="B252" s="35">
        <v>310.63981386513018</v>
      </c>
      <c r="C252" s="35">
        <v>323.36362824979614</v>
      </c>
      <c r="D252" s="35">
        <v>260.86594429487116</v>
      </c>
      <c r="E252" s="35">
        <v>178.92075962478253</v>
      </c>
      <c r="F252" s="35">
        <v>195.12983362304516</v>
      </c>
    </row>
    <row r="253" spans="1:6" x14ac:dyDescent="0.25">
      <c r="A253" s="69">
        <f t="shared" si="4"/>
        <v>42629</v>
      </c>
      <c r="B253" s="35">
        <v>311.50000445473404</v>
      </c>
      <c r="C253" s="35">
        <v>323.0283223386719</v>
      </c>
      <c r="D253" s="35">
        <v>268.2210509485023</v>
      </c>
      <c r="E253" s="35">
        <v>184.94612824786435</v>
      </c>
      <c r="F253" s="35">
        <v>193.59685827225158</v>
      </c>
    </row>
    <row r="254" spans="1:6" x14ac:dyDescent="0.25">
      <c r="A254" s="69">
        <f t="shared" si="4"/>
        <v>42636</v>
      </c>
      <c r="B254" s="35">
        <v>300.58490255152901</v>
      </c>
      <c r="C254" s="35">
        <v>311.4640043413786</v>
      </c>
      <c r="D254" s="35">
        <v>257.26074453955619</v>
      </c>
      <c r="E254" s="35">
        <v>180.97805890164636</v>
      </c>
      <c r="F254" s="35">
        <v>194.33027746554356</v>
      </c>
    </row>
    <row r="255" spans="1:6" x14ac:dyDescent="0.25">
      <c r="A255" s="69">
        <f t="shared" si="4"/>
        <v>42643</v>
      </c>
      <c r="B255" s="35">
        <v>284.22110943434825</v>
      </c>
      <c r="C255" s="35">
        <v>292.8489738734749</v>
      </c>
      <c r="D255" s="35">
        <v>280.18249089891094</v>
      </c>
      <c r="E255" s="35">
        <v>171.10174531450562</v>
      </c>
      <c r="F255" s="35">
        <v>196.45935260977166</v>
      </c>
    </row>
    <row r="256" spans="1:6" x14ac:dyDescent="0.25">
      <c r="A256" s="69">
        <v>42650</v>
      </c>
      <c r="B256" s="35">
        <v>293.95515208466594</v>
      </c>
      <c r="C256" s="35">
        <v>295.30154667579842</v>
      </c>
      <c r="D256" s="35">
        <v>279.83637215669364</v>
      </c>
      <c r="E256" s="35">
        <v>279.54748921921777</v>
      </c>
      <c r="F256" s="35">
        <v>214.20201813609418</v>
      </c>
    </row>
    <row r="257" spans="1:6" x14ac:dyDescent="0.25">
      <c r="A257" s="69">
        <v>42657</v>
      </c>
      <c r="B257" s="35">
        <v>287.63777568861752</v>
      </c>
      <c r="C257" s="35">
        <v>287.94556276916325</v>
      </c>
      <c r="D257" s="35">
        <v>304.87522098608639</v>
      </c>
      <c r="E257" s="35">
        <v>266.01885073794398</v>
      </c>
      <c r="F257" s="35">
        <v>217.09841547511263</v>
      </c>
    </row>
    <row r="258" spans="1:6" x14ac:dyDescent="0.25">
      <c r="A258" s="69">
        <v>42664</v>
      </c>
      <c r="B258" s="35">
        <v>299.67854180100363</v>
      </c>
      <c r="C258" s="35">
        <v>300.06298599432586</v>
      </c>
      <c r="D258" s="35">
        <v>307.66606851343619</v>
      </c>
      <c r="E258" s="35">
        <v>292.54235735373288</v>
      </c>
      <c r="F258" s="35">
        <v>220.17233484255638</v>
      </c>
    </row>
    <row r="259" spans="1:6" x14ac:dyDescent="0.25">
      <c r="A259" s="69">
        <v>42671</v>
      </c>
      <c r="B259" s="35">
        <v>299.87320086579882</v>
      </c>
      <c r="C259" s="35">
        <v>299.62183119904103</v>
      </c>
      <c r="D259" s="35">
        <v>327.13476637476919</v>
      </c>
      <c r="E259" s="35">
        <v>295.71634477761177</v>
      </c>
      <c r="F259" s="35">
        <v>214.96416793451476</v>
      </c>
    </row>
    <row r="260" spans="1:6" x14ac:dyDescent="0.25">
      <c r="A260" s="69">
        <v>42678</v>
      </c>
      <c r="B260" s="35">
        <v>306.62436114536513</v>
      </c>
      <c r="C260" s="35">
        <v>309.2614678715322</v>
      </c>
      <c r="D260" s="35">
        <v>287.66289209563126</v>
      </c>
      <c r="E260" s="35">
        <v>259.65327932563565</v>
      </c>
      <c r="F260" s="35">
        <v>181.28761138304162</v>
      </c>
    </row>
    <row r="261" spans="1:6" x14ac:dyDescent="0.25">
      <c r="A261" s="69">
        <v>42685</v>
      </c>
      <c r="B261" s="35">
        <v>285.41857485749722</v>
      </c>
      <c r="C261" s="35">
        <v>289.31576402449451</v>
      </c>
      <c r="D261" s="35">
        <v>228.58315338423913</v>
      </c>
      <c r="E261" s="35">
        <v>264.55312136113167</v>
      </c>
      <c r="F261" s="35">
        <v>165.60535693709693</v>
      </c>
    </row>
    <row r="262" spans="1:6" x14ac:dyDescent="0.25">
      <c r="A262" s="69">
        <v>42692</v>
      </c>
      <c r="B262" s="35">
        <v>280.13093422807373</v>
      </c>
      <c r="C262" s="35">
        <v>283.37348012981369</v>
      </c>
      <c r="D262" s="35">
        <v>230.42236655548896</v>
      </c>
      <c r="E262" s="35">
        <v>269.53401758781513</v>
      </c>
      <c r="F262" s="35">
        <v>157.41541408494123</v>
      </c>
    </row>
    <row r="263" spans="1:6" x14ac:dyDescent="0.25">
      <c r="A263" s="69">
        <v>42699</v>
      </c>
      <c r="B263" s="35">
        <v>301.2184673086594</v>
      </c>
      <c r="C263" s="35">
        <v>307.14510809055622</v>
      </c>
      <c r="D263" s="35">
        <v>227.14721593484489</v>
      </c>
      <c r="E263" s="35">
        <v>275.65254539239533</v>
      </c>
      <c r="F263" s="35">
        <v>156.21120650202937</v>
      </c>
    </row>
    <row r="264" spans="1:6" x14ac:dyDescent="0.25">
      <c r="A264" s="69">
        <v>42706</v>
      </c>
      <c r="B264" s="35">
        <v>312.16615911843019</v>
      </c>
      <c r="C264" s="35">
        <v>316.84391276637626</v>
      </c>
      <c r="D264" s="35">
        <v>260.84713188943249</v>
      </c>
      <c r="E264" s="35">
        <v>282.67312211376418</v>
      </c>
      <c r="F264" s="35">
        <v>154.7701410640847</v>
      </c>
    </row>
    <row r="265" spans="1:6" x14ac:dyDescent="0.25">
      <c r="A265" s="69">
        <v>42713</v>
      </c>
      <c r="B265" s="35">
        <v>316.64352506853606</v>
      </c>
      <c r="C265" s="35">
        <v>321.12860571233279</v>
      </c>
      <c r="D265" s="35">
        <v>260.5971747598677</v>
      </c>
      <c r="E265" s="35">
        <v>300.11087533029468</v>
      </c>
      <c r="F265" s="35">
        <v>157.97090376356198</v>
      </c>
    </row>
    <row r="266" spans="1:6" x14ac:dyDescent="0.25">
      <c r="A266" s="69">
        <v>42720</v>
      </c>
      <c r="B266" s="35">
        <v>300.04339278933264</v>
      </c>
      <c r="C266" s="35">
        <v>303.27595488254195</v>
      </c>
      <c r="D266" s="35">
        <v>256.80455431060687</v>
      </c>
      <c r="E266" s="35">
        <v>305.89705163574178</v>
      </c>
      <c r="F266" s="35">
        <v>158.94426795679735</v>
      </c>
    </row>
    <row r="267" spans="1:6" x14ac:dyDescent="0.25">
      <c r="A267" s="69">
        <v>42727</v>
      </c>
      <c r="B267" s="35">
        <v>290.30149158245308</v>
      </c>
      <c r="C267" s="35">
        <v>291.69949577353901</v>
      </c>
      <c r="D267" s="35">
        <v>274.33125386601466</v>
      </c>
      <c r="E267" s="35">
        <v>316.29185064351901</v>
      </c>
      <c r="F267" s="35">
        <v>165.03101375787676</v>
      </c>
    </row>
    <row r="268" spans="1:6" x14ac:dyDescent="0.25">
      <c r="A268" s="69">
        <v>42734</v>
      </c>
      <c r="B268" s="35">
        <v>278.83926906954565</v>
      </c>
      <c r="C268" s="35">
        <v>279.21931744498937</v>
      </c>
      <c r="D268" s="35">
        <v>268.02014920555257</v>
      </c>
      <c r="E268" s="35">
        <v>348.64171536093187</v>
      </c>
      <c r="F268" s="35">
        <v>169.78146954994151</v>
      </c>
    </row>
    <row r="269" spans="1:6" x14ac:dyDescent="0.25">
      <c r="A269" s="69">
        <v>42741</v>
      </c>
      <c r="B269" s="35">
        <v>280.58911896854806</v>
      </c>
      <c r="C269" s="35">
        <v>279.94474871235559</v>
      </c>
      <c r="D269" s="35">
        <v>292.64080167064333</v>
      </c>
      <c r="E269" s="35">
        <v>347.98690220375488</v>
      </c>
      <c r="F269" s="35">
        <v>181.62661111169069</v>
      </c>
    </row>
    <row r="270" spans="1:6" x14ac:dyDescent="0.25">
      <c r="A270" s="69">
        <v>42748</v>
      </c>
      <c r="B270" s="35">
        <v>286.54719351236571</v>
      </c>
      <c r="C270" s="35">
        <v>287.48116905048488</v>
      </c>
      <c r="D270" s="35">
        <v>256.97693404444783</v>
      </c>
      <c r="E270" s="35">
        <v>353.60786990512366</v>
      </c>
      <c r="F270" s="35">
        <v>197.69372655444852</v>
      </c>
    </row>
    <row r="271" spans="1:6" x14ac:dyDescent="0.25">
      <c r="A271" s="69">
        <v>42755</v>
      </c>
      <c r="B271" s="35">
        <v>292.86869401726665</v>
      </c>
      <c r="C271" s="35">
        <v>293.32323819367161</v>
      </c>
      <c r="D271" s="35">
        <v>273.88976806754266</v>
      </c>
      <c r="E271" s="35">
        <v>351.39380752268539</v>
      </c>
      <c r="F271" s="35">
        <v>202.56475038158919</v>
      </c>
    </row>
    <row r="272" spans="1:6" x14ac:dyDescent="0.25">
      <c r="A272" s="69">
        <v>42762</v>
      </c>
      <c r="B272" s="35">
        <v>302.32227904373912</v>
      </c>
      <c r="C272" s="35">
        <v>303.57974467545802</v>
      </c>
      <c r="D272" s="35">
        <v>271.98200880716865</v>
      </c>
      <c r="E272" s="35">
        <v>344.75254084583622</v>
      </c>
      <c r="F272" s="35">
        <v>202.66940223907261</v>
      </c>
    </row>
    <row r="273" spans="1:6" x14ac:dyDescent="0.25">
      <c r="A273" s="69">
        <v>42769</v>
      </c>
      <c r="B273" s="35">
        <v>317.98904005583466</v>
      </c>
      <c r="C273" s="35">
        <v>321.58165082492405</v>
      </c>
      <c r="D273" s="35">
        <v>256.68236573781462</v>
      </c>
      <c r="E273" s="35">
        <v>326.81867228078698</v>
      </c>
      <c r="F273" s="35">
        <v>204.61990021823459</v>
      </c>
    </row>
    <row r="274" spans="1:6" x14ac:dyDescent="0.25">
      <c r="A274" s="69">
        <v>42776</v>
      </c>
      <c r="B274" s="35">
        <v>315.18203240123961</v>
      </c>
      <c r="C274" s="35">
        <v>317.21950648362758</v>
      </c>
      <c r="D274" s="35">
        <v>287.93210652627101</v>
      </c>
      <c r="E274" s="35">
        <v>312.54814390534148</v>
      </c>
      <c r="F274" s="35">
        <v>210.58207402812016</v>
      </c>
    </row>
    <row r="275" spans="1:6" x14ac:dyDescent="0.25">
      <c r="A275" s="69">
        <v>42783</v>
      </c>
      <c r="B275" s="35">
        <v>317.62368442926203</v>
      </c>
      <c r="C275" s="35">
        <v>320.78670979448833</v>
      </c>
      <c r="D275" s="35">
        <v>272.48244333288625</v>
      </c>
      <c r="E275" s="35">
        <v>287.81529808406844</v>
      </c>
      <c r="F275" s="35">
        <v>212.43302906376957</v>
      </c>
    </row>
    <row r="276" spans="1:6" x14ac:dyDescent="0.25">
      <c r="A276" s="69">
        <v>42790</v>
      </c>
      <c r="B276" s="35">
        <v>349.41780497791888</v>
      </c>
      <c r="C276" s="35">
        <v>353.39217513498238</v>
      </c>
      <c r="D276" s="35">
        <v>300.69929781152331</v>
      </c>
      <c r="E276" s="35">
        <v>294.58396476229279</v>
      </c>
      <c r="F276" s="35">
        <v>224.90396828326209</v>
      </c>
    </row>
  </sheetData>
  <mergeCells count="2">
    <mergeCell ref="A2:G2"/>
    <mergeCell ref="A4:F4"/>
  </mergeCells>
  <pageMargins left="0.7" right="0.7" top="0.75" bottom="0.75" header="0.3" footer="0.3"/>
  <pageSetup scale="87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showGridLines="0" tabSelected="1" view="pageBreakPreview" zoomScale="110" zoomScaleNormal="100" zoomScaleSheetLayoutView="110" workbookViewId="0">
      <selection activeCell="I31" sqref="I31"/>
    </sheetView>
  </sheetViews>
  <sheetFormatPr baseColWidth="10" defaultRowHeight="15" x14ac:dyDescent="0.25"/>
  <cols>
    <col min="2" max="2" width="12" bestFit="1" customWidth="1"/>
  </cols>
  <sheetData>
    <row r="1" spans="1:3" ht="15.75" customHeight="1" x14ac:dyDescent="0.25">
      <c r="A1" s="31" t="s">
        <v>69</v>
      </c>
    </row>
    <row r="2" spans="1:3" ht="15.75" customHeight="1" x14ac:dyDescent="0.25"/>
    <row r="3" spans="1:3" x14ac:dyDescent="0.25">
      <c r="B3" t="s">
        <v>32</v>
      </c>
      <c r="C3" t="s">
        <v>33</v>
      </c>
    </row>
    <row r="4" spans="1:3" x14ac:dyDescent="0.25">
      <c r="A4" s="1">
        <v>41912</v>
      </c>
      <c r="B4" s="40">
        <v>622.58032867846805</v>
      </c>
      <c r="C4" s="40">
        <v>410.15388201590815</v>
      </c>
    </row>
    <row r="5" spans="1:3" x14ac:dyDescent="0.25">
      <c r="A5" s="1">
        <v>41943</v>
      </c>
      <c r="B5" s="40">
        <v>914.0352941890726</v>
      </c>
      <c r="C5" s="40">
        <v>447.77986185669613</v>
      </c>
    </row>
    <row r="6" spans="1:3" x14ac:dyDescent="0.25">
      <c r="A6" s="1">
        <v>41957</v>
      </c>
      <c r="B6" s="40">
        <v>905.0956979621468</v>
      </c>
      <c r="C6" s="40">
        <v>417.59647101584454</v>
      </c>
    </row>
    <row r="7" spans="1:3" x14ac:dyDescent="0.25">
      <c r="A7" s="1">
        <v>41971</v>
      </c>
      <c r="B7" s="40">
        <v>910.16985840156565</v>
      </c>
      <c r="C7" s="40">
        <v>413.94564140982322</v>
      </c>
    </row>
    <row r="8" spans="1:3" x14ac:dyDescent="0.25">
      <c r="A8" s="1">
        <v>41985</v>
      </c>
      <c r="B8" s="40">
        <v>956.82645709436065</v>
      </c>
      <c r="C8" s="40">
        <v>451.59140296454791</v>
      </c>
    </row>
    <row r="9" spans="1:3" x14ac:dyDescent="0.25">
      <c r="A9" s="1">
        <v>41999</v>
      </c>
      <c r="B9" s="40">
        <v>1149.2234842127136</v>
      </c>
      <c r="C9" s="40">
        <v>525.09102808364116</v>
      </c>
    </row>
    <row r="10" spans="1:3" x14ac:dyDescent="0.25">
      <c r="A10" s="1">
        <v>42020</v>
      </c>
      <c r="B10" s="40">
        <v>1743.9646451288827</v>
      </c>
      <c r="C10" s="40">
        <v>590.63199705264731</v>
      </c>
    </row>
    <row r="11" spans="1:3" x14ac:dyDescent="0.25">
      <c r="A11" s="1">
        <v>42034</v>
      </c>
      <c r="B11" s="40">
        <v>1640.9165570847374</v>
      </c>
      <c r="C11" s="40">
        <v>443.59803281947217</v>
      </c>
    </row>
    <row r="12" spans="1:3" x14ac:dyDescent="0.25">
      <c r="A12" s="1">
        <v>42048</v>
      </c>
      <c r="B12" s="40">
        <v>1184.0968422969729</v>
      </c>
      <c r="C12" s="40">
        <v>431.51031281860367</v>
      </c>
    </row>
    <row r="13" spans="1:3" x14ac:dyDescent="0.25">
      <c r="A13" s="1">
        <v>42062</v>
      </c>
      <c r="B13" s="40">
        <v>1406.7305623546863</v>
      </c>
      <c r="C13" s="40">
        <v>549.91085033711943</v>
      </c>
    </row>
    <row r="14" spans="1:3" x14ac:dyDescent="0.25">
      <c r="A14" s="1">
        <v>42076</v>
      </c>
      <c r="B14" s="40">
        <v>1491.091935657663</v>
      </c>
      <c r="C14" s="40">
        <v>645.81837288108034</v>
      </c>
    </row>
    <row r="15" spans="1:3" x14ac:dyDescent="0.25">
      <c r="A15" s="1">
        <v>42090</v>
      </c>
      <c r="B15" s="40">
        <v>1132.4567949598479</v>
      </c>
      <c r="C15" s="40">
        <v>592.74299275052647</v>
      </c>
    </row>
    <row r="16" spans="1:3" x14ac:dyDescent="0.25">
      <c r="A16" s="1">
        <v>42111</v>
      </c>
      <c r="B16" s="40">
        <v>722.31621165670674</v>
      </c>
      <c r="C16" s="40">
        <v>401.68746266781187</v>
      </c>
    </row>
    <row r="17" spans="1:5" x14ac:dyDescent="0.25">
      <c r="A17" s="1">
        <v>42124</v>
      </c>
      <c r="B17" s="40">
        <v>877.84005486655849</v>
      </c>
      <c r="C17" s="40">
        <v>329.74347837219756</v>
      </c>
    </row>
    <row r="18" spans="1:5" x14ac:dyDescent="0.25">
      <c r="A18" s="1">
        <v>42139</v>
      </c>
      <c r="B18" s="40">
        <v>721.05355174323381</v>
      </c>
      <c r="C18" s="40">
        <v>412.69156639767647</v>
      </c>
    </row>
    <row r="19" spans="1:5" x14ac:dyDescent="0.25">
      <c r="A19" s="1">
        <v>42153</v>
      </c>
      <c r="B19" s="40">
        <v>740.60929010720486</v>
      </c>
      <c r="C19" s="40">
        <v>336.15484436814842</v>
      </c>
    </row>
    <row r="20" spans="1:5" x14ac:dyDescent="0.25">
      <c r="A20" s="1">
        <v>42167</v>
      </c>
      <c r="B20" s="40">
        <v>918.49296183949582</v>
      </c>
      <c r="C20" s="40">
        <v>424.80157522962782</v>
      </c>
    </row>
    <row r="21" spans="1:5" x14ac:dyDescent="0.25">
      <c r="A21" s="1">
        <v>42181</v>
      </c>
      <c r="B21" s="40">
        <v>999.26402232761939</v>
      </c>
      <c r="C21" s="40">
        <v>618.51831528787716</v>
      </c>
    </row>
    <row r="22" spans="1:5" x14ac:dyDescent="0.25">
      <c r="A22" s="1">
        <v>42202</v>
      </c>
      <c r="B22" s="40">
        <v>1146.4317743688878</v>
      </c>
      <c r="C22" s="40">
        <v>561.50944172401933</v>
      </c>
    </row>
    <row r="23" spans="1:5" x14ac:dyDescent="0.25">
      <c r="A23" s="1">
        <v>42216</v>
      </c>
      <c r="B23" s="40">
        <v>1167.8893300418722</v>
      </c>
      <c r="C23" s="40">
        <v>505.89159926837272</v>
      </c>
    </row>
    <row r="24" spans="1:5" x14ac:dyDescent="0.25">
      <c r="A24" s="1">
        <v>42230</v>
      </c>
      <c r="B24" s="40">
        <v>874.1269676688114</v>
      </c>
      <c r="C24" s="40">
        <v>577.39122764701324</v>
      </c>
      <c r="E24" s="75" t="s">
        <v>62</v>
      </c>
    </row>
    <row r="25" spans="1:5" x14ac:dyDescent="0.25">
      <c r="A25" s="1">
        <v>42244</v>
      </c>
      <c r="B25" s="40">
        <v>958.33906959828164</v>
      </c>
      <c r="C25" s="40">
        <v>479.78297725908641</v>
      </c>
    </row>
    <row r="26" spans="1:5" x14ac:dyDescent="0.25">
      <c r="A26" s="1">
        <v>42258</v>
      </c>
      <c r="B26" s="40">
        <v>1399.9894421232536</v>
      </c>
      <c r="C26" s="40">
        <v>475.12655649171575</v>
      </c>
    </row>
    <row r="27" spans="1:5" x14ac:dyDescent="0.25">
      <c r="A27" s="1">
        <v>42272</v>
      </c>
      <c r="B27" s="40">
        <v>1060.6562363274195</v>
      </c>
      <c r="C27" s="40">
        <v>637.69833094604257</v>
      </c>
    </row>
    <row r="28" spans="1:5" x14ac:dyDescent="0.25">
      <c r="A28" s="1">
        <v>42286</v>
      </c>
      <c r="B28" s="40">
        <v>985.26849666396822</v>
      </c>
      <c r="C28" s="40">
        <v>509.71991985409721</v>
      </c>
    </row>
    <row r="29" spans="1:5" x14ac:dyDescent="0.25">
      <c r="A29" s="1">
        <v>42300</v>
      </c>
      <c r="B29" s="40">
        <v>1191.9023024346211</v>
      </c>
      <c r="C29" s="40">
        <v>597.50044655279146</v>
      </c>
    </row>
    <row r="30" spans="1:5" x14ac:dyDescent="0.25">
      <c r="A30" s="1">
        <v>42314</v>
      </c>
      <c r="B30" s="40">
        <v>961.52613427919357</v>
      </c>
      <c r="C30" s="40">
        <v>572.50781953408477</v>
      </c>
    </row>
    <row r="31" spans="1:5" x14ac:dyDescent="0.25">
      <c r="A31" s="1">
        <v>42328</v>
      </c>
      <c r="B31" s="40">
        <v>576.29321758550816</v>
      </c>
      <c r="C31" s="40">
        <v>366.14625204756192</v>
      </c>
    </row>
    <row r="32" spans="1:5" x14ac:dyDescent="0.25">
      <c r="A32" s="1">
        <v>42342</v>
      </c>
      <c r="B32" s="40">
        <v>1715.846872873668</v>
      </c>
      <c r="C32" s="40">
        <v>427.73594266277695</v>
      </c>
    </row>
    <row r="33" spans="1:3" x14ac:dyDescent="0.25">
      <c r="A33" s="1">
        <v>42342</v>
      </c>
      <c r="B33" s="40">
        <v>1715.846872873668</v>
      </c>
      <c r="C33" s="40">
        <v>427.73594266277695</v>
      </c>
    </row>
    <row r="34" spans="1:3" x14ac:dyDescent="0.25">
      <c r="A34" s="1">
        <v>42356</v>
      </c>
      <c r="B34" s="40">
        <v>1083.5418139054775</v>
      </c>
      <c r="C34" s="40">
        <v>577.89839825126455</v>
      </c>
    </row>
    <row r="35" spans="1:3" x14ac:dyDescent="0.25">
      <c r="A35" s="1">
        <v>42369</v>
      </c>
      <c r="B35" s="40">
        <v>2294.1519578086813</v>
      </c>
      <c r="C35" s="40">
        <v>995.74130695323186</v>
      </c>
    </row>
    <row r="36" spans="1:3" x14ac:dyDescent="0.25">
      <c r="A36" s="1">
        <v>42373</v>
      </c>
      <c r="B36" s="40">
        <v>1966.7844237341772</v>
      </c>
      <c r="C36" s="40">
        <v>1254.8013996647737</v>
      </c>
    </row>
    <row r="37" spans="1:3" x14ac:dyDescent="0.25">
      <c r="A37" s="1">
        <v>42384</v>
      </c>
      <c r="B37" s="40">
        <v>1661.7867344637129</v>
      </c>
      <c r="C37" s="40">
        <v>454.08845497943429</v>
      </c>
    </row>
    <row r="38" spans="1:3" x14ac:dyDescent="0.25">
      <c r="A38" s="1">
        <v>42398</v>
      </c>
      <c r="B38" s="40">
        <v>1097.6776876377523</v>
      </c>
      <c r="C38" s="40">
        <v>547.38246342576485</v>
      </c>
    </row>
    <row r="39" spans="1:3" x14ac:dyDescent="0.25">
      <c r="A39" s="1">
        <v>42412</v>
      </c>
      <c r="B39" s="40">
        <v>1312.919239565528</v>
      </c>
      <c r="C39" s="40">
        <v>474.71376002571253</v>
      </c>
    </row>
    <row r="40" spans="1:3" x14ac:dyDescent="0.25">
      <c r="A40" s="1">
        <v>42426</v>
      </c>
      <c r="B40" s="40">
        <v>965.77863789973276</v>
      </c>
      <c r="C40" s="40">
        <v>331.40111335887548</v>
      </c>
    </row>
    <row r="41" spans="1:3" x14ac:dyDescent="0.25">
      <c r="A41" s="1">
        <v>42440</v>
      </c>
      <c r="B41" s="40">
        <v>953.91737927066788</v>
      </c>
      <c r="C41" s="40">
        <v>413.8942872744625</v>
      </c>
    </row>
    <row r="42" spans="1:3" x14ac:dyDescent="0.25">
      <c r="A42" s="1">
        <v>42440</v>
      </c>
      <c r="B42" s="40">
        <v>953.91737927066788</v>
      </c>
      <c r="C42" s="40">
        <v>413.8942872744625</v>
      </c>
    </row>
    <row r="43" spans="1:3" x14ac:dyDescent="0.25">
      <c r="A43" s="1">
        <v>42457</v>
      </c>
      <c r="B43" s="40">
        <v>1054.0638859371672</v>
      </c>
      <c r="C43" s="40">
        <v>597.40878793343063</v>
      </c>
    </row>
    <row r="44" spans="1:3" x14ac:dyDescent="0.25">
      <c r="A44" s="1">
        <v>42461</v>
      </c>
      <c r="B44" s="40">
        <v>897.26366954564241</v>
      </c>
      <c r="C44" s="40">
        <v>426.25592812541839</v>
      </c>
    </row>
    <row r="45" spans="1:3" x14ac:dyDescent="0.25">
      <c r="A45" s="1">
        <v>42475</v>
      </c>
      <c r="B45" s="40">
        <v>830.2168735515703</v>
      </c>
      <c r="C45" s="40">
        <v>394.35570317825881</v>
      </c>
    </row>
    <row r="46" spans="1:3" x14ac:dyDescent="0.25">
      <c r="A46" s="1">
        <v>42489</v>
      </c>
      <c r="B46" s="40">
        <v>1326.1451245718638</v>
      </c>
      <c r="C46" s="40">
        <v>520.25561298140542</v>
      </c>
    </row>
    <row r="47" spans="1:3" x14ac:dyDescent="0.25">
      <c r="A47" s="1">
        <v>42503</v>
      </c>
      <c r="B47" s="40">
        <v>750.34557599726406</v>
      </c>
      <c r="C47" s="40">
        <v>364.3013512568204</v>
      </c>
    </row>
    <row r="48" spans="1:3" x14ac:dyDescent="0.25">
      <c r="A48" s="1">
        <v>42517</v>
      </c>
      <c r="B48" s="40">
        <v>1018.2761862556615</v>
      </c>
      <c r="C48" s="40">
        <v>445.76025162901783</v>
      </c>
    </row>
    <row r="49" spans="1:3" x14ac:dyDescent="0.25">
      <c r="A49" s="1">
        <v>42538</v>
      </c>
      <c r="B49" s="40">
        <v>988.6847569843784</v>
      </c>
      <c r="C49" s="40">
        <v>503.40354597079289</v>
      </c>
    </row>
    <row r="50" spans="1:3" x14ac:dyDescent="0.25">
      <c r="A50" s="1">
        <v>42552</v>
      </c>
      <c r="B50" s="40">
        <v>1296.3152716447428</v>
      </c>
      <c r="C50" s="40">
        <v>635.0560575311888</v>
      </c>
    </row>
    <row r="51" spans="1:3" x14ac:dyDescent="0.25">
      <c r="A51" s="1">
        <v>42566</v>
      </c>
      <c r="B51" s="40">
        <v>1127.3294124437364</v>
      </c>
      <c r="C51" s="40">
        <v>482.74289982102709</v>
      </c>
    </row>
    <row r="52" spans="1:3" x14ac:dyDescent="0.25">
      <c r="A52" s="1">
        <v>42580</v>
      </c>
      <c r="B52" s="40">
        <v>1310.3247178913807</v>
      </c>
      <c r="C52" s="40">
        <v>662.79236060475762</v>
      </c>
    </row>
    <row r="53" spans="1:3" x14ac:dyDescent="0.25">
      <c r="A53" s="1">
        <v>42594</v>
      </c>
      <c r="B53" s="40">
        <v>1036.5659765161731</v>
      </c>
      <c r="C53" s="40">
        <v>626.74914871355384</v>
      </c>
    </row>
    <row r="54" spans="1:3" x14ac:dyDescent="0.25">
      <c r="A54" s="1">
        <v>42608</v>
      </c>
      <c r="B54" s="40">
        <v>963.03923866640707</v>
      </c>
      <c r="C54" s="40">
        <v>670.65990033376636</v>
      </c>
    </row>
    <row r="55" spans="1:3" x14ac:dyDescent="0.25">
      <c r="A55" s="1">
        <v>42629</v>
      </c>
      <c r="B55" s="40">
        <v>1032.1825158495817</v>
      </c>
      <c r="C55" s="40">
        <v>501.09340874929183</v>
      </c>
    </row>
    <row r="56" spans="1:3" x14ac:dyDescent="0.25">
      <c r="A56" s="1">
        <v>42643</v>
      </c>
      <c r="B56" s="40">
        <v>1304.525182406408</v>
      </c>
      <c r="C56" s="40">
        <v>590.10524368755432</v>
      </c>
    </row>
    <row r="57" spans="1:3" x14ac:dyDescent="0.25">
      <c r="A57" s="1">
        <v>42657</v>
      </c>
      <c r="B57" s="40">
        <v>1024.0158516366716</v>
      </c>
      <c r="C57" s="40">
        <v>618.49164878925262</v>
      </c>
    </row>
    <row r="58" spans="1:3" x14ac:dyDescent="0.25">
      <c r="A58" s="1">
        <v>42671</v>
      </c>
      <c r="B58" s="40">
        <v>982.6049470321941</v>
      </c>
      <c r="C58" s="40">
        <v>602.75064132534237</v>
      </c>
    </row>
    <row r="59" spans="1:3" x14ac:dyDescent="0.25">
      <c r="A59" s="1">
        <v>42685</v>
      </c>
      <c r="B59" s="40">
        <v>845.2168807991784</v>
      </c>
      <c r="C59" s="40">
        <v>433.72376466930803</v>
      </c>
    </row>
    <row r="60" spans="1:3" x14ac:dyDescent="0.25">
      <c r="A60" s="1">
        <v>42699</v>
      </c>
      <c r="B60" s="40">
        <v>1351.7150337116275</v>
      </c>
      <c r="C60" s="40">
        <v>842.02945407805294</v>
      </c>
    </row>
    <row r="61" spans="1:3" x14ac:dyDescent="0.25">
      <c r="A61" s="1">
        <v>42713</v>
      </c>
      <c r="B61" s="40">
        <v>1173.2415484099527</v>
      </c>
      <c r="C61" s="40">
        <v>549.11440593326824</v>
      </c>
    </row>
    <row r="62" spans="1:3" x14ac:dyDescent="0.25">
      <c r="A62" s="1">
        <v>42727</v>
      </c>
      <c r="B62" s="40">
        <v>2188.7488316914678</v>
      </c>
      <c r="C62" s="40">
        <v>762.60878298530542</v>
      </c>
    </row>
    <row r="63" spans="1:3" x14ac:dyDescent="0.25">
      <c r="A63" s="1">
        <v>42734</v>
      </c>
      <c r="B63" s="40">
        <v>5383.5298305588103</v>
      </c>
      <c r="C63" s="40">
        <v>2317.3486756507555</v>
      </c>
    </row>
    <row r="64" spans="1:3" x14ac:dyDescent="0.25">
      <c r="A64" s="1">
        <v>42741</v>
      </c>
      <c r="B64" s="40">
        <v>2564.6571036253658</v>
      </c>
      <c r="C64" s="40">
        <v>867.46359186259576</v>
      </c>
    </row>
    <row r="65" spans="1:3" x14ac:dyDescent="0.25">
      <c r="A65" s="1">
        <v>42755</v>
      </c>
      <c r="B65" s="40">
        <v>1209.167756966167</v>
      </c>
      <c r="C65" s="40">
        <v>603.8828649427287</v>
      </c>
    </row>
    <row r="66" spans="1:3" x14ac:dyDescent="0.25">
      <c r="A66" s="1">
        <v>42769</v>
      </c>
      <c r="B66" s="40">
        <v>1143.6292706189822</v>
      </c>
      <c r="C66" s="40">
        <v>553.63614805021894</v>
      </c>
    </row>
    <row r="67" spans="1:3" x14ac:dyDescent="0.25">
      <c r="A67" s="1">
        <v>42783</v>
      </c>
      <c r="B67" s="40">
        <v>1179.8387334940853</v>
      </c>
      <c r="C67" s="40">
        <v>491.19402204822921</v>
      </c>
    </row>
  </sheetData>
  <pageMargins left="0.7" right="0.7" top="0.75" bottom="0.75" header="0.3" footer="0.3"/>
  <pageSetup scale="87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showGridLines="0" view="pageBreakPreview" zoomScale="110" zoomScaleNormal="100" zoomScaleSheetLayoutView="110" workbookViewId="0">
      <selection activeCell="E18" sqref="E18"/>
    </sheetView>
  </sheetViews>
  <sheetFormatPr baseColWidth="10" defaultRowHeight="15" x14ac:dyDescent="0.25"/>
  <cols>
    <col min="2" max="2" width="35.140625" bestFit="1" customWidth="1"/>
    <col min="3" max="3" width="23.7109375" customWidth="1"/>
    <col min="4" max="4" width="20.28515625" customWidth="1"/>
    <col min="5" max="6" width="23.7109375" customWidth="1"/>
    <col min="7" max="7" width="22.28515625" customWidth="1"/>
  </cols>
  <sheetData>
    <row r="1" spans="2:7" ht="19.5" customHeight="1" x14ac:dyDescent="0.25"/>
    <row r="2" spans="2:7" ht="19.5" customHeight="1" x14ac:dyDescent="0.25">
      <c r="B2" s="84" t="s">
        <v>70</v>
      </c>
      <c r="C2" s="84"/>
      <c r="D2" s="84"/>
    </row>
    <row r="3" spans="2:7" x14ac:dyDescent="0.25">
      <c r="C3" s="25"/>
      <c r="D3" s="25"/>
      <c r="E3" s="25"/>
      <c r="F3" s="25"/>
      <c r="G3" s="25"/>
    </row>
    <row r="4" spans="2:7" ht="29.25" customHeight="1" x14ac:dyDescent="0.25">
      <c r="B4" s="81" t="s">
        <v>17</v>
      </c>
      <c r="C4" s="83" t="s">
        <v>18</v>
      </c>
      <c r="D4" s="83"/>
      <c r="E4" s="83" t="s">
        <v>19</v>
      </c>
      <c r="F4" s="83"/>
      <c r="G4" s="46" t="s">
        <v>60</v>
      </c>
    </row>
    <row r="5" spans="2:7" x14ac:dyDescent="0.25">
      <c r="B5" s="82"/>
      <c r="C5" s="56">
        <v>42583</v>
      </c>
      <c r="D5" s="57">
        <v>42767</v>
      </c>
      <c r="E5" s="57">
        <v>42583</v>
      </c>
      <c r="F5" s="57">
        <v>42767</v>
      </c>
      <c r="G5" s="57">
        <v>42794</v>
      </c>
    </row>
    <row r="6" spans="2:7" ht="15.95" customHeight="1" x14ac:dyDescent="0.25">
      <c r="B6" s="18" t="s">
        <v>20</v>
      </c>
      <c r="C6" s="19">
        <v>-1.8342340091708005</v>
      </c>
      <c r="D6" s="20">
        <v>-1.9297504405334014</v>
      </c>
      <c r="E6" s="21">
        <v>0.24728764325577043</v>
      </c>
      <c r="F6" s="21">
        <v>0.2528841303967968</v>
      </c>
      <c r="G6" s="44">
        <v>0.11381477356250885</v>
      </c>
    </row>
    <row r="7" spans="2:7" ht="15.95" customHeight="1" x14ac:dyDescent="0.25">
      <c r="B7" s="22" t="s">
        <v>21</v>
      </c>
      <c r="C7" s="21">
        <v>-2.6526883240390919</v>
      </c>
      <c r="D7" s="21">
        <v>-2.5999237483873374</v>
      </c>
      <c r="E7" s="21">
        <v>0.24356665755949927</v>
      </c>
      <c r="F7" s="21">
        <v>0.23688000335278875</v>
      </c>
      <c r="G7" s="44">
        <v>0.18698142853332264</v>
      </c>
    </row>
    <row r="8" spans="2:7" ht="15.95" customHeight="1" x14ac:dyDescent="0.25">
      <c r="B8" s="22" t="s">
        <v>22</v>
      </c>
      <c r="C8" s="21">
        <v>-8.9036298698291834</v>
      </c>
      <c r="D8" s="21">
        <v>-8.9387954681898769</v>
      </c>
      <c r="E8" s="21">
        <v>0.3662459721349966</v>
      </c>
      <c r="F8" s="21">
        <v>0.36703654023116911</v>
      </c>
      <c r="G8" s="44">
        <v>9.8749718862737191E-3</v>
      </c>
    </row>
    <row r="9" spans="2:7" ht="15.95" customHeight="1" x14ac:dyDescent="0.25">
      <c r="B9" s="22" t="s">
        <v>61</v>
      </c>
      <c r="C9" s="21">
        <v>-5.7642627535683397</v>
      </c>
      <c r="D9" s="21">
        <v>-5.536951896381451</v>
      </c>
      <c r="E9" s="21">
        <v>0.32057674541842068</v>
      </c>
      <c r="F9" s="21">
        <v>0.31561575788661278</v>
      </c>
      <c r="G9" s="44">
        <v>4.7714122147550754E-2</v>
      </c>
    </row>
    <row r="10" spans="2:7" ht="15.95" customHeight="1" x14ac:dyDescent="0.25">
      <c r="B10" s="23" t="s">
        <v>23</v>
      </c>
      <c r="C10" s="24">
        <v>-4.0666012850200444</v>
      </c>
      <c r="D10" s="24">
        <v>-4.3572845890573868</v>
      </c>
      <c r="E10" s="24">
        <v>0.16859279412420686</v>
      </c>
      <c r="F10" s="24">
        <v>0.16726192718314903</v>
      </c>
      <c r="G10" s="45">
        <v>6.8431318368405644E-2</v>
      </c>
    </row>
    <row r="12" spans="2:7" ht="17.25" customHeight="1" x14ac:dyDescent="0.25">
      <c r="B12" s="85" t="s">
        <v>41</v>
      </c>
      <c r="C12" s="85"/>
      <c r="D12" s="85"/>
      <c r="E12" s="85"/>
      <c r="F12" s="85"/>
    </row>
    <row r="13" spans="2:7" x14ac:dyDescent="0.25">
      <c r="B13" s="85"/>
      <c r="C13" s="85"/>
      <c r="D13" s="85"/>
      <c r="E13" s="85"/>
      <c r="F13" s="85"/>
    </row>
  </sheetData>
  <mergeCells count="5">
    <mergeCell ref="B4:B5"/>
    <mergeCell ref="C4:D4"/>
    <mergeCell ref="E4:F4"/>
    <mergeCell ref="B2:D2"/>
    <mergeCell ref="B12:F13"/>
  </mergeCells>
  <pageMargins left="0.7" right="0.7" top="0.75" bottom="0.75" header="0.3" footer="0.3"/>
  <pageSetup scale="6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showGridLines="0" view="pageBreakPreview" zoomScale="120" zoomScaleNormal="100" zoomScaleSheetLayoutView="120" workbookViewId="0">
      <selection activeCell="J25" sqref="J25"/>
    </sheetView>
  </sheetViews>
  <sheetFormatPr baseColWidth="10" defaultRowHeight="15" x14ac:dyDescent="0.25"/>
  <cols>
    <col min="2" max="2" width="10.28515625" customWidth="1"/>
    <col min="3" max="3" width="15.140625" customWidth="1"/>
    <col min="4" max="4" width="11.7109375" customWidth="1"/>
    <col min="5" max="5" width="15.140625" customWidth="1"/>
    <col min="6" max="6" width="11.7109375" customWidth="1"/>
    <col min="7" max="7" width="15.7109375" customWidth="1"/>
    <col min="8" max="8" width="11.7109375" customWidth="1"/>
    <col min="9" max="9" width="16.28515625" customWidth="1"/>
  </cols>
  <sheetData>
    <row r="2" spans="2:9" x14ac:dyDescent="0.25">
      <c r="B2" s="17" t="s">
        <v>71</v>
      </c>
    </row>
    <row r="3" spans="2:9" x14ac:dyDescent="0.25">
      <c r="C3" s="88"/>
      <c r="D3" s="88"/>
      <c r="E3" s="88"/>
      <c r="F3" s="88"/>
      <c r="G3" s="88"/>
      <c r="H3" s="88"/>
      <c r="I3" s="58"/>
    </row>
    <row r="4" spans="2:9" x14ac:dyDescent="0.25">
      <c r="B4" s="89" t="s">
        <v>4</v>
      </c>
      <c r="C4" s="89" t="s">
        <v>24</v>
      </c>
      <c r="D4" s="91" t="s">
        <v>25</v>
      </c>
      <c r="E4" s="91"/>
      <c r="F4" s="91" t="s">
        <v>26</v>
      </c>
      <c r="G4" s="91"/>
      <c r="H4" s="91" t="s">
        <v>27</v>
      </c>
      <c r="I4" s="91"/>
    </row>
    <row r="5" spans="2:9" x14ac:dyDescent="0.25">
      <c r="B5" s="90"/>
      <c r="C5" s="90"/>
      <c r="D5" s="26" t="s">
        <v>28</v>
      </c>
      <c r="E5" s="26" t="s">
        <v>29</v>
      </c>
      <c r="F5" s="26" t="s">
        <v>28</v>
      </c>
      <c r="G5" s="26" t="s">
        <v>29</v>
      </c>
      <c r="H5" s="26" t="s">
        <v>28</v>
      </c>
      <c r="I5" s="26" t="s">
        <v>29</v>
      </c>
    </row>
    <row r="6" spans="2:9" ht="18.75" customHeight="1" x14ac:dyDescent="0.25">
      <c r="B6" s="86">
        <v>42401</v>
      </c>
      <c r="C6" s="27" t="s">
        <v>30</v>
      </c>
      <c r="D6" s="28">
        <v>2.2811984417751341</v>
      </c>
      <c r="E6" s="59">
        <v>6.2524833644772224E-2</v>
      </c>
      <c r="F6" s="28">
        <v>3.9966909341127339</v>
      </c>
      <c r="G6" s="59">
        <v>4.3697206615734389E-2</v>
      </c>
      <c r="H6" s="59">
        <v>5.2239528611630606</v>
      </c>
      <c r="I6" s="59">
        <v>2.3309219490252175E-2</v>
      </c>
    </row>
    <row r="7" spans="2:9" ht="21" customHeight="1" x14ac:dyDescent="0.25">
      <c r="B7" s="87"/>
      <c r="C7" s="29" t="s">
        <v>31</v>
      </c>
      <c r="D7" s="30">
        <v>1.5805287394804703</v>
      </c>
      <c r="E7" s="60">
        <v>9.0242935493591706E-2</v>
      </c>
      <c r="F7" s="30">
        <v>2.7037630175713749</v>
      </c>
      <c r="G7" s="60">
        <v>6.4593024015850639E-2</v>
      </c>
      <c r="H7" s="60">
        <v>3.8536604283742748</v>
      </c>
      <c r="I7" s="60">
        <v>3.2894010287315513E-2</v>
      </c>
    </row>
    <row r="8" spans="2:9" ht="18.75" customHeight="1" x14ac:dyDescent="0.25">
      <c r="B8" s="86">
        <v>42583</v>
      </c>
      <c r="C8" s="27" t="s">
        <v>30</v>
      </c>
      <c r="D8" s="28">
        <v>2.7688610107846028</v>
      </c>
      <c r="E8" s="59">
        <v>4.9873028911354485E-2</v>
      </c>
      <c r="F8" s="28">
        <v>4.6897131064792577</v>
      </c>
      <c r="G8" s="59">
        <v>3.6739221495527857E-2</v>
      </c>
      <c r="H8" s="59">
        <v>5.0570626085609902</v>
      </c>
      <c r="I8" s="59">
        <v>2.2852601528157428E-2</v>
      </c>
    </row>
    <row r="9" spans="2:9" ht="18.75" customHeight="1" x14ac:dyDescent="0.25">
      <c r="B9" s="87"/>
      <c r="C9" s="29" t="s">
        <v>31</v>
      </c>
      <c r="D9" s="30">
        <v>1.939151747358332</v>
      </c>
      <c r="E9" s="60">
        <v>7.1212315091122705E-2</v>
      </c>
      <c r="F9" s="30">
        <v>3.1149099986947952</v>
      </c>
      <c r="G9" s="60">
        <v>5.5313446822417615E-2</v>
      </c>
      <c r="H9" s="60">
        <v>3.6164834743428238</v>
      </c>
      <c r="I9" s="60">
        <v>3.3266780995951824E-2</v>
      </c>
    </row>
    <row r="10" spans="2:9" x14ac:dyDescent="0.25">
      <c r="B10" s="86">
        <v>42767</v>
      </c>
      <c r="C10" s="27" t="s">
        <v>30</v>
      </c>
      <c r="D10" s="28">
        <v>2.5170491958355061</v>
      </c>
      <c r="E10" s="59">
        <v>5.9035897562435963E-2</v>
      </c>
      <c r="F10" s="28">
        <v>5.1539887623591145</v>
      </c>
      <c r="G10" s="59">
        <v>3.4969727504341373E-2</v>
      </c>
      <c r="H10" s="59">
        <v>5.682396995863475</v>
      </c>
      <c r="I10" s="59">
        <v>2.2814647589234419E-2</v>
      </c>
    </row>
    <row r="11" spans="2:9" x14ac:dyDescent="0.25">
      <c r="B11" s="87"/>
      <c r="C11" s="29" t="s">
        <v>31</v>
      </c>
      <c r="D11" s="30">
        <v>1.8184484372407352</v>
      </c>
      <c r="E11" s="60">
        <v>8.1715959299034469E-2</v>
      </c>
      <c r="F11" s="30">
        <v>3.3116206261511261</v>
      </c>
      <c r="G11" s="60">
        <v>5.4424586305832155E-2</v>
      </c>
      <c r="H11" s="60">
        <v>4.1125072500543345</v>
      </c>
      <c r="I11" s="60">
        <v>3.1523807020896244E-2</v>
      </c>
    </row>
    <row r="13" spans="2:9" x14ac:dyDescent="0.25">
      <c r="B13" s="76" t="s">
        <v>39</v>
      </c>
      <c r="C13" s="76"/>
      <c r="D13" s="76"/>
      <c r="E13" s="76"/>
      <c r="F13" s="76"/>
      <c r="G13" s="76"/>
      <c r="H13" s="76"/>
      <c r="I13" s="76"/>
    </row>
  </sheetData>
  <mergeCells count="10">
    <mergeCell ref="B6:B7"/>
    <mergeCell ref="B8:B9"/>
    <mergeCell ref="B10:B11"/>
    <mergeCell ref="B13:I13"/>
    <mergeCell ref="C3:H3"/>
    <mergeCell ref="B4:B5"/>
    <mergeCell ref="C4:C5"/>
    <mergeCell ref="D4:E4"/>
    <mergeCell ref="F4:G4"/>
    <mergeCell ref="H4:I4"/>
  </mergeCells>
  <pageMargins left="0.7" right="0.7" top="0.75" bottom="0.75" header="0.3" footer="0.3"/>
  <pageSetup scale="8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view="pageBreakPreview" topLeftCell="B1" zoomScaleNormal="100" zoomScaleSheetLayoutView="100" workbookViewId="0">
      <selection activeCell="J39" sqref="J39"/>
    </sheetView>
  </sheetViews>
  <sheetFormatPr baseColWidth="10" defaultRowHeight="15" x14ac:dyDescent="0.25"/>
  <cols>
    <col min="2" max="2" width="12" bestFit="1" customWidth="1"/>
  </cols>
  <sheetData>
    <row r="1" spans="1:24" x14ac:dyDescent="0.25">
      <c r="A1" s="92" t="s">
        <v>72</v>
      </c>
      <c r="B1" s="93" t="s">
        <v>73</v>
      </c>
      <c r="C1" s="93" t="s">
        <v>29</v>
      </c>
    </row>
    <row r="2" spans="1:24" x14ac:dyDescent="0.25">
      <c r="A2" s="62" t="s">
        <v>74</v>
      </c>
      <c r="B2">
        <v>125787540730.59</v>
      </c>
      <c r="C2" s="94">
        <v>0.23320865539048974</v>
      </c>
      <c r="D2" s="94"/>
      <c r="P2" s="95"/>
      <c r="Q2" s="95"/>
      <c r="R2" s="95"/>
      <c r="S2" s="95"/>
      <c r="T2" s="95"/>
      <c r="U2" s="95"/>
      <c r="V2" s="95"/>
      <c r="W2" s="95"/>
      <c r="X2" s="95"/>
    </row>
    <row r="3" spans="1:24" x14ac:dyDescent="0.25">
      <c r="A3" s="62" t="s">
        <v>75</v>
      </c>
      <c r="B3">
        <v>26317518319.240002</v>
      </c>
      <c r="C3" s="94">
        <v>4.8792376612161424E-2</v>
      </c>
      <c r="D3" s="94"/>
      <c r="E3" s="5"/>
      <c r="F3" s="5"/>
      <c r="G3" s="5"/>
      <c r="H3" s="5"/>
      <c r="I3" s="5"/>
      <c r="J3" s="5"/>
      <c r="K3" s="5"/>
      <c r="L3" s="5"/>
    </row>
    <row r="4" spans="1:24" x14ac:dyDescent="0.25">
      <c r="A4" s="62" t="s">
        <v>76</v>
      </c>
      <c r="B4">
        <v>43943530487.57</v>
      </c>
      <c r="C4" s="94">
        <v>8.1470800673861976E-2</v>
      </c>
      <c r="D4" s="94"/>
      <c r="E4" s="5"/>
      <c r="F4" s="5"/>
      <c r="G4" s="5"/>
      <c r="H4" s="5"/>
      <c r="I4" s="5"/>
      <c r="J4" s="5"/>
      <c r="K4" s="5"/>
      <c r="L4" s="5"/>
    </row>
    <row r="5" spans="1:24" x14ac:dyDescent="0.25">
      <c r="A5" s="62" t="s">
        <v>77</v>
      </c>
      <c r="B5">
        <v>11145206716.9</v>
      </c>
      <c r="C5" s="94">
        <v>2.0663085210196972E-2</v>
      </c>
      <c r="D5" s="94"/>
      <c r="E5" s="5"/>
      <c r="F5" s="5"/>
      <c r="G5" s="5"/>
      <c r="H5" s="5"/>
      <c r="I5" s="5"/>
      <c r="J5" s="5"/>
      <c r="K5" s="5"/>
      <c r="L5" s="5"/>
    </row>
    <row r="6" spans="1:24" x14ac:dyDescent="0.25">
      <c r="A6" s="62" t="s">
        <v>78</v>
      </c>
      <c r="B6">
        <v>16399399081.879999</v>
      </c>
      <c r="C6" s="94">
        <v>3.0404297491501867E-2</v>
      </c>
      <c r="D6" s="94"/>
      <c r="E6" s="5"/>
      <c r="F6" s="5"/>
      <c r="G6" s="5"/>
      <c r="H6" s="5"/>
      <c r="I6" s="5"/>
      <c r="J6" s="5"/>
      <c r="K6" s="5"/>
      <c r="L6" s="5"/>
    </row>
    <row r="7" spans="1:24" x14ac:dyDescent="0.25">
      <c r="A7" s="62" t="s">
        <v>79</v>
      </c>
      <c r="B7">
        <v>6539338192.8199997</v>
      </c>
      <c r="C7" s="94">
        <v>1.2123857881580782E-2</v>
      </c>
      <c r="D7" s="94"/>
      <c r="E7" s="5"/>
      <c r="F7" s="5"/>
      <c r="G7" s="5"/>
      <c r="H7" s="5"/>
      <c r="I7" s="5"/>
      <c r="J7" s="5"/>
      <c r="K7" s="5"/>
      <c r="L7" s="5"/>
    </row>
    <row r="8" spans="1:24" x14ac:dyDescent="0.25">
      <c r="A8" s="62" t="s">
        <v>80</v>
      </c>
      <c r="B8">
        <v>309244896309.57996</v>
      </c>
      <c r="C8" s="94">
        <v>0.57333648496388956</v>
      </c>
      <c r="E8" s="5"/>
      <c r="F8" s="5"/>
      <c r="G8" s="5"/>
      <c r="H8" s="5"/>
      <c r="I8" s="5"/>
      <c r="J8" s="5"/>
      <c r="K8" s="5"/>
      <c r="L8" s="5"/>
    </row>
    <row r="9" spans="1:24" x14ac:dyDescent="0.25">
      <c r="A9" s="62" t="s">
        <v>81</v>
      </c>
      <c r="B9">
        <v>539377668122.85999</v>
      </c>
      <c r="E9" s="5"/>
      <c r="F9" s="5"/>
      <c r="G9" s="5"/>
      <c r="H9" s="5"/>
      <c r="I9" s="5"/>
      <c r="J9" s="5"/>
      <c r="K9" s="5"/>
      <c r="L9" s="5"/>
    </row>
    <row r="10" spans="1:24" x14ac:dyDescent="0.25">
      <c r="A10" s="62" t="s">
        <v>82</v>
      </c>
      <c r="B10">
        <v>230132533529</v>
      </c>
      <c r="E10" s="5"/>
      <c r="F10" s="5"/>
      <c r="G10" s="5"/>
      <c r="H10" s="5"/>
      <c r="I10" s="5"/>
      <c r="J10" s="5"/>
      <c r="K10" s="5"/>
      <c r="L10" s="5"/>
    </row>
    <row r="11" spans="1:24" x14ac:dyDescent="0.25">
      <c r="E11" s="5"/>
      <c r="F11" s="5"/>
      <c r="G11" s="5"/>
      <c r="H11" s="5"/>
      <c r="I11" s="5"/>
      <c r="J11" s="5"/>
      <c r="K11" s="5"/>
      <c r="L11" s="5"/>
    </row>
    <row r="12" spans="1:24" x14ac:dyDescent="0.25">
      <c r="E12" s="5"/>
      <c r="F12" s="5"/>
      <c r="G12" s="5"/>
      <c r="H12" s="5"/>
      <c r="I12" s="5"/>
      <c r="J12" s="5"/>
      <c r="K12" s="5"/>
      <c r="L12" s="5"/>
    </row>
    <row r="13" spans="1:24" x14ac:dyDescent="0.25">
      <c r="E13" s="5"/>
      <c r="F13" s="5"/>
      <c r="G13" s="5"/>
      <c r="H13" s="5"/>
      <c r="I13" s="5"/>
      <c r="J13" s="5"/>
      <c r="K13" s="5"/>
      <c r="L13" s="5"/>
    </row>
    <row r="14" spans="1:24" x14ac:dyDescent="0.25">
      <c r="E14" s="5"/>
      <c r="F14" s="5"/>
      <c r="G14" s="5"/>
      <c r="H14" s="5"/>
      <c r="I14" s="5"/>
      <c r="J14" s="5"/>
      <c r="K14" s="5"/>
      <c r="L14" s="5"/>
    </row>
    <row r="15" spans="1:24" x14ac:dyDescent="0.25">
      <c r="E15" s="5"/>
      <c r="F15" s="5"/>
      <c r="G15" s="5"/>
      <c r="H15" s="5"/>
      <c r="I15" s="5"/>
      <c r="J15" s="5"/>
      <c r="K15" s="5"/>
      <c r="L15" s="5"/>
    </row>
    <row r="16" spans="1:24" x14ac:dyDescent="0.25">
      <c r="E16" s="5"/>
      <c r="F16" s="5"/>
      <c r="G16" s="5"/>
      <c r="H16" s="5"/>
      <c r="I16" s="5"/>
      <c r="J16" s="5"/>
      <c r="K16" s="5"/>
      <c r="L16" s="5"/>
    </row>
    <row r="17" spans="5:12" x14ac:dyDescent="0.25">
      <c r="E17" s="5"/>
      <c r="F17" s="5"/>
      <c r="G17" s="5"/>
      <c r="H17" s="5"/>
      <c r="I17" s="5"/>
      <c r="J17" s="5"/>
      <c r="K17" s="5"/>
      <c r="L17" s="5"/>
    </row>
    <row r="18" spans="5:12" x14ac:dyDescent="0.25">
      <c r="E18" s="5"/>
      <c r="F18" s="5"/>
      <c r="G18" s="5"/>
      <c r="H18" s="5"/>
      <c r="I18" s="5"/>
      <c r="J18" s="5"/>
      <c r="K18" s="5"/>
      <c r="L18" s="5"/>
    </row>
    <row r="19" spans="5:12" x14ac:dyDescent="0.25">
      <c r="E19" s="5"/>
      <c r="F19" s="5"/>
      <c r="G19" s="5"/>
      <c r="H19" s="5"/>
      <c r="I19" s="5"/>
      <c r="J19" s="5"/>
      <c r="K19" s="5"/>
      <c r="L19" s="5"/>
    </row>
    <row r="20" spans="5:12" x14ac:dyDescent="0.25">
      <c r="E20" s="5"/>
      <c r="F20" s="5"/>
      <c r="G20" s="5"/>
      <c r="H20" s="5"/>
      <c r="I20" s="5"/>
      <c r="J20" s="5"/>
      <c r="K20" s="5"/>
      <c r="L20" s="5"/>
    </row>
    <row r="21" spans="5:12" x14ac:dyDescent="0.25">
      <c r="E21" s="5"/>
      <c r="F21" s="5"/>
      <c r="G21" s="5"/>
      <c r="H21" s="5"/>
      <c r="I21" s="5"/>
      <c r="J21" s="5"/>
      <c r="K21" s="5"/>
      <c r="L21" s="5"/>
    </row>
    <row r="22" spans="5:12" x14ac:dyDescent="0.25">
      <c r="E22" s="5"/>
      <c r="F22" s="5"/>
      <c r="G22" s="5"/>
      <c r="H22" s="5"/>
      <c r="I22" s="5"/>
      <c r="J22" s="5"/>
      <c r="K22" s="5"/>
      <c r="L22" s="5"/>
    </row>
    <row r="23" spans="5:12" x14ac:dyDescent="0.25">
      <c r="E23" s="5"/>
      <c r="F23" s="5"/>
      <c r="G23" s="5"/>
      <c r="H23" s="5"/>
      <c r="I23" s="5"/>
      <c r="J23" s="5"/>
      <c r="K23" s="5"/>
      <c r="L23" s="5"/>
    </row>
    <row r="24" spans="5:12" x14ac:dyDescent="0.25">
      <c r="E24" s="5"/>
      <c r="F24" s="5"/>
      <c r="G24" s="5"/>
      <c r="H24" s="5"/>
      <c r="I24" s="5"/>
      <c r="J24" s="5"/>
      <c r="K24" s="5"/>
      <c r="L24" s="5"/>
    </row>
    <row r="25" spans="5:12" x14ac:dyDescent="0.25">
      <c r="E25" s="5"/>
      <c r="F25" s="5"/>
      <c r="G25" s="5"/>
      <c r="H25" s="5"/>
      <c r="I25" s="5"/>
      <c r="J25" s="5"/>
      <c r="K25" s="5"/>
      <c r="L25" s="5"/>
    </row>
  </sheetData>
  <pageMargins left="0.7" right="0.7" top="0.75" bottom="0.75" header="0.3" footer="0.3"/>
  <pageSetup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view="pageBreakPreview" zoomScale="60" zoomScaleNormal="100" workbookViewId="0"/>
  </sheetViews>
  <sheetFormatPr baseColWidth="10" defaultRowHeight="15" x14ac:dyDescent="0.25"/>
  <cols>
    <col min="1" max="1" width="18.140625" bestFit="1" customWidth="1"/>
    <col min="2" max="5" width="14.7109375" bestFit="1" customWidth="1"/>
    <col min="6" max="6" width="11.5703125" bestFit="1" customWidth="1"/>
    <col min="7" max="7" width="14.7109375" bestFit="1" customWidth="1"/>
    <col min="8" max="8" width="13.42578125" bestFit="1" customWidth="1"/>
    <col min="9" max="9" width="14.7109375" bestFit="1" customWidth="1"/>
    <col min="10" max="10" width="13.42578125" bestFit="1" customWidth="1"/>
    <col min="11" max="12" width="14.7109375" bestFit="1" customWidth="1"/>
    <col min="13" max="13" width="11.5703125" bestFit="1" customWidth="1"/>
  </cols>
  <sheetData>
    <row r="2" spans="1:13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3" x14ac:dyDescent="0.25">
      <c r="A3" s="95" t="s">
        <v>83</v>
      </c>
      <c r="B3" s="95" t="s">
        <v>84</v>
      </c>
      <c r="C3" s="95" t="s">
        <v>85</v>
      </c>
      <c r="D3" s="95" t="s">
        <v>86</v>
      </c>
      <c r="E3" s="95" t="s">
        <v>87</v>
      </c>
      <c r="F3" s="95" t="s">
        <v>88</v>
      </c>
      <c r="G3" s="95" t="s">
        <v>89</v>
      </c>
      <c r="H3" s="95" t="s">
        <v>90</v>
      </c>
      <c r="I3" s="95" t="s">
        <v>91</v>
      </c>
      <c r="J3" s="95" t="s">
        <v>92</v>
      </c>
      <c r="K3" s="95" t="s">
        <v>93</v>
      </c>
      <c r="L3" s="95" t="s">
        <v>94</v>
      </c>
    </row>
    <row r="4" spans="1:13" x14ac:dyDescent="0.25">
      <c r="A4" s="62" t="s">
        <v>95</v>
      </c>
      <c r="B4" s="96">
        <v>0</v>
      </c>
      <c r="C4" s="96">
        <v>0</v>
      </c>
      <c r="D4" s="96">
        <v>0</v>
      </c>
      <c r="E4" s="96">
        <v>0</v>
      </c>
      <c r="F4" s="96">
        <v>0</v>
      </c>
      <c r="G4" s="96">
        <v>1388117458.5999999</v>
      </c>
      <c r="H4" s="96">
        <v>0</v>
      </c>
      <c r="I4" s="96">
        <v>0</v>
      </c>
      <c r="J4" s="96">
        <v>0</v>
      </c>
      <c r="K4" s="96">
        <v>24538702.350000001</v>
      </c>
      <c r="L4" s="96">
        <v>1412656160.95</v>
      </c>
    </row>
    <row r="5" spans="1:13" x14ac:dyDescent="0.25">
      <c r="A5" s="62" t="s">
        <v>88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278000000</v>
      </c>
      <c r="H5" s="96">
        <v>0</v>
      </c>
      <c r="I5" s="96">
        <v>14572803.869999999</v>
      </c>
      <c r="J5" s="96">
        <v>0</v>
      </c>
      <c r="K5" s="96">
        <v>1244289951.1399999</v>
      </c>
      <c r="L5" s="96">
        <v>1536862755.0100002</v>
      </c>
    </row>
    <row r="6" spans="1:13" x14ac:dyDescent="0.25">
      <c r="A6" s="62" t="s">
        <v>96</v>
      </c>
      <c r="B6" s="96">
        <v>0</v>
      </c>
      <c r="C6" s="96">
        <v>0</v>
      </c>
      <c r="D6" s="96">
        <v>0</v>
      </c>
      <c r="E6" s="96">
        <v>0</v>
      </c>
      <c r="F6" s="96">
        <v>0</v>
      </c>
      <c r="G6" s="96">
        <v>95249314</v>
      </c>
      <c r="H6" s="96">
        <v>0</v>
      </c>
      <c r="I6" s="96">
        <v>0</v>
      </c>
      <c r="J6" s="96">
        <v>0</v>
      </c>
      <c r="K6" s="96">
        <v>0</v>
      </c>
      <c r="L6" s="96">
        <v>95249314</v>
      </c>
    </row>
    <row r="7" spans="1:13" x14ac:dyDescent="0.25">
      <c r="A7" s="62" t="s">
        <v>97</v>
      </c>
      <c r="B7" s="96">
        <v>0</v>
      </c>
      <c r="C7" s="96">
        <v>0</v>
      </c>
      <c r="D7" s="96">
        <v>0</v>
      </c>
      <c r="E7" s="96">
        <v>0</v>
      </c>
      <c r="F7" s="96">
        <v>0</v>
      </c>
      <c r="G7" s="96">
        <v>1855802704.2600002</v>
      </c>
      <c r="H7" s="96">
        <v>0</v>
      </c>
      <c r="I7" s="96">
        <v>0</v>
      </c>
      <c r="J7" s="96">
        <v>0</v>
      </c>
      <c r="K7" s="96">
        <v>154071287</v>
      </c>
      <c r="L7" s="96">
        <v>2009873991.2600002</v>
      </c>
    </row>
    <row r="8" spans="1:13" x14ac:dyDescent="0.25">
      <c r="A8" s="62" t="s">
        <v>98</v>
      </c>
      <c r="B8" s="96">
        <v>0</v>
      </c>
      <c r="C8" s="96">
        <v>181908431.40000001</v>
      </c>
      <c r="D8" s="96">
        <v>0</v>
      </c>
      <c r="E8" s="96">
        <v>0</v>
      </c>
      <c r="F8" s="96">
        <v>0</v>
      </c>
      <c r="G8" s="96">
        <v>7311945741.0500002</v>
      </c>
      <c r="H8" s="96">
        <v>0</v>
      </c>
      <c r="I8" s="96">
        <v>0</v>
      </c>
      <c r="J8" s="96">
        <v>0</v>
      </c>
      <c r="K8" s="96">
        <v>0</v>
      </c>
      <c r="L8" s="96">
        <v>7493854172.5500002</v>
      </c>
    </row>
    <row r="9" spans="1:13" x14ac:dyDescent="0.25">
      <c r="A9" s="62" t="s">
        <v>99</v>
      </c>
      <c r="B9" s="96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</row>
    <row r="10" spans="1:13" x14ac:dyDescent="0.25">
      <c r="A10" s="62" t="s">
        <v>100</v>
      </c>
      <c r="B10" s="96">
        <v>0</v>
      </c>
      <c r="C10" s="96">
        <v>0</v>
      </c>
      <c r="D10" s="96">
        <v>0</v>
      </c>
      <c r="E10" s="96">
        <v>0</v>
      </c>
      <c r="F10" s="96">
        <v>0</v>
      </c>
      <c r="G10" s="96">
        <v>9860160970.5600014</v>
      </c>
      <c r="H10" s="96">
        <v>0</v>
      </c>
      <c r="I10" s="96">
        <v>0</v>
      </c>
      <c r="J10" s="96">
        <v>0</v>
      </c>
      <c r="K10" s="96">
        <v>3548053818.8299999</v>
      </c>
      <c r="L10" s="96">
        <v>13408214789.560001</v>
      </c>
      <c r="M10">
        <f>G10/G16</f>
        <v>3.50399244061586E-2</v>
      </c>
    </row>
    <row r="11" spans="1:13" x14ac:dyDescent="0.25">
      <c r="A11" s="62" t="s">
        <v>101</v>
      </c>
      <c r="B11" s="96">
        <v>103061823.46000001</v>
      </c>
      <c r="C11" s="96">
        <v>0</v>
      </c>
      <c r="D11" s="96">
        <v>9751925.9399999995</v>
      </c>
      <c r="E11" s="96">
        <v>0</v>
      </c>
      <c r="F11" s="96">
        <v>0</v>
      </c>
      <c r="G11" s="96">
        <v>157827248031.38</v>
      </c>
      <c r="H11" s="96">
        <v>0</v>
      </c>
      <c r="I11" s="96">
        <v>0</v>
      </c>
      <c r="J11" s="96">
        <v>0</v>
      </c>
      <c r="K11" s="96">
        <v>455221227.60000002</v>
      </c>
      <c r="L11" s="96">
        <v>158395283009.13</v>
      </c>
      <c r="M11">
        <f>+G11/G16</f>
        <v>0.56086861632011598</v>
      </c>
    </row>
    <row r="12" spans="1:13" x14ac:dyDescent="0.25">
      <c r="A12" s="62" t="s">
        <v>102</v>
      </c>
      <c r="B12" s="96">
        <v>0</v>
      </c>
      <c r="C12" s="96">
        <v>0</v>
      </c>
      <c r="D12" s="96">
        <v>0</v>
      </c>
      <c r="E12" s="96">
        <v>0</v>
      </c>
      <c r="F12" s="96">
        <v>0</v>
      </c>
      <c r="G12" s="96">
        <v>240282097.56999999</v>
      </c>
      <c r="H12" s="96">
        <v>0</v>
      </c>
      <c r="I12" s="96">
        <v>0</v>
      </c>
      <c r="J12" s="96">
        <v>0</v>
      </c>
      <c r="K12" s="96">
        <v>6757876.9800000004</v>
      </c>
      <c r="L12" s="96">
        <v>247039974.55000001</v>
      </c>
    </row>
    <row r="13" spans="1:13" x14ac:dyDescent="0.25">
      <c r="A13" s="62" t="s">
        <v>103</v>
      </c>
      <c r="B13" s="96">
        <v>8948004510.9399986</v>
      </c>
      <c r="C13" s="96">
        <v>18295486.050000001</v>
      </c>
      <c r="D13" s="96">
        <v>21974421584.290001</v>
      </c>
      <c r="E13" s="96">
        <v>17432984699.399998</v>
      </c>
      <c r="F13" s="96">
        <v>13457164</v>
      </c>
      <c r="G13" s="96">
        <v>97415501127.850006</v>
      </c>
      <c r="H13" s="96">
        <v>17557016.370000001</v>
      </c>
      <c r="I13" s="96">
        <v>3738951.36</v>
      </c>
      <c r="J13" s="96">
        <v>0</v>
      </c>
      <c r="K13" s="96">
        <v>3523973103</v>
      </c>
      <c r="L13" s="96">
        <v>149347933644.23999</v>
      </c>
    </row>
    <row r="14" spans="1:13" x14ac:dyDescent="0.25">
      <c r="A14" s="62" t="s">
        <v>104</v>
      </c>
      <c r="B14" s="96">
        <v>448136476</v>
      </c>
      <c r="C14" s="96">
        <v>453778648.67999995</v>
      </c>
      <c r="D14" s="96">
        <v>1610781090.8599999</v>
      </c>
      <c r="E14" s="96">
        <v>16358708022.59</v>
      </c>
      <c r="F14" s="96">
        <v>0</v>
      </c>
      <c r="G14" s="96">
        <v>3907512535.9899998</v>
      </c>
      <c r="H14" s="96">
        <v>0</v>
      </c>
      <c r="I14" s="96">
        <v>502022216.30000001</v>
      </c>
      <c r="J14" s="96">
        <v>0</v>
      </c>
      <c r="K14" s="96">
        <v>19638892224</v>
      </c>
      <c r="L14" s="96">
        <v>42919831215.220001</v>
      </c>
    </row>
    <row r="15" spans="1:13" x14ac:dyDescent="0.25">
      <c r="A15" s="62" t="s">
        <v>105</v>
      </c>
      <c r="B15" s="96">
        <v>10139880013.889999</v>
      </c>
      <c r="C15" s="96">
        <v>11702085.66</v>
      </c>
      <c r="D15" s="96">
        <v>1044215848.1600001</v>
      </c>
      <c r="E15" s="96">
        <v>1111384729.1700001</v>
      </c>
      <c r="F15" s="96">
        <v>29365021</v>
      </c>
      <c r="G15" s="96">
        <v>1218075070.3800001</v>
      </c>
      <c r="H15" s="96">
        <v>4965281575.9200001</v>
      </c>
      <c r="I15" s="96">
        <v>4213908671.3899999</v>
      </c>
      <c r="J15" s="96">
        <v>1537022721</v>
      </c>
      <c r="K15" s="96">
        <v>1040223316.79</v>
      </c>
      <c r="L15" s="96">
        <v>25311059053.110001</v>
      </c>
    </row>
    <row r="16" spans="1:13" x14ac:dyDescent="0.25">
      <c r="A16" s="62" t="s">
        <v>106</v>
      </c>
      <c r="B16" s="96">
        <v>19639082823.580002</v>
      </c>
      <c r="C16" s="96">
        <v>665684651.84000003</v>
      </c>
      <c r="D16" s="96">
        <v>24639170448.209999</v>
      </c>
      <c r="E16" s="96">
        <v>34903077451.190002</v>
      </c>
      <c r="F16" s="96">
        <v>42822185</v>
      </c>
      <c r="G16" s="96">
        <v>281397895048.73999</v>
      </c>
      <c r="H16" s="96">
        <v>4982838592.29</v>
      </c>
      <c r="I16" s="96">
        <v>4734242642.9200001</v>
      </c>
      <c r="J16" s="96">
        <v>1537022721</v>
      </c>
      <c r="K16" s="96">
        <v>29636021509.399998</v>
      </c>
      <c r="L16" s="96">
        <v>402177858078.02002</v>
      </c>
    </row>
    <row r="17" spans="1:12" x14ac:dyDescent="0.25">
      <c r="A17" s="92" t="s">
        <v>72</v>
      </c>
      <c r="B17" s="93" t="s">
        <v>73</v>
      </c>
      <c r="C17" s="93" t="s">
        <v>29</v>
      </c>
      <c r="G17" s="97"/>
      <c r="H17" s="97"/>
      <c r="I17" s="97"/>
      <c r="J17" s="97"/>
      <c r="K17" s="97"/>
      <c r="L17" s="97"/>
    </row>
    <row r="18" spans="1:12" x14ac:dyDescent="0.25">
      <c r="A18" s="62" t="s">
        <v>74</v>
      </c>
      <c r="B18">
        <f>+B16</f>
        <v>19639082823.580002</v>
      </c>
      <c r="C18" s="94">
        <f t="shared" ref="C18:C26" si="0">+B18/$B$28</f>
        <v>4.8831835042918104E-2</v>
      </c>
    </row>
    <row r="19" spans="1:12" x14ac:dyDescent="0.25">
      <c r="A19" s="62" t="s">
        <v>75</v>
      </c>
      <c r="B19">
        <f>+C16</f>
        <v>665684651.84000003</v>
      </c>
      <c r="C19" s="94">
        <f t="shared" si="0"/>
        <v>1.6551996547529012E-3</v>
      </c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62" t="s">
        <v>76</v>
      </c>
      <c r="B20">
        <f>+D16</f>
        <v>24639170448.209999</v>
      </c>
      <c r="C20" s="94">
        <f t="shared" si="0"/>
        <v>6.1264363398718366E-2</v>
      </c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62" t="s">
        <v>77</v>
      </c>
      <c r="B21">
        <f>+E16</f>
        <v>34903077451.190002</v>
      </c>
      <c r="C21" s="94">
        <f t="shared" si="0"/>
        <v>8.6785179119480568E-2</v>
      </c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62" t="s">
        <v>78</v>
      </c>
      <c r="B22">
        <f>+H16+I16</f>
        <v>9717081235.2099991</v>
      </c>
      <c r="C22" s="94">
        <f t="shared" si="0"/>
        <v>2.4161154176033595E-2</v>
      </c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62" t="s">
        <v>107</v>
      </c>
      <c r="B23">
        <f>+F16+J16</f>
        <v>1579844906</v>
      </c>
      <c r="C23" s="94">
        <f t="shared" si="0"/>
        <v>3.9282244764790603E-3</v>
      </c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62" t="s">
        <v>108</v>
      </c>
      <c r="B24">
        <f>+G16-G11-G10+K16</f>
        <v>143346507556.19998</v>
      </c>
      <c r="C24" s="94">
        <f t="shared" si="0"/>
        <v>0.35642565764620399</v>
      </c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62" t="s">
        <v>109</v>
      </c>
      <c r="B25">
        <f>+(G11+G10)*0.736</f>
        <v>123417933025.42784</v>
      </c>
      <c r="C25" s="94">
        <f t="shared" si="0"/>
        <v>0.30687401244621859</v>
      </c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62" t="s">
        <v>110</v>
      </c>
      <c r="B26">
        <f>0.264*(G10+G11)</f>
        <v>44269475976.512161</v>
      </c>
      <c r="C26" s="94">
        <f t="shared" si="0"/>
        <v>0.11007437402962188</v>
      </c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62" t="s">
        <v>80</v>
      </c>
      <c r="B27">
        <f>+G16+K16</f>
        <v>311033916558.14001</v>
      </c>
      <c r="C27" s="94">
        <f>+B27/$B$28</f>
        <v>0.77337404412204447</v>
      </c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62" t="s">
        <v>81</v>
      </c>
      <c r="B28">
        <f>+L16</f>
        <v>402177858078.02002</v>
      </c>
      <c r="E28" s="5"/>
      <c r="F28" s="5"/>
      <c r="G28" s="5"/>
      <c r="H28" s="5"/>
      <c r="I28" s="5"/>
      <c r="J28" s="5"/>
      <c r="K28" s="5"/>
      <c r="L28" s="5"/>
    </row>
    <row r="29" spans="1:12" x14ac:dyDescent="0.25">
      <c r="E29" s="5"/>
      <c r="F29" s="5"/>
      <c r="G29" s="5"/>
      <c r="H29" s="5"/>
      <c r="I29" s="5"/>
      <c r="J29" s="5"/>
      <c r="K29" s="5"/>
      <c r="L29" s="5"/>
    </row>
    <row r="30" spans="1:12" x14ac:dyDescent="0.25">
      <c r="E30" s="5"/>
      <c r="F30" s="5"/>
      <c r="G30" s="5"/>
      <c r="H30" s="5"/>
      <c r="I30" s="5"/>
      <c r="J30" s="5"/>
      <c r="K30" s="5"/>
      <c r="L30" s="5"/>
    </row>
    <row r="31" spans="1:12" x14ac:dyDescent="0.25">
      <c r="E31" s="5"/>
      <c r="F31" s="5"/>
      <c r="G31" s="5"/>
      <c r="H31" s="5"/>
      <c r="I31" s="5"/>
      <c r="J31" s="5"/>
      <c r="K31" s="5"/>
      <c r="L31" s="5"/>
    </row>
    <row r="32" spans="1:12" x14ac:dyDescent="0.25">
      <c r="E32" s="5"/>
      <c r="F32" s="5"/>
      <c r="G32" s="5"/>
      <c r="H32" s="5"/>
      <c r="I32" s="5"/>
      <c r="J32" s="5"/>
      <c r="K32" s="5"/>
      <c r="L32" s="5"/>
    </row>
    <row r="33" spans="5:12" x14ac:dyDescent="0.25">
      <c r="E33" s="5"/>
      <c r="F33" s="5"/>
      <c r="G33" s="5"/>
      <c r="H33" s="5"/>
      <c r="I33" s="5"/>
      <c r="J33" s="5"/>
      <c r="K33" s="5"/>
      <c r="L33" s="5"/>
    </row>
    <row r="34" spans="5:12" x14ac:dyDescent="0.25">
      <c r="E34" s="5"/>
      <c r="F34" s="5"/>
      <c r="G34" s="5"/>
      <c r="H34" s="5"/>
      <c r="I34" s="5"/>
      <c r="J34" s="5"/>
      <c r="K34" s="5"/>
      <c r="L34" s="5"/>
    </row>
    <row r="35" spans="5:12" x14ac:dyDescent="0.25">
      <c r="E35" s="5"/>
      <c r="F35" s="5"/>
      <c r="G35" s="5"/>
      <c r="H35" s="5"/>
      <c r="I35" s="5"/>
      <c r="J35" s="5"/>
      <c r="K35" s="5"/>
      <c r="L35" s="5"/>
    </row>
    <row r="36" spans="5:12" x14ac:dyDescent="0.25">
      <c r="E36" s="5"/>
      <c r="F36" s="5"/>
      <c r="G36" s="5"/>
      <c r="H36" s="5"/>
      <c r="I36" s="5"/>
      <c r="J36" s="5"/>
      <c r="K36" s="5"/>
      <c r="L36" s="5"/>
    </row>
    <row r="37" spans="5:12" x14ac:dyDescent="0.25">
      <c r="E37" s="5"/>
      <c r="F37" s="5"/>
      <c r="G37" s="5"/>
      <c r="H37" s="5"/>
      <c r="I37" s="5"/>
      <c r="J37" s="5"/>
      <c r="K37" s="5"/>
      <c r="L37" s="5"/>
    </row>
    <row r="38" spans="5:12" x14ac:dyDescent="0.25">
      <c r="E38" s="5"/>
      <c r="F38" s="5"/>
      <c r="G38" s="5"/>
      <c r="H38" s="5"/>
      <c r="I38" s="5"/>
      <c r="J38" s="5"/>
      <c r="K38" s="5"/>
      <c r="L38" s="5"/>
    </row>
    <row r="39" spans="5:12" x14ac:dyDescent="0.25">
      <c r="E39" s="5"/>
      <c r="F39" s="5"/>
      <c r="G39" s="5"/>
      <c r="H39" s="5"/>
      <c r="I39" s="5"/>
      <c r="J39" s="5"/>
      <c r="K39" s="5"/>
      <c r="L39" s="5"/>
    </row>
    <row r="40" spans="5:12" x14ac:dyDescent="0.25">
      <c r="E40" s="5"/>
      <c r="F40" s="5"/>
      <c r="G40" s="5"/>
      <c r="H40" s="5"/>
      <c r="I40" s="5"/>
      <c r="J40" s="5"/>
      <c r="K40" s="5"/>
      <c r="L40" s="5"/>
    </row>
    <row r="41" spans="5:12" x14ac:dyDescent="0.25">
      <c r="E41" s="5"/>
      <c r="F41" s="5"/>
      <c r="G41" s="5"/>
      <c r="H41" s="5"/>
      <c r="I41" s="5"/>
      <c r="J41" s="5"/>
      <c r="K41" s="5"/>
      <c r="L41" s="5"/>
    </row>
  </sheetData>
  <pageMargins left="0.7" right="0.7" top="0.75" bottom="0.75" header="0.3" footer="0.3"/>
  <pageSetup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view="pageBreakPreview" zoomScale="60" zoomScaleNormal="100" workbookViewId="0">
      <selection activeCell="J39" sqref="J39"/>
    </sheetView>
  </sheetViews>
  <sheetFormatPr baseColWidth="10" defaultRowHeight="15" x14ac:dyDescent="0.25"/>
  <cols>
    <col min="3" max="3" width="12" bestFit="1" customWidth="1"/>
  </cols>
  <sheetData>
    <row r="1" spans="1:13" x14ac:dyDescent="0.25">
      <c r="B1" s="76" t="s">
        <v>111</v>
      </c>
      <c r="C1" s="76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t="s">
        <v>4</v>
      </c>
      <c r="B2" t="s">
        <v>74</v>
      </c>
      <c r="C2" t="s">
        <v>76</v>
      </c>
      <c r="D2" s="5"/>
      <c r="E2" s="5" t="s">
        <v>112</v>
      </c>
      <c r="F2" s="5"/>
      <c r="G2" s="5"/>
      <c r="H2" s="5"/>
      <c r="I2" s="5"/>
      <c r="J2" s="5"/>
      <c r="K2" s="5"/>
      <c r="L2" s="5"/>
      <c r="M2" s="5"/>
    </row>
    <row r="3" spans="1:13" x14ac:dyDescent="0.25">
      <c r="A3" s="48">
        <v>42034</v>
      </c>
      <c r="B3">
        <v>35.256102410082278</v>
      </c>
      <c r="C3">
        <v>2.4849212844709694</v>
      </c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48">
        <v>42041</v>
      </c>
      <c r="B4">
        <v>34.974183759257208</v>
      </c>
      <c r="C4">
        <v>2.4860373079759412</v>
      </c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5">
      <c r="A5" s="48">
        <v>42048</v>
      </c>
      <c r="B5">
        <v>35.020985605330786</v>
      </c>
      <c r="C5">
        <v>2.4386663597998077</v>
      </c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48">
        <v>42055</v>
      </c>
      <c r="B6">
        <v>34.464716890906679</v>
      </c>
      <c r="C6">
        <v>2.4224148429085197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8">
        <v>42062</v>
      </c>
      <c r="B7">
        <v>34.02856771682869</v>
      </c>
      <c r="C7">
        <v>2.4046946004194507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48">
        <v>42069</v>
      </c>
      <c r="B8">
        <v>33.587582047792694</v>
      </c>
      <c r="C8">
        <v>2.3880949649715224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48">
        <v>42076</v>
      </c>
      <c r="B9">
        <v>32.7515006730316</v>
      </c>
      <c r="C9">
        <v>2.4402702161574319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48">
        <v>42083</v>
      </c>
      <c r="B10">
        <v>32.699186388147027</v>
      </c>
      <c r="C10">
        <v>2.4678497497339706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48">
        <v>42090</v>
      </c>
      <c r="B11">
        <v>32.823287882321623</v>
      </c>
      <c r="C11">
        <v>2.4851240508103589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48">
        <v>42097</v>
      </c>
      <c r="B12">
        <v>32.939699610942355</v>
      </c>
      <c r="C12">
        <v>2.5353785315785484</v>
      </c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48">
        <v>42104</v>
      </c>
      <c r="B13">
        <v>32.88265431071197</v>
      </c>
      <c r="C13">
        <v>2.5738431885588589</v>
      </c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48">
        <v>42111</v>
      </c>
      <c r="B14">
        <v>32.798417157668695</v>
      </c>
      <c r="C14">
        <v>2.5400887827384282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48">
        <v>42118</v>
      </c>
      <c r="B15">
        <v>32.663620415274835</v>
      </c>
      <c r="C15">
        <v>2.5366554844928513</v>
      </c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48">
        <v>42125</v>
      </c>
      <c r="B16">
        <v>32.302357388595773</v>
      </c>
      <c r="C16">
        <v>2.4970077583787766</v>
      </c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48">
        <v>42132</v>
      </c>
      <c r="B17">
        <v>32.39797257939729</v>
      </c>
      <c r="C17">
        <v>2.492368680717493</v>
      </c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48">
        <v>42139</v>
      </c>
      <c r="B18">
        <v>32.41109911497729</v>
      </c>
      <c r="C18">
        <v>2.5441567230002917</v>
      </c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48">
        <v>42146</v>
      </c>
      <c r="B19">
        <v>32.370472034040198</v>
      </c>
      <c r="C19">
        <v>2.561857786490839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48">
        <v>42153</v>
      </c>
      <c r="B20">
        <v>32.490113348901048</v>
      </c>
      <c r="C20">
        <v>2.588202229259883</v>
      </c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48">
        <v>42160</v>
      </c>
      <c r="B21">
        <v>32.440696327864558</v>
      </c>
      <c r="C21">
        <v>2.607980651567908</v>
      </c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48">
        <v>42167</v>
      </c>
      <c r="B22">
        <v>32.575560062460454</v>
      </c>
      <c r="C22">
        <v>2.6399047961176416</v>
      </c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48">
        <v>42174</v>
      </c>
      <c r="B23">
        <v>32.6235894279435</v>
      </c>
      <c r="C23">
        <v>2.6894524941261233</v>
      </c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48">
        <v>42181</v>
      </c>
      <c r="B24">
        <v>32.718561404196159</v>
      </c>
      <c r="C24">
        <v>2.7362453720562159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48">
        <v>42188</v>
      </c>
      <c r="B25">
        <v>32.628900979722566</v>
      </c>
      <c r="C25">
        <v>2.7660409695105153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48">
        <v>42195</v>
      </c>
      <c r="B26">
        <v>32.716824520944371</v>
      </c>
      <c r="C26">
        <v>2.7597114599056272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48">
        <v>42202</v>
      </c>
      <c r="B27">
        <v>32.472332694994144</v>
      </c>
      <c r="C27">
        <v>2.7655370424462342</v>
      </c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48">
        <v>42209</v>
      </c>
      <c r="B28">
        <v>32.257270719542909</v>
      </c>
      <c r="C28">
        <v>2.7820095825427007</v>
      </c>
    </row>
    <row r="29" spans="1:13" x14ac:dyDescent="0.25">
      <c r="A29" s="48">
        <v>42216</v>
      </c>
      <c r="B29">
        <v>32.08075103010983</v>
      </c>
      <c r="C29">
        <v>2.7870728343012385</v>
      </c>
    </row>
    <row r="30" spans="1:13" x14ac:dyDescent="0.25">
      <c r="A30" s="48">
        <v>42223</v>
      </c>
      <c r="B30">
        <v>32.160662071877908</v>
      </c>
      <c r="C30">
        <v>2.86738495108201</v>
      </c>
    </row>
    <row r="31" spans="1:13" x14ac:dyDescent="0.25">
      <c r="A31" s="48">
        <v>42230</v>
      </c>
      <c r="B31">
        <v>32.049349983469391</v>
      </c>
      <c r="C31">
        <v>2.877285419772079</v>
      </c>
    </row>
    <row r="32" spans="1:13" x14ac:dyDescent="0.25">
      <c r="A32" s="48">
        <v>42237</v>
      </c>
      <c r="B32">
        <v>32.10162823330942</v>
      </c>
      <c r="C32">
        <v>3.0010707050636283</v>
      </c>
    </row>
    <row r="33" spans="1:3" x14ac:dyDescent="0.25">
      <c r="A33" s="48">
        <v>42244</v>
      </c>
      <c r="B33">
        <v>32.083345335684619</v>
      </c>
      <c r="C33">
        <v>3.1170507284325888</v>
      </c>
    </row>
    <row r="34" spans="1:3" x14ac:dyDescent="0.25">
      <c r="A34" s="48">
        <v>42251</v>
      </c>
      <c r="B34">
        <v>31.536701833017045</v>
      </c>
      <c r="C34">
        <v>3.1895881888485773</v>
      </c>
    </row>
    <row r="35" spans="1:3" x14ac:dyDescent="0.25">
      <c r="A35" s="48">
        <v>42258</v>
      </c>
      <c r="B35">
        <v>31.622882912892937</v>
      </c>
      <c r="C35">
        <v>3.323283689687917</v>
      </c>
    </row>
    <row r="36" spans="1:3" x14ac:dyDescent="0.25">
      <c r="A36" s="48">
        <v>42265</v>
      </c>
      <c r="B36">
        <v>31.704395867115515</v>
      </c>
      <c r="C36">
        <v>3.3401227063752028</v>
      </c>
    </row>
    <row r="37" spans="1:3" x14ac:dyDescent="0.25">
      <c r="A37" s="48">
        <v>42272</v>
      </c>
      <c r="B37">
        <v>31.721093867187207</v>
      </c>
      <c r="C37">
        <v>3.382715948799059</v>
      </c>
    </row>
    <row r="38" spans="1:3" x14ac:dyDescent="0.25">
      <c r="A38" s="48">
        <v>42279</v>
      </c>
      <c r="B38">
        <v>31.653895099790308</v>
      </c>
      <c r="C38">
        <v>3.4060838537129321</v>
      </c>
    </row>
    <row r="39" spans="1:3" x14ac:dyDescent="0.25">
      <c r="A39" s="48">
        <v>42286</v>
      </c>
      <c r="B39">
        <v>31.610166591106736</v>
      </c>
      <c r="C39">
        <v>3.4167358465981339</v>
      </c>
    </row>
    <row r="40" spans="1:3" x14ac:dyDescent="0.25">
      <c r="A40" s="48">
        <v>42293</v>
      </c>
      <c r="B40">
        <v>32.188296495287908</v>
      </c>
      <c r="C40">
        <v>3.1436268325937973</v>
      </c>
    </row>
    <row r="41" spans="1:3" x14ac:dyDescent="0.25">
      <c r="A41" s="48">
        <v>42300</v>
      </c>
      <c r="B41">
        <v>32.37152640164139</v>
      </c>
      <c r="C41">
        <v>3.1558871025987747</v>
      </c>
    </row>
    <row r="42" spans="1:3" x14ac:dyDescent="0.25">
      <c r="A42" s="48">
        <v>42307</v>
      </c>
      <c r="B42">
        <v>31.456450074409613</v>
      </c>
      <c r="C42">
        <v>3.0692861367623392</v>
      </c>
    </row>
    <row r="43" spans="1:3" x14ac:dyDescent="0.25">
      <c r="A43" s="48">
        <v>42314</v>
      </c>
      <c r="B43">
        <v>31.570370145815851</v>
      </c>
      <c r="C43">
        <v>3.142199717699639</v>
      </c>
    </row>
    <row r="44" spans="1:3" x14ac:dyDescent="0.25">
      <c r="A44" s="48">
        <v>42321</v>
      </c>
      <c r="B44">
        <v>30.794195968077275</v>
      </c>
      <c r="C44">
        <v>3.4654661983392376</v>
      </c>
    </row>
    <row r="45" spans="1:3" x14ac:dyDescent="0.25">
      <c r="A45" s="48">
        <v>42328</v>
      </c>
      <c r="B45">
        <v>30.633715944310623</v>
      </c>
      <c r="C45">
        <v>3.505316384014614</v>
      </c>
    </row>
    <row r="46" spans="1:3" x14ac:dyDescent="0.25">
      <c r="A46" s="48">
        <v>42335</v>
      </c>
      <c r="B46">
        <v>31.513482094892716</v>
      </c>
      <c r="C46">
        <v>3.6465856858994665</v>
      </c>
    </row>
    <row r="47" spans="1:3" x14ac:dyDescent="0.25">
      <c r="A47" s="48">
        <v>42342</v>
      </c>
      <c r="B47">
        <v>31.310143864332041</v>
      </c>
      <c r="C47">
        <v>3.6475409758182296</v>
      </c>
    </row>
    <row r="48" spans="1:3" x14ac:dyDescent="0.25">
      <c r="A48" s="48">
        <v>42349</v>
      </c>
      <c r="B48">
        <v>31.194130228058626</v>
      </c>
      <c r="C48">
        <v>3.6653573796838006</v>
      </c>
    </row>
    <row r="49" spans="1:3" x14ac:dyDescent="0.25">
      <c r="A49" s="48">
        <v>42356</v>
      </c>
      <c r="B49">
        <v>30.974172111151599</v>
      </c>
      <c r="C49">
        <v>3.6947647333339133</v>
      </c>
    </row>
    <row r="50" spans="1:3" x14ac:dyDescent="0.25">
      <c r="A50" s="48">
        <v>42363</v>
      </c>
      <c r="B50">
        <v>30.668089009863849</v>
      </c>
      <c r="C50">
        <v>3.7150001726231086</v>
      </c>
    </row>
    <row r="51" spans="1:3" x14ac:dyDescent="0.25">
      <c r="A51" s="48">
        <v>42370</v>
      </c>
      <c r="B51">
        <v>30.431436364474713</v>
      </c>
      <c r="C51">
        <v>3.7334328058782278</v>
      </c>
    </row>
    <row r="52" spans="1:3" x14ac:dyDescent="0.25">
      <c r="A52" s="48">
        <v>42377</v>
      </c>
      <c r="B52">
        <v>30.199201494549555</v>
      </c>
      <c r="C52">
        <v>3.7792879731174143</v>
      </c>
    </row>
    <row r="53" spans="1:3" x14ac:dyDescent="0.25">
      <c r="A53" s="48">
        <v>42384</v>
      </c>
      <c r="B53">
        <v>30.11875242450397</v>
      </c>
      <c r="C53">
        <v>3.8164826693761089</v>
      </c>
    </row>
    <row r="54" spans="1:3" x14ac:dyDescent="0.25">
      <c r="A54" s="48">
        <v>42391</v>
      </c>
      <c r="B54">
        <v>30.139715392818111</v>
      </c>
      <c r="C54">
        <v>3.861742886219484</v>
      </c>
    </row>
    <row r="55" spans="1:3" x14ac:dyDescent="0.25">
      <c r="A55" s="48">
        <v>42398</v>
      </c>
      <c r="B55">
        <v>30.306306026350061</v>
      </c>
      <c r="C55">
        <v>3.9312323848024056</v>
      </c>
    </row>
    <row r="56" spans="1:3" x14ac:dyDescent="0.25">
      <c r="A56" s="48">
        <v>42405</v>
      </c>
      <c r="B56">
        <v>30.551268171117606</v>
      </c>
      <c r="C56">
        <v>4.0083124910605106</v>
      </c>
    </row>
    <row r="57" spans="1:3" x14ac:dyDescent="0.25">
      <c r="A57" s="48">
        <v>42412</v>
      </c>
      <c r="B57">
        <v>30.687644363788092</v>
      </c>
      <c r="C57">
        <v>4.0963912920965777</v>
      </c>
    </row>
    <row r="58" spans="1:3" x14ac:dyDescent="0.25">
      <c r="A58" s="48">
        <v>42419</v>
      </c>
      <c r="B58">
        <v>30.986471156687546</v>
      </c>
      <c r="C58">
        <v>4.2389541069307572</v>
      </c>
    </row>
    <row r="59" spans="1:3" x14ac:dyDescent="0.25">
      <c r="A59" s="48">
        <v>42426</v>
      </c>
      <c r="B59">
        <v>31.121278186396644</v>
      </c>
      <c r="C59">
        <v>4.3672438200795938</v>
      </c>
    </row>
    <row r="60" spans="1:3" x14ac:dyDescent="0.25">
      <c r="A60" s="48">
        <v>42433</v>
      </c>
      <c r="B60">
        <v>31.272377080049779</v>
      </c>
      <c r="C60">
        <v>4.4985168786767114</v>
      </c>
    </row>
    <row r="61" spans="1:3" x14ac:dyDescent="0.25">
      <c r="A61" s="48">
        <v>42440</v>
      </c>
      <c r="B61">
        <v>31.340254806790025</v>
      </c>
      <c r="C61">
        <v>4.6226891571344346</v>
      </c>
    </row>
    <row r="62" spans="1:3" x14ac:dyDescent="0.25">
      <c r="A62" s="48">
        <v>42447</v>
      </c>
      <c r="B62">
        <v>31.87176843886985</v>
      </c>
      <c r="C62">
        <v>4.8114547585424896</v>
      </c>
    </row>
    <row r="63" spans="1:3" x14ac:dyDescent="0.25">
      <c r="A63" s="48">
        <v>42454</v>
      </c>
      <c r="B63">
        <v>31.748755980510946</v>
      </c>
      <c r="C63">
        <v>4.8940694202916593</v>
      </c>
    </row>
    <row r="64" spans="1:3" x14ac:dyDescent="0.25">
      <c r="A64" s="48">
        <v>42461</v>
      </c>
      <c r="B64">
        <v>31.36116853912646</v>
      </c>
      <c r="C64">
        <v>4.9566252235074657</v>
      </c>
    </row>
    <row r="65" spans="1:3" x14ac:dyDescent="0.25">
      <c r="A65" s="48">
        <v>42468</v>
      </c>
      <c r="B65">
        <v>30.979757604453706</v>
      </c>
      <c r="C65">
        <v>5.0066566642382275</v>
      </c>
    </row>
    <row r="66" spans="1:3" x14ac:dyDescent="0.25">
      <c r="A66" s="48">
        <v>42475</v>
      </c>
      <c r="B66">
        <v>30.078584372364748</v>
      </c>
      <c r="C66">
        <v>4.9556291065693907</v>
      </c>
    </row>
    <row r="67" spans="1:3" x14ac:dyDescent="0.25">
      <c r="A67" s="48">
        <v>42482</v>
      </c>
      <c r="B67">
        <v>29.785345290094412</v>
      </c>
      <c r="C67">
        <v>5.0238046033103396</v>
      </c>
    </row>
    <row r="68" spans="1:3" x14ac:dyDescent="0.25">
      <c r="A68" s="48">
        <v>42489</v>
      </c>
      <c r="B68">
        <v>29.803108918301046</v>
      </c>
      <c r="C68">
        <v>5.0963526043352063</v>
      </c>
    </row>
    <row r="69" spans="1:3" x14ac:dyDescent="0.25">
      <c r="A69" s="48">
        <v>42496</v>
      </c>
      <c r="B69">
        <v>29.9617930498428</v>
      </c>
      <c r="C69">
        <v>5.2059365419089429</v>
      </c>
    </row>
    <row r="70" spans="1:3" x14ac:dyDescent="0.25">
      <c r="A70" s="48">
        <v>42503</v>
      </c>
      <c r="B70">
        <v>30.092885593781695</v>
      </c>
      <c r="C70">
        <v>5.3061490750145763</v>
      </c>
    </row>
    <row r="71" spans="1:3" x14ac:dyDescent="0.25">
      <c r="A71" s="48">
        <v>42510</v>
      </c>
      <c r="B71">
        <v>30.199802155644129</v>
      </c>
      <c r="C71">
        <v>5.3854899368314504</v>
      </c>
    </row>
    <row r="72" spans="1:3" x14ac:dyDescent="0.25">
      <c r="A72" s="48">
        <v>42517</v>
      </c>
      <c r="B72">
        <v>30.344710230532513</v>
      </c>
      <c r="C72">
        <v>5.6765723454453267</v>
      </c>
    </row>
    <row r="73" spans="1:3" x14ac:dyDescent="0.25">
      <c r="A73" s="48">
        <v>42524</v>
      </c>
      <c r="B73">
        <v>30.232345246021108</v>
      </c>
      <c r="C73">
        <v>5.9310748077679625</v>
      </c>
    </row>
    <row r="74" spans="1:3" x14ac:dyDescent="0.25">
      <c r="A74" s="48">
        <v>42531</v>
      </c>
      <c r="B74">
        <v>29.938181673541209</v>
      </c>
      <c r="C74">
        <v>6.1867894387028581</v>
      </c>
    </row>
    <row r="75" spans="1:3" x14ac:dyDescent="0.25">
      <c r="A75" s="48">
        <v>42538</v>
      </c>
      <c r="B75">
        <v>29.710670733587978</v>
      </c>
      <c r="C75">
        <v>6.4644736971995655</v>
      </c>
    </row>
    <row r="76" spans="1:3" x14ac:dyDescent="0.25">
      <c r="A76" s="48">
        <v>42545</v>
      </c>
      <c r="B76">
        <v>29.424702572813349</v>
      </c>
      <c r="C76">
        <v>6.5560778057999007</v>
      </c>
    </row>
    <row r="77" spans="1:3" x14ac:dyDescent="0.25">
      <c r="A77" s="48">
        <v>42552</v>
      </c>
      <c r="B77">
        <v>29.476769716792813</v>
      </c>
      <c r="C77">
        <v>6.6705953753335256</v>
      </c>
    </row>
    <row r="78" spans="1:3" x14ac:dyDescent="0.25">
      <c r="A78" s="48">
        <v>42559</v>
      </c>
      <c r="B78">
        <v>29.749518994394151</v>
      </c>
      <c r="C78">
        <v>6.8124442205939912</v>
      </c>
    </row>
    <row r="79" spans="1:3" x14ac:dyDescent="0.25">
      <c r="A79" s="48">
        <v>42566</v>
      </c>
      <c r="B79">
        <v>29.911359047262621</v>
      </c>
      <c r="C79">
        <v>6.9507251473196012</v>
      </c>
    </row>
    <row r="80" spans="1:3" x14ac:dyDescent="0.25">
      <c r="A80" s="48">
        <v>42573</v>
      </c>
      <c r="B80">
        <v>30.143374157963652</v>
      </c>
      <c r="C80">
        <v>7.0471996778591217</v>
      </c>
    </row>
    <row r="81" spans="1:3" x14ac:dyDescent="0.25">
      <c r="A81" s="48">
        <v>42580</v>
      </c>
      <c r="B81">
        <v>30.159447689635265</v>
      </c>
      <c r="C81">
        <v>7.1172698142435085</v>
      </c>
    </row>
    <row r="82" spans="1:3" x14ac:dyDescent="0.25">
      <c r="A82" s="48">
        <v>42587</v>
      </c>
      <c r="B82">
        <v>30.230141248396258</v>
      </c>
      <c r="C82">
        <v>7.1763208465982133</v>
      </c>
    </row>
    <row r="83" spans="1:3" x14ac:dyDescent="0.25">
      <c r="A83" s="48">
        <v>42594</v>
      </c>
      <c r="B83">
        <v>30.266551656554686</v>
      </c>
      <c r="C83">
        <v>7.1983704130419959</v>
      </c>
    </row>
    <row r="84" spans="1:3" x14ac:dyDescent="0.25">
      <c r="A84" s="48">
        <v>42601</v>
      </c>
      <c r="B84">
        <v>30.115881517557462</v>
      </c>
      <c r="C84">
        <v>7.2248450994642406</v>
      </c>
    </row>
    <row r="85" spans="1:3" x14ac:dyDescent="0.25">
      <c r="A85" s="48">
        <v>42608</v>
      </c>
      <c r="B85">
        <v>29.950342154463307</v>
      </c>
      <c r="C85">
        <v>7.2259653261186081</v>
      </c>
    </row>
    <row r="86" spans="1:3" x14ac:dyDescent="0.25">
      <c r="A86" s="48">
        <v>42615</v>
      </c>
      <c r="B86">
        <v>29.672589249101776</v>
      </c>
      <c r="C86">
        <v>7.2379429127964832</v>
      </c>
    </row>
    <row r="87" spans="1:3" x14ac:dyDescent="0.25">
      <c r="A87" s="48">
        <v>42622</v>
      </c>
      <c r="B87">
        <v>29.23521391345723</v>
      </c>
      <c r="C87">
        <v>7.2839232449406239</v>
      </c>
    </row>
    <row r="88" spans="1:3" x14ac:dyDescent="0.25">
      <c r="A88" s="48">
        <v>42629</v>
      </c>
      <c r="B88">
        <v>28.735785241895673</v>
      </c>
      <c r="C88">
        <v>7.3200996077617431</v>
      </c>
    </row>
    <row r="89" spans="1:3" x14ac:dyDescent="0.25">
      <c r="A89" s="48">
        <v>42636</v>
      </c>
      <c r="B89">
        <v>28.243774975926055</v>
      </c>
      <c r="C89">
        <v>7.3751519536743899</v>
      </c>
    </row>
    <row r="90" spans="1:3" x14ac:dyDescent="0.25">
      <c r="A90" s="48">
        <v>42643</v>
      </c>
      <c r="B90">
        <v>27.767810244385661</v>
      </c>
      <c r="C90">
        <v>7.3760865205330202</v>
      </c>
    </row>
    <row r="91" spans="1:3" x14ac:dyDescent="0.25">
      <c r="A91" s="48">
        <v>42650</v>
      </c>
      <c r="B91">
        <v>27.438797866718158</v>
      </c>
      <c r="C91">
        <v>7.4282650225395042</v>
      </c>
    </row>
    <row r="92" spans="1:3" x14ac:dyDescent="0.25">
      <c r="A92" s="48">
        <v>42657</v>
      </c>
      <c r="B92">
        <v>26.809996532711182</v>
      </c>
      <c r="C92">
        <v>7.4835126164713177</v>
      </c>
    </row>
    <row r="93" spans="1:3" x14ac:dyDescent="0.25">
      <c r="A93" s="48">
        <v>42664</v>
      </c>
      <c r="B93">
        <v>26.216614085491713</v>
      </c>
      <c r="C93">
        <v>7.5255793478993009</v>
      </c>
    </row>
    <row r="94" spans="1:3" x14ac:dyDescent="0.25">
      <c r="A94" s="48">
        <v>42671</v>
      </c>
      <c r="B94">
        <v>25.821750968894168</v>
      </c>
      <c r="C94">
        <v>7.5389614314117255</v>
      </c>
    </row>
    <row r="95" spans="1:3" x14ac:dyDescent="0.25">
      <c r="A95" s="48">
        <v>42678</v>
      </c>
      <c r="B95">
        <v>25.433093572380045</v>
      </c>
      <c r="C95">
        <v>7.4863294753963858</v>
      </c>
    </row>
    <row r="96" spans="1:3" x14ac:dyDescent="0.25">
      <c r="A96" s="48">
        <v>42685</v>
      </c>
      <c r="B96">
        <v>25.392785396902617</v>
      </c>
      <c r="C96">
        <v>7.409677358142865</v>
      </c>
    </row>
    <row r="97" spans="1:3" x14ac:dyDescent="0.25">
      <c r="A97" s="48">
        <v>42692</v>
      </c>
      <c r="B97">
        <v>25.252241471045306</v>
      </c>
      <c r="C97">
        <v>7.321507253718651</v>
      </c>
    </row>
    <row r="98" spans="1:3" x14ac:dyDescent="0.25">
      <c r="A98" s="48">
        <v>42699</v>
      </c>
      <c r="B98">
        <v>24.783538258948763</v>
      </c>
      <c r="C98">
        <v>7.2492730802835776</v>
      </c>
    </row>
    <row r="99" spans="1:3" x14ac:dyDescent="0.25">
      <c r="A99" s="48">
        <v>42706</v>
      </c>
      <c r="B99">
        <v>24.539927698686125</v>
      </c>
      <c r="C99">
        <v>7.1966817316841807</v>
      </c>
    </row>
    <row r="100" spans="1:3" x14ac:dyDescent="0.25">
      <c r="A100" s="48">
        <v>42713</v>
      </c>
      <c r="B100">
        <v>24.376229758660301</v>
      </c>
      <c r="C100">
        <v>7.1907362994672459</v>
      </c>
    </row>
    <row r="101" spans="1:3" x14ac:dyDescent="0.25">
      <c r="A101" s="48">
        <v>42720</v>
      </c>
      <c r="B101">
        <v>24.363045524772868</v>
      </c>
      <c r="C101">
        <v>7.2011286576708216</v>
      </c>
    </row>
    <row r="102" spans="1:3" x14ac:dyDescent="0.25">
      <c r="A102" s="48">
        <v>42727</v>
      </c>
      <c r="B102">
        <v>24.342548727437261</v>
      </c>
      <c r="C102">
        <v>7.2219593225048655</v>
      </c>
    </row>
    <row r="103" spans="1:3" x14ac:dyDescent="0.25">
      <c r="A103" s="48">
        <v>42734</v>
      </c>
      <c r="B103">
        <v>24.177049767584716</v>
      </c>
      <c r="C103">
        <v>7.2065064346329244</v>
      </c>
    </row>
    <row r="104" spans="1:3" x14ac:dyDescent="0.25">
      <c r="A104" s="48">
        <v>42741</v>
      </c>
      <c r="B104">
        <v>23.988772966020893</v>
      </c>
      <c r="C104">
        <v>7.1732474335222172</v>
      </c>
    </row>
    <row r="105" spans="1:3" x14ac:dyDescent="0.25">
      <c r="A105" s="48">
        <v>42748</v>
      </c>
      <c r="B105">
        <v>23.916743851616015</v>
      </c>
      <c r="C105">
        <v>7.3795060273362658</v>
      </c>
    </row>
    <row r="106" spans="1:3" x14ac:dyDescent="0.25">
      <c r="A106" s="48">
        <v>42755</v>
      </c>
      <c r="B106">
        <v>23.758501029490965</v>
      </c>
      <c r="C106">
        <v>7.5327845853495514</v>
      </c>
    </row>
    <row r="107" spans="1:3" x14ac:dyDescent="0.25">
      <c r="A107" s="48">
        <v>42762</v>
      </c>
      <c r="B107">
        <v>23.792065102173311</v>
      </c>
      <c r="C107">
        <v>7.7689563706401756</v>
      </c>
    </row>
    <row r="108" spans="1:3" x14ac:dyDescent="0.25">
      <c r="A108" s="48">
        <v>42769</v>
      </c>
      <c r="B108">
        <v>23.813618107213525</v>
      </c>
      <c r="C108">
        <v>8.0132160696375845</v>
      </c>
    </row>
    <row r="109" spans="1:3" x14ac:dyDescent="0.25">
      <c r="A109" s="48">
        <v>42776</v>
      </c>
      <c r="B109">
        <v>23.658318124663637</v>
      </c>
      <c r="C109">
        <v>8.0244599580767684</v>
      </c>
    </row>
    <row r="110" spans="1:3" x14ac:dyDescent="0.25">
      <c r="A110" s="48">
        <v>42783</v>
      </c>
      <c r="B110">
        <v>23.672406821508009</v>
      </c>
      <c r="C110">
        <v>8.106288622818191</v>
      </c>
    </row>
    <row r="111" spans="1:3" x14ac:dyDescent="0.25">
      <c r="A111" s="48">
        <v>42790</v>
      </c>
      <c r="B111">
        <v>23.516074557983874</v>
      </c>
      <c r="C111">
        <v>8.11941008377587</v>
      </c>
    </row>
  </sheetData>
  <mergeCells count="1">
    <mergeCell ref="B1:C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"/>
  <sheetViews>
    <sheetView showGridLines="0" view="pageBreakPreview" zoomScaleNormal="8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0" sqref="I30"/>
    </sheetView>
  </sheetViews>
  <sheetFormatPr baseColWidth="10" defaultRowHeight="15" x14ac:dyDescent="0.25"/>
  <cols>
    <col min="1" max="1" width="8" bestFit="1" customWidth="1"/>
    <col min="2" max="2" width="16" bestFit="1" customWidth="1"/>
    <col min="3" max="3" width="22.7109375" bestFit="1" customWidth="1"/>
  </cols>
  <sheetData>
    <row r="1" spans="1:6" x14ac:dyDescent="0.25">
      <c r="A1" s="63" t="s">
        <v>4</v>
      </c>
      <c r="B1" s="63" t="s">
        <v>42</v>
      </c>
      <c r="C1" s="63" t="s">
        <v>43</v>
      </c>
    </row>
    <row r="2" spans="1:6" x14ac:dyDescent="0.25">
      <c r="A2" s="3">
        <v>32904</v>
      </c>
      <c r="B2" s="9">
        <v>0</v>
      </c>
      <c r="D2" s="3"/>
    </row>
    <row r="3" spans="1:6" x14ac:dyDescent="0.25">
      <c r="A3" s="3">
        <v>32932</v>
      </c>
      <c r="B3" s="9">
        <v>0</v>
      </c>
    </row>
    <row r="4" spans="1:6" x14ac:dyDescent="0.25">
      <c r="A4" s="3">
        <v>32963</v>
      </c>
      <c r="B4" s="9">
        <v>-841297078.10000002</v>
      </c>
    </row>
    <row r="5" spans="1:6" x14ac:dyDescent="0.25">
      <c r="A5" s="3">
        <v>32993</v>
      </c>
      <c r="B5" s="9">
        <v>0</v>
      </c>
      <c r="F5" s="64" t="s">
        <v>63</v>
      </c>
    </row>
    <row r="6" spans="1:6" x14ac:dyDescent="0.25">
      <c r="A6" s="3">
        <v>33024</v>
      </c>
      <c r="B6" s="9">
        <v>0</v>
      </c>
      <c r="F6" s="64" t="s">
        <v>35</v>
      </c>
    </row>
    <row r="7" spans="1:6" x14ac:dyDescent="0.25">
      <c r="A7" s="3">
        <v>33054</v>
      </c>
      <c r="B7" s="9">
        <v>110233683</v>
      </c>
      <c r="C7">
        <v>-121843899.18333334</v>
      </c>
    </row>
    <row r="8" spans="1:6" x14ac:dyDescent="0.25">
      <c r="A8" s="3">
        <v>33085</v>
      </c>
      <c r="B8" s="9">
        <v>125415810</v>
      </c>
      <c r="C8">
        <v>-100941264.18333334</v>
      </c>
    </row>
    <row r="9" spans="1:6" x14ac:dyDescent="0.25">
      <c r="A9" s="3">
        <v>33116</v>
      </c>
      <c r="B9" s="9">
        <v>162025916</v>
      </c>
      <c r="C9">
        <v>-73936944.850000009</v>
      </c>
    </row>
    <row r="10" spans="1:6" x14ac:dyDescent="0.25">
      <c r="A10" s="3">
        <v>33146</v>
      </c>
      <c r="B10" s="9">
        <v>130118469</v>
      </c>
      <c r="C10">
        <v>87965646.333333328</v>
      </c>
    </row>
    <row r="11" spans="1:6" x14ac:dyDescent="0.25">
      <c r="A11" s="3">
        <v>33177</v>
      </c>
      <c r="B11" s="9">
        <v>119547878</v>
      </c>
      <c r="C11">
        <v>107890292.66666667</v>
      </c>
    </row>
    <row r="12" spans="1:6" x14ac:dyDescent="0.25">
      <c r="A12" s="3">
        <v>33207</v>
      </c>
      <c r="B12" s="9">
        <v>130607828</v>
      </c>
      <c r="C12">
        <v>129658264</v>
      </c>
    </row>
    <row r="13" spans="1:6" x14ac:dyDescent="0.25">
      <c r="A13" s="3">
        <v>33238</v>
      </c>
      <c r="B13" s="9">
        <v>176536125</v>
      </c>
      <c r="C13">
        <v>140708671</v>
      </c>
    </row>
    <row r="14" spans="1:6" x14ac:dyDescent="0.25">
      <c r="A14" s="3">
        <v>33269</v>
      </c>
      <c r="B14" s="9">
        <v>127007939</v>
      </c>
      <c r="C14">
        <v>140974025.83333334</v>
      </c>
    </row>
    <row r="15" spans="1:6" x14ac:dyDescent="0.25">
      <c r="A15" s="3">
        <v>33297</v>
      </c>
      <c r="B15" s="9">
        <v>121770171</v>
      </c>
      <c r="C15">
        <v>134264735</v>
      </c>
    </row>
    <row r="16" spans="1:6" x14ac:dyDescent="0.25">
      <c r="A16" s="3">
        <v>33328</v>
      </c>
      <c r="B16" s="9">
        <v>133315067</v>
      </c>
      <c r="C16">
        <v>134797501.33333334</v>
      </c>
    </row>
    <row r="17" spans="1:13" x14ac:dyDescent="0.25">
      <c r="A17" s="3">
        <v>33358</v>
      </c>
      <c r="B17" s="9">
        <v>90973699</v>
      </c>
      <c r="C17">
        <v>130035138.16666667</v>
      </c>
    </row>
    <row r="18" spans="1:13" x14ac:dyDescent="0.25">
      <c r="A18" s="3">
        <v>33389</v>
      </c>
      <c r="B18" s="9">
        <v>67982083</v>
      </c>
      <c r="C18">
        <v>119597514</v>
      </c>
    </row>
    <row r="19" spans="1:13" x14ac:dyDescent="0.25">
      <c r="A19" s="3">
        <v>33419</v>
      </c>
      <c r="B19" s="9">
        <v>51685542</v>
      </c>
      <c r="C19">
        <v>98789083.5</v>
      </c>
    </row>
    <row r="20" spans="1:13" x14ac:dyDescent="0.25">
      <c r="A20" s="3">
        <v>33450</v>
      </c>
      <c r="B20" s="9">
        <v>90629320</v>
      </c>
      <c r="C20">
        <v>92725980.333333328</v>
      </c>
    </row>
    <row r="21" spans="1:13" x14ac:dyDescent="0.25">
      <c r="A21" s="3">
        <v>33481</v>
      </c>
      <c r="B21" s="9">
        <v>116360894</v>
      </c>
      <c r="C21">
        <v>91824434.166666672</v>
      </c>
    </row>
    <row r="22" spans="1:13" x14ac:dyDescent="0.25">
      <c r="A22" s="3">
        <v>33511</v>
      </c>
      <c r="B22" s="9">
        <v>73897998</v>
      </c>
      <c r="C22">
        <v>81921589.333333328</v>
      </c>
    </row>
    <row r="23" spans="1:13" x14ac:dyDescent="0.25">
      <c r="A23" s="3">
        <v>33542</v>
      </c>
      <c r="B23" s="9">
        <v>53539531</v>
      </c>
      <c r="C23">
        <v>75682561.333333328</v>
      </c>
    </row>
    <row r="24" spans="1:13" x14ac:dyDescent="0.25">
      <c r="A24" s="3">
        <v>33572</v>
      </c>
      <c r="B24" s="9">
        <v>19751879</v>
      </c>
      <c r="C24">
        <v>67644194</v>
      </c>
    </row>
    <row r="25" spans="1:13" x14ac:dyDescent="0.25">
      <c r="A25" s="3">
        <v>33603</v>
      </c>
      <c r="B25" s="9">
        <v>-71567007</v>
      </c>
      <c r="C25">
        <v>47102102.5</v>
      </c>
    </row>
    <row r="26" spans="1:13" x14ac:dyDescent="0.25">
      <c r="A26" s="3">
        <v>33634</v>
      </c>
      <c r="B26" s="9">
        <v>-52056414</v>
      </c>
      <c r="C26">
        <v>23321146.833333332</v>
      </c>
    </row>
    <row r="27" spans="1:13" x14ac:dyDescent="0.25">
      <c r="A27" s="3">
        <v>33663</v>
      </c>
      <c r="B27" s="9">
        <v>-116746080</v>
      </c>
      <c r="C27">
        <v>-15530015.5</v>
      </c>
      <c r="F27" s="76" t="s">
        <v>39</v>
      </c>
      <c r="G27" s="76"/>
      <c r="H27" s="76"/>
      <c r="I27" s="76"/>
      <c r="J27" s="76"/>
      <c r="K27" s="76"/>
      <c r="L27" s="76"/>
      <c r="M27" s="76"/>
    </row>
    <row r="28" spans="1:13" x14ac:dyDescent="0.25">
      <c r="A28" s="3">
        <v>33694</v>
      </c>
      <c r="B28" s="9">
        <v>-159343953</v>
      </c>
      <c r="C28">
        <v>-54403674</v>
      </c>
    </row>
    <row r="29" spans="1:13" x14ac:dyDescent="0.25">
      <c r="A29" s="3">
        <v>33724</v>
      </c>
      <c r="B29" s="9">
        <v>-217115713</v>
      </c>
      <c r="C29">
        <v>-99512881.333333328</v>
      </c>
    </row>
    <row r="30" spans="1:13" x14ac:dyDescent="0.25">
      <c r="A30" s="3">
        <v>33755</v>
      </c>
      <c r="B30" s="9">
        <v>-187977755</v>
      </c>
      <c r="C30">
        <v>-134134487</v>
      </c>
    </row>
    <row r="31" spans="1:13" x14ac:dyDescent="0.25">
      <c r="A31" s="3">
        <v>33785</v>
      </c>
      <c r="B31" s="9">
        <v>-290778056</v>
      </c>
      <c r="C31">
        <v>-170669661.83333334</v>
      </c>
    </row>
    <row r="32" spans="1:13" x14ac:dyDescent="0.25">
      <c r="A32" s="3">
        <v>33816</v>
      </c>
      <c r="B32" s="9">
        <v>-180558260</v>
      </c>
      <c r="C32">
        <v>-192086636.16666666</v>
      </c>
    </row>
    <row r="33" spans="1:3" x14ac:dyDescent="0.25">
      <c r="A33" s="3">
        <v>33847</v>
      </c>
      <c r="B33" s="9">
        <v>-158326332</v>
      </c>
      <c r="C33">
        <v>-199016678.16666666</v>
      </c>
    </row>
    <row r="34" spans="1:3" x14ac:dyDescent="0.25">
      <c r="A34" s="3">
        <v>33877</v>
      </c>
      <c r="B34" s="9">
        <v>-103749831</v>
      </c>
      <c r="C34">
        <v>-189750991.16666666</v>
      </c>
    </row>
    <row r="35" spans="1:3" x14ac:dyDescent="0.25">
      <c r="A35" s="3">
        <v>33908</v>
      </c>
      <c r="B35" s="9">
        <v>-95382490</v>
      </c>
      <c r="C35">
        <v>-169462120.66666666</v>
      </c>
    </row>
    <row r="36" spans="1:3" x14ac:dyDescent="0.25">
      <c r="A36" s="3">
        <v>33938</v>
      </c>
      <c r="B36" s="9">
        <v>-85917677</v>
      </c>
      <c r="C36">
        <v>-152452107.66666666</v>
      </c>
    </row>
    <row r="37" spans="1:3" x14ac:dyDescent="0.25">
      <c r="A37" s="3">
        <v>33969</v>
      </c>
      <c r="B37" s="9">
        <v>-90154701</v>
      </c>
      <c r="C37">
        <v>-119014881.83333333</v>
      </c>
    </row>
    <row r="38" spans="1:3" x14ac:dyDescent="0.25">
      <c r="A38" s="3">
        <v>34000</v>
      </c>
      <c r="B38" s="9">
        <v>-81511341</v>
      </c>
      <c r="C38">
        <v>-102507062</v>
      </c>
    </row>
    <row r="39" spans="1:3" x14ac:dyDescent="0.25">
      <c r="A39" s="3">
        <v>34028</v>
      </c>
      <c r="B39" s="9">
        <v>13361184</v>
      </c>
      <c r="C39">
        <v>-73892476</v>
      </c>
    </row>
    <row r="40" spans="1:3" x14ac:dyDescent="0.25">
      <c r="A40" s="3">
        <v>34059</v>
      </c>
      <c r="B40" s="9">
        <v>46778371</v>
      </c>
      <c r="C40">
        <v>-48804442.333333336</v>
      </c>
    </row>
    <row r="41" spans="1:3" x14ac:dyDescent="0.25">
      <c r="A41" s="3">
        <v>34089</v>
      </c>
      <c r="B41" s="9">
        <v>-18323590</v>
      </c>
      <c r="C41">
        <v>-35961292.333333336</v>
      </c>
    </row>
    <row r="42" spans="1:3" x14ac:dyDescent="0.25">
      <c r="A42" s="3">
        <v>34120</v>
      </c>
      <c r="B42" s="9">
        <v>62352907</v>
      </c>
      <c r="C42">
        <v>-11249528.333333334</v>
      </c>
    </row>
    <row r="43" spans="1:3" x14ac:dyDescent="0.25">
      <c r="A43" s="3">
        <v>34150</v>
      </c>
      <c r="B43" s="9">
        <v>-66581344</v>
      </c>
      <c r="C43">
        <v>-7320635.5</v>
      </c>
    </row>
    <row r="44" spans="1:3" x14ac:dyDescent="0.25">
      <c r="A44" s="3">
        <v>34181</v>
      </c>
      <c r="B44" s="9">
        <v>-12183415</v>
      </c>
      <c r="C44">
        <v>4234018.833333333</v>
      </c>
    </row>
    <row r="45" spans="1:3" x14ac:dyDescent="0.25">
      <c r="A45" s="3">
        <v>34212</v>
      </c>
      <c r="B45" s="9">
        <v>-16710589</v>
      </c>
      <c r="C45">
        <v>-777943.33333333337</v>
      </c>
    </row>
    <row r="46" spans="1:3" x14ac:dyDescent="0.25">
      <c r="A46" s="3">
        <v>34242</v>
      </c>
      <c r="B46" s="9">
        <v>90358877</v>
      </c>
      <c r="C46">
        <v>6485474.333333333</v>
      </c>
    </row>
    <row r="47" spans="1:3" x14ac:dyDescent="0.25">
      <c r="A47" s="3">
        <v>34273</v>
      </c>
      <c r="B47" s="9">
        <v>88579931</v>
      </c>
      <c r="C47">
        <v>24302727.833333332</v>
      </c>
    </row>
    <row r="48" spans="1:3" x14ac:dyDescent="0.25">
      <c r="A48" s="3">
        <v>34303</v>
      </c>
      <c r="B48" s="9">
        <v>103959128</v>
      </c>
      <c r="C48">
        <v>31237098</v>
      </c>
    </row>
    <row r="49" spans="1:3" x14ac:dyDescent="0.25">
      <c r="A49" s="3">
        <v>34334</v>
      </c>
      <c r="B49" s="9">
        <v>141127367</v>
      </c>
      <c r="C49">
        <v>65855216.5</v>
      </c>
    </row>
    <row r="50" spans="1:3" x14ac:dyDescent="0.25">
      <c r="A50" s="3">
        <v>34365</v>
      </c>
      <c r="B50" s="9">
        <v>99653554</v>
      </c>
      <c r="C50">
        <v>84494711.333333328</v>
      </c>
    </row>
    <row r="51" spans="1:3" x14ac:dyDescent="0.25">
      <c r="A51" s="3">
        <v>34393</v>
      </c>
      <c r="B51" s="9">
        <v>128464509</v>
      </c>
      <c r="C51">
        <v>108690561</v>
      </c>
    </row>
    <row r="52" spans="1:3" x14ac:dyDescent="0.25">
      <c r="A52" s="3">
        <v>34424</v>
      </c>
      <c r="B52" s="9">
        <v>254481822</v>
      </c>
      <c r="C52">
        <v>136044385.16666666</v>
      </c>
    </row>
    <row r="53" spans="1:3" x14ac:dyDescent="0.25">
      <c r="A53" s="3">
        <v>34454</v>
      </c>
      <c r="B53" s="9">
        <v>245225946</v>
      </c>
      <c r="C53">
        <v>162152054.33333334</v>
      </c>
    </row>
    <row r="54" spans="1:3" x14ac:dyDescent="0.25">
      <c r="A54" s="3">
        <v>34485</v>
      </c>
      <c r="B54" s="9">
        <v>226582821</v>
      </c>
      <c r="C54">
        <v>182589336.5</v>
      </c>
    </row>
    <row r="55" spans="1:3" x14ac:dyDescent="0.25">
      <c r="A55" s="3">
        <v>34515</v>
      </c>
      <c r="B55" s="9">
        <v>247897828</v>
      </c>
      <c r="C55">
        <v>200384413.33333334</v>
      </c>
    </row>
    <row r="56" spans="1:3" x14ac:dyDescent="0.25">
      <c r="A56" s="3">
        <v>34546</v>
      </c>
      <c r="B56" s="9">
        <v>261060358</v>
      </c>
      <c r="C56">
        <v>227285547.33333334</v>
      </c>
    </row>
    <row r="57" spans="1:3" x14ac:dyDescent="0.25">
      <c r="A57" s="3">
        <v>34577</v>
      </c>
      <c r="B57" s="9">
        <v>308250185</v>
      </c>
      <c r="C57">
        <v>257249826.66666666</v>
      </c>
    </row>
    <row r="58" spans="1:3" x14ac:dyDescent="0.25">
      <c r="A58" s="3">
        <v>34607</v>
      </c>
      <c r="B58" s="9">
        <v>353765109</v>
      </c>
      <c r="C58">
        <v>273797041.16666669</v>
      </c>
    </row>
    <row r="59" spans="1:3" x14ac:dyDescent="0.25">
      <c r="A59" s="3">
        <v>34638</v>
      </c>
      <c r="B59" s="9">
        <v>494853492</v>
      </c>
      <c r="C59">
        <v>315401632.16666669</v>
      </c>
    </row>
    <row r="60" spans="1:3" x14ac:dyDescent="0.25">
      <c r="A60" s="3">
        <v>34668</v>
      </c>
      <c r="B60" s="9">
        <v>520940838</v>
      </c>
      <c r="C60">
        <v>364461301.66666669</v>
      </c>
    </row>
    <row r="61" spans="1:3" x14ac:dyDescent="0.25">
      <c r="A61" s="3">
        <v>34699</v>
      </c>
      <c r="B61" s="9">
        <v>364070882</v>
      </c>
      <c r="C61">
        <v>383823477.33333331</v>
      </c>
    </row>
    <row r="62" spans="1:3" x14ac:dyDescent="0.25">
      <c r="A62" s="3">
        <v>34730</v>
      </c>
      <c r="B62" s="9">
        <v>558419363</v>
      </c>
      <c r="C62">
        <v>433383311.5</v>
      </c>
    </row>
    <row r="63" spans="1:3" x14ac:dyDescent="0.25">
      <c r="A63" s="3">
        <v>34758</v>
      </c>
      <c r="B63" s="9">
        <v>485426619</v>
      </c>
      <c r="C63">
        <v>462912717.16666669</v>
      </c>
    </row>
    <row r="64" spans="1:3" x14ac:dyDescent="0.25">
      <c r="A64" s="3">
        <v>34789</v>
      </c>
      <c r="B64" s="9">
        <v>545161945</v>
      </c>
      <c r="C64">
        <v>494812189.83333331</v>
      </c>
    </row>
    <row r="65" spans="1:3" x14ac:dyDescent="0.25">
      <c r="A65" s="3">
        <v>34819</v>
      </c>
      <c r="B65" s="9">
        <v>526555174</v>
      </c>
      <c r="C65">
        <v>500095803.5</v>
      </c>
    </row>
    <row r="66" spans="1:3" x14ac:dyDescent="0.25">
      <c r="A66" s="3">
        <v>34850</v>
      </c>
      <c r="B66" s="9">
        <v>673927782</v>
      </c>
      <c r="C66">
        <v>525593627.5</v>
      </c>
    </row>
    <row r="67" spans="1:3" x14ac:dyDescent="0.25">
      <c r="A67" s="3">
        <v>34880</v>
      </c>
      <c r="B67" s="9">
        <v>620216795</v>
      </c>
      <c r="C67">
        <v>568284613</v>
      </c>
    </row>
    <row r="68" spans="1:3" x14ac:dyDescent="0.25">
      <c r="A68" s="3">
        <v>34911</v>
      </c>
      <c r="B68" s="9">
        <v>604778105</v>
      </c>
      <c r="C68">
        <v>576011070</v>
      </c>
    </row>
    <row r="69" spans="1:3" x14ac:dyDescent="0.25">
      <c r="A69" s="3">
        <v>34942</v>
      </c>
      <c r="B69" s="9">
        <v>820157737</v>
      </c>
      <c r="C69">
        <v>631799589.66666663</v>
      </c>
    </row>
    <row r="70" spans="1:3" x14ac:dyDescent="0.25">
      <c r="A70" s="3">
        <v>34972</v>
      </c>
      <c r="B70" s="9">
        <v>796277684</v>
      </c>
      <c r="C70">
        <v>673652212.83333337</v>
      </c>
    </row>
    <row r="71" spans="1:3" x14ac:dyDescent="0.25">
      <c r="A71" s="3">
        <v>35003</v>
      </c>
      <c r="B71" s="9">
        <v>749639878</v>
      </c>
      <c r="C71">
        <v>710832996.83333337</v>
      </c>
    </row>
    <row r="72" spans="1:3" x14ac:dyDescent="0.25">
      <c r="A72" s="3">
        <v>35033</v>
      </c>
      <c r="B72" s="9">
        <v>1034295890</v>
      </c>
      <c r="C72">
        <v>770894348.16666663</v>
      </c>
    </row>
    <row r="73" spans="1:3" x14ac:dyDescent="0.25">
      <c r="A73" s="3">
        <v>35064</v>
      </c>
      <c r="B73" s="9">
        <v>1119277793</v>
      </c>
      <c r="C73">
        <v>854071181.16666663</v>
      </c>
    </row>
    <row r="74" spans="1:3" x14ac:dyDescent="0.25">
      <c r="A74" s="3">
        <v>35095</v>
      </c>
      <c r="B74" s="9">
        <v>1209997736</v>
      </c>
      <c r="C74">
        <v>954941119.66666663</v>
      </c>
    </row>
    <row r="75" spans="1:3" x14ac:dyDescent="0.25">
      <c r="A75" s="3">
        <v>35124</v>
      </c>
      <c r="B75" s="9">
        <v>1272378206</v>
      </c>
      <c r="C75">
        <v>1030311197.8333334</v>
      </c>
    </row>
    <row r="76" spans="1:3" x14ac:dyDescent="0.25">
      <c r="A76" s="3">
        <v>35155</v>
      </c>
      <c r="B76" s="9">
        <v>1496815359</v>
      </c>
      <c r="C76">
        <v>1147067477</v>
      </c>
    </row>
    <row r="77" spans="1:3" x14ac:dyDescent="0.25">
      <c r="A77" s="3">
        <v>35185</v>
      </c>
      <c r="B77" s="9">
        <v>1508098959</v>
      </c>
      <c r="C77">
        <v>1273477323.8333333</v>
      </c>
    </row>
    <row r="78" spans="1:3" x14ac:dyDescent="0.25">
      <c r="A78" s="3">
        <v>35216</v>
      </c>
      <c r="B78" s="9">
        <v>1626970353</v>
      </c>
      <c r="C78">
        <v>1372256401</v>
      </c>
    </row>
    <row r="79" spans="1:3" x14ac:dyDescent="0.25">
      <c r="A79" s="3">
        <v>35246</v>
      </c>
      <c r="B79" s="9">
        <v>1623804717</v>
      </c>
      <c r="C79">
        <v>1456344221.6666667</v>
      </c>
    </row>
    <row r="80" spans="1:3" x14ac:dyDescent="0.25">
      <c r="A80" s="3">
        <v>35277</v>
      </c>
      <c r="B80" s="9">
        <v>1633721693</v>
      </c>
      <c r="C80">
        <v>1526964881.1666667</v>
      </c>
    </row>
    <row r="81" spans="1:3" x14ac:dyDescent="0.25">
      <c r="A81" s="3">
        <v>35308</v>
      </c>
      <c r="B81" s="9">
        <v>1760094929</v>
      </c>
      <c r="C81">
        <v>1608251001.6666667</v>
      </c>
    </row>
    <row r="82" spans="1:3" x14ac:dyDescent="0.25">
      <c r="A82" s="3">
        <v>35338</v>
      </c>
      <c r="B82" s="9">
        <v>1707449570</v>
      </c>
      <c r="C82">
        <v>1643356703.5</v>
      </c>
    </row>
    <row r="83" spans="1:3" x14ac:dyDescent="0.25">
      <c r="A83" s="3">
        <v>35369</v>
      </c>
      <c r="B83" s="9">
        <v>1592677602</v>
      </c>
      <c r="C83">
        <v>1657453144</v>
      </c>
    </row>
    <row r="84" spans="1:3" x14ac:dyDescent="0.25">
      <c r="A84" s="3">
        <v>35399</v>
      </c>
      <c r="B84" s="9">
        <v>1670276405</v>
      </c>
      <c r="C84">
        <v>1664670819.3333333</v>
      </c>
    </row>
    <row r="85" spans="1:3" x14ac:dyDescent="0.25">
      <c r="A85" s="3">
        <v>35430</v>
      </c>
      <c r="B85" s="9">
        <v>1111711736</v>
      </c>
      <c r="C85">
        <v>1579321989.1666667</v>
      </c>
    </row>
    <row r="86" spans="1:3" x14ac:dyDescent="0.25">
      <c r="A86" s="3">
        <v>35461</v>
      </c>
      <c r="B86" s="9">
        <v>1446420697</v>
      </c>
      <c r="C86">
        <v>1548105156.5</v>
      </c>
    </row>
    <row r="87" spans="1:3" x14ac:dyDescent="0.25">
      <c r="A87" s="3">
        <v>35489</v>
      </c>
      <c r="B87" s="9">
        <v>1578716377</v>
      </c>
      <c r="C87">
        <v>1517875397.8333333</v>
      </c>
    </row>
    <row r="88" spans="1:3" x14ac:dyDescent="0.25">
      <c r="A88" s="3">
        <v>35520</v>
      </c>
      <c r="B88" s="9">
        <v>1534584601</v>
      </c>
      <c r="C88">
        <v>1489064569.6666667</v>
      </c>
    </row>
    <row r="89" spans="1:3" x14ac:dyDescent="0.25">
      <c r="A89" s="3">
        <v>35550</v>
      </c>
      <c r="B89" s="9">
        <v>1486428697</v>
      </c>
      <c r="C89">
        <v>1471356418.8333333</v>
      </c>
    </row>
    <row r="90" spans="1:3" x14ac:dyDescent="0.25">
      <c r="A90" s="3">
        <v>35581</v>
      </c>
      <c r="B90" s="9">
        <v>1469930381</v>
      </c>
      <c r="C90">
        <v>1437965414.8333333</v>
      </c>
    </row>
    <row r="91" spans="1:3" x14ac:dyDescent="0.25">
      <c r="A91" s="3">
        <v>35611</v>
      </c>
      <c r="B91" s="9">
        <v>1470615329</v>
      </c>
      <c r="C91">
        <v>1497782680.3333333</v>
      </c>
    </row>
    <row r="92" spans="1:3" x14ac:dyDescent="0.25">
      <c r="A92" s="3">
        <v>35642</v>
      </c>
      <c r="B92" s="9">
        <v>1662377173</v>
      </c>
      <c r="C92">
        <v>1533775426.3333333</v>
      </c>
    </row>
    <row r="93" spans="1:3" x14ac:dyDescent="0.25">
      <c r="A93" s="3">
        <v>35673</v>
      </c>
      <c r="B93" s="9">
        <v>1801484881</v>
      </c>
      <c r="C93">
        <v>1570903510.3333333</v>
      </c>
    </row>
    <row r="94" spans="1:3" x14ac:dyDescent="0.25">
      <c r="A94" s="3">
        <v>35703</v>
      </c>
      <c r="B94" s="9">
        <v>1942257584</v>
      </c>
      <c r="C94">
        <v>1638849007.5</v>
      </c>
    </row>
    <row r="95" spans="1:3" x14ac:dyDescent="0.25">
      <c r="A95" s="3">
        <v>35734</v>
      </c>
      <c r="B95" s="9">
        <v>2030367112</v>
      </c>
      <c r="C95">
        <v>1729505410</v>
      </c>
    </row>
    <row r="96" spans="1:3" x14ac:dyDescent="0.25">
      <c r="A96" s="3">
        <v>35764</v>
      </c>
      <c r="B96" s="9">
        <v>2003210508</v>
      </c>
      <c r="C96">
        <v>1818385431.1666667</v>
      </c>
    </row>
    <row r="97" spans="1:3" x14ac:dyDescent="0.25">
      <c r="A97" s="3">
        <v>35795</v>
      </c>
      <c r="B97" s="9">
        <v>2006435211</v>
      </c>
      <c r="C97">
        <v>1907688744.8333333</v>
      </c>
    </row>
    <row r="98" spans="1:3" x14ac:dyDescent="0.25">
      <c r="A98" s="3">
        <v>35826</v>
      </c>
      <c r="B98" s="9">
        <v>2319675402</v>
      </c>
      <c r="C98">
        <v>2017238449.6666667</v>
      </c>
    </row>
    <row r="99" spans="1:3" x14ac:dyDescent="0.25">
      <c r="A99" s="3">
        <v>35854</v>
      </c>
      <c r="B99" s="9">
        <v>2445610054</v>
      </c>
      <c r="C99">
        <v>2124592645.1666667</v>
      </c>
    </row>
    <row r="100" spans="1:3" x14ac:dyDescent="0.25">
      <c r="A100" s="3">
        <v>35885</v>
      </c>
      <c r="B100" s="9">
        <v>2507549340</v>
      </c>
      <c r="C100">
        <v>2218807937.8333335</v>
      </c>
    </row>
    <row r="101" spans="1:3" x14ac:dyDescent="0.25">
      <c r="A101" s="3">
        <v>35915</v>
      </c>
      <c r="B101" s="9">
        <v>2670138209</v>
      </c>
      <c r="C101">
        <v>2325436454</v>
      </c>
    </row>
    <row r="102" spans="1:3" x14ac:dyDescent="0.25">
      <c r="A102" s="3">
        <v>35946</v>
      </c>
      <c r="B102" s="9">
        <v>2813821746</v>
      </c>
      <c r="C102">
        <v>2460538327</v>
      </c>
    </row>
    <row r="103" spans="1:3" x14ac:dyDescent="0.25">
      <c r="A103" s="3">
        <v>35976</v>
      </c>
      <c r="B103" s="9">
        <v>2816978499</v>
      </c>
      <c r="C103">
        <v>2595628875</v>
      </c>
    </row>
    <row r="104" spans="1:3" x14ac:dyDescent="0.25">
      <c r="A104" s="3">
        <v>36007</v>
      </c>
      <c r="B104" s="9">
        <v>2659875642</v>
      </c>
      <c r="C104">
        <v>2652328915</v>
      </c>
    </row>
    <row r="105" spans="1:3" x14ac:dyDescent="0.25">
      <c r="A105" s="3">
        <v>36038</v>
      </c>
      <c r="B105" s="9">
        <v>2259524749</v>
      </c>
      <c r="C105">
        <v>2621314697.5</v>
      </c>
    </row>
    <row r="106" spans="1:3" x14ac:dyDescent="0.25">
      <c r="A106" s="3">
        <v>36068</v>
      </c>
      <c r="B106" s="9">
        <v>2797531148</v>
      </c>
      <c r="C106">
        <v>2669644998.8333335</v>
      </c>
    </row>
    <row r="107" spans="1:3" x14ac:dyDescent="0.25">
      <c r="A107" s="3">
        <v>36099</v>
      </c>
      <c r="B107" s="9">
        <v>2829203799</v>
      </c>
      <c r="C107">
        <v>2696155930.5</v>
      </c>
    </row>
    <row r="108" spans="1:3" x14ac:dyDescent="0.25">
      <c r="A108" s="3">
        <v>36129</v>
      </c>
      <c r="B108" s="9">
        <v>2577660238</v>
      </c>
      <c r="C108">
        <v>2656795679.1666665</v>
      </c>
    </row>
    <row r="109" spans="1:3" x14ac:dyDescent="0.25">
      <c r="A109" s="3">
        <v>36160</v>
      </c>
      <c r="B109" s="9">
        <v>1725197106</v>
      </c>
      <c r="C109">
        <v>2474832113.6666665</v>
      </c>
    </row>
    <row r="110" spans="1:3" x14ac:dyDescent="0.25">
      <c r="A110" s="3">
        <v>36191</v>
      </c>
      <c r="B110" s="9">
        <v>1818615052</v>
      </c>
      <c r="C110">
        <v>2334622015.3333335</v>
      </c>
    </row>
    <row r="111" spans="1:3" x14ac:dyDescent="0.25">
      <c r="A111" s="3">
        <v>36219</v>
      </c>
      <c r="B111" s="9">
        <v>1483204317</v>
      </c>
      <c r="C111">
        <v>2205235276.6666665</v>
      </c>
    </row>
    <row r="112" spans="1:3" x14ac:dyDescent="0.25">
      <c r="A112" s="3">
        <v>36250</v>
      </c>
      <c r="B112" s="9">
        <v>1282371754</v>
      </c>
      <c r="C112">
        <v>1952708711</v>
      </c>
    </row>
    <row r="113" spans="1:3" x14ac:dyDescent="0.25">
      <c r="A113" s="3">
        <v>36280</v>
      </c>
      <c r="B113" s="9">
        <v>797440463</v>
      </c>
      <c r="C113">
        <v>1614081488.3333333</v>
      </c>
    </row>
    <row r="114" spans="1:3" x14ac:dyDescent="0.25">
      <c r="A114" s="3">
        <v>36311</v>
      </c>
      <c r="B114" s="9">
        <v>768522363</v>
      </c>
      <c r="C114">
        <v>1312558509.1666667</v>
      </c>
    </row>
    <row r="115" spans="1:3" x14ac:dyDescent="0.25">
      <c r="A115" s="3">
        <v>36341</v>
      </c>
      <c r="B115" s="9">
        <v>1316689409</v>
      </c>
      <c r="C115">
        <v>1244473893</v>
      </c>
    </row>
    <row r="116" spans="1:3" x14ac:dyDescent="0.25">
      <c r="A116" s="3">
        <v>36372</v>
      </c>
      <c r="B116" s="9">
        <v>1273257054</v>
      </c>
      <c r="C116">
        <v>1153580893.3333333</v>
      </c>
    </row>
    <row r="117" spans="1:3" x14ac:dyDescent="0.25">
      <c r="A117" s="3">
        <v>36403</v>
      </c>
      <c r="B117" s="9">
        <v>1026806898</v>
      </c>
      <c r="C117">
        <v>1077514656.8333333</v>
      </c>
    </row>
    <row r="118" spans="1:3" x14ac:dyDescent="0.25">
      <c r="A118" s="3">
        <v>36433</v>
      </c>
      <c r="B118" s="9">
        <v>1322334594</v>
      </c>
      <c r="C118">
        <v>1084175130.1666667</v>
      </c>
    </row>
    <row r="119" spans="1:3" x14ac:dyDescent="0.25">
      <c r="A119" s="3">
        <v>36464</v>
      </c>
      <c r="B119" s="9">
        <v>601908714</v>
      </c>
      <c r="C119">
        <v>1051586505.3333334</v>
      </c>
    </row>
    <row r="120" spans="1:3" x14ac:dyDescent="0.25">
      <c r="A120" s="3">
        <v>36494</v>
      </c>
      <c r="B120" s="9">
        <v>43521316</v>
      </c>
      <c r="C120">
        <v>930752997.5</v>
      </c>
    </row>
    <row r="121" spans="1:3" x14ac:dyDescent="0.25">
      <c r="A121" s="3">
        <v>36525</v>
      </c>
      <c r="B121" s="9">
        <v>-230999985</v>
      </c>
      <c r="C121">
        <v>672804765.16666663</v>
      </c>
    </row>
    <row r="122" spans="1:3" x14ac:dyDescent="0.25">
      <c r="A122" s="3">
        <v>36556</v>
      </c>
      <c r="B122" s="9">
        <v>-607386415</v>
      </c>
      <c r="C122">
        <v>359364187</v>
      </c>
    </row>
    <row r="123" spans="1:3" x14ac:dyDescent="0.25">
      <c r="A123" s="3">
        <v>36585</v>
      </c>
      <c r="B123" s="9">
        <v>-511782634</v>
      </c>
      <c r="C123">
        <v>102932598.33333333</v>
      </c>
    </row>
    <row r="124" spans="1:3" x14ac:dyDescent="0.25">
      <c r="A124" s="3">
        <v>36616</v>
      </c>
      <c r="B124" s="9">
        <v>-563908963</v>
      </c>
      <c r="C124">
        <v>-211441327.83333334</v>
      </c>
    </row>
    <row r="125" spans="1:3" x14ac:dyDescent="0.25">
      <c r="A125" s="3">
        <v>36646</v>
      </c>
      <c r="B125" s="9">
        <v>-606074135</v>
      </c>
      <c r="C125">
        <v>-412771802.66666669</v>
      </c>
    </row>
    <row r="126" spans="1:3" x14ac:dyDescent="0.25">
      <c r="A126" s="3">
        <v>36677</v>
      </c>
      <c r="B126" s="9">
        <v>-750508317</v>
      </c>
      <c r="C126">
        <v>-545110074.83333337</v>
      </c>
    </row>
    <row r="127" spans="1:3" x14ac:dyDescent="0.25">
      <c r="A127" s="3">
        <v>36707</v>
      </c>
      <c r="B127" s="9">
        <v>-626143799</v>
      </c>
      <c r="C127">
        <v>-610967377.16666663</v>
      </c>
    </row>
    <row r="128" spans="1:3" x14ac:dyDescent="0.25">
      <c r="A128" s="3">
        <v>36738</v>
      </c>
      <c r="B128" s="9">
        <v>-662954516</v>
      </c>
      <c r="C128">
        <v>-620228727.33333337</v>
      </c>
    </row>
    <row r="129" spans="1:3" x14ac:dyDescent="0.25">
      <c r="A129" s="3">
        <v>36769</v>
      </c>
      <c r="B129" s="9">
        <v>-485678634</v>
      </c>
      <c r="C129">
        <v>-615878060.66666663</v>
      </c>
    </row>
    <row r="130" spans="1:3" x14ac:dyDescent="0.25">
      <c r="A130" s="3">
        <v>36799</v>
      </c>
      <c r="B130" s="9">
        <v>-80285261</v>
      </c>
      <c r="C130">
        <v>-535274110.33333331</v>
      </c>
    </row>
    <row r="131" spans="1:3" x14ac:dyDescent="0.25">
      <c r="A131" s="3">
        <v>36830</v>
      </c>
      <c r="B131" s="9">
        <v>4774505</v>
      </c>
      <c r="C131">
        <v>-433466003.66666669</v>
      </c>
    </row>
    <row r="132" spans="1:3" x14ac:dyDescent="0.25">
      <c r="A132" s="3">
        <v>36860</v>
      </c>
      <c r="B132" s="9">
        <v>-358063986</v>
      </c>
      <c r="C132">
        <v>-368058615.16666669</v>
      </c>
    </row>
    <row r="133" spans="1:3" x14ac:dyDescent="0.25">
      <c r="A133" s="3">
        <v>36891</v>
      </c>
      <c r="B133" s="9">
        <v>-983302059</v>
      </c>
      <c r="C133">
        <v>-427584991.83333331</v>
      </c>
    </row>
    <row r="134" spans="1:3" x14ac:dyDescent="0.25">
      <c r="A134" s="3">
        <v>36922</v>
      </c>
      <c r="B134" s="9">
        <v>-1088018035</v>
      </c>
      <c r="C134">
        <v>-498428911.66666669</v>
      </c>
    </row>
    <row r="135" spans="1:3" x14ac:dyDescent="0.25">
      <c r="A135" s="3">
        <v>36950</v>
      </c>
      <c r="B135" s="9">
        <v>-701324480</v>
      </c>
      <c r="C135">
        <v>-534369886</v>
      </c>
    </row>
    <row r="136" spans="1:3" x14ac:dyDescent="0.25">
      <c r="A136" s="3">
        <v>36981</v>
      </c>
      <c r="B136" s="9">
        <v>-589931710</v>
      </c>
      <c r="C136">
        <v>-619310960.83333337</v>
      </c>
    </row>
    <row r="137" spans="1:3" x14ac:dyDescent="0.25">
      <c r="A137" s="3">
        <v>37011</v>
      </c>
      <c r="B137" s="9">
        <v>-959187544</v>
      </c>
      <c r="C137">
        <v>-779971302.33333337</v>
      </c>
    </row>
    <row r="138" spans="1:3" x14ac:dyDescent="0.25">
      <c r="A138" s="3">
        <v>37042</v>
      </c>
      <c r="B138" s="9">
        <v>-626715224</v>
      </c>
      <c r="C138">
        <v>-824746508.66666663</v>
      </c>
    </row>
    <row r="139" spans="1:3" x14ac:dyDescent="0.25">
      <c r="A139" s="3">
        <v>37072</v>
      </c>
      <c r="B139" s="9">
        <v>-827322392</v>
      </c>
      <c r="C139">
        <v>-798749897.5</v>
      </c>
    </row>
    <row r="140" spans="1:3" x14ac:dyDescent="0.25">
      <c r="A140" s="3">
        <v>37103</v>
      </c>
      <c r="B140" s="9">
        <v>-771737674</v>
      </c>
      <c r="C140">
        <v>-746036504</v>
      </c>
    </row>
    <row r="141" spans="1:3" x14ac:dyDescent="0.25">
      <c r="A141" s="3">
        <v>37134</v>
      </c>
      <c r="B141" s="9">
        <v>-1072194961</v>
      </c>
      <c r="C141">
        <v>-807848250.83333337</v>
      </c>
    </row>
    <row r="142" spans="1:3" x14ac:dyDescent="0.25">
      <c r="A142" s="3">
        <v>37164</v>
      </c>
      <c r="B142" s="9">
        <v>-828800685</v>
      </c>
      <c r="C142">
        <v>-847659746.66666663</v>
      </c>
    </row>
    <row r="143" spans="1:3" x14ac:dyDescent="0.25">
      <c r="A143" s="3">
        <v>37195</v>
      </c>
      <c r="B143" s="9">
        <v>-671861621</v>
      </c>
      <c r="C143">
        <v>-799772092.83333337</v>
      </c>
    </row>
    <row r="144" spans="1:3" x14ac:dyDescent="0.25">
      <c r="A144" s="3">
        <v>37225</v>
      </c>
      <c r="B144" s="9">
        <v>-1014016318</v>
      </c>
      <c r="C144">
        <v>-864322275.16666663</v>
      </c>
    </row>
    <row r="145" spans="1:3" x14ac:dyDescent="0.25">
      <c r="A145" s="3">
        <v>37256</v>
      </c>
      <c r="B145" s="9">
        <v>-2806637467</v>
      </c>
      <c r="C145">
        <v>-1194208121</v>
      </c>
    </row>
    <row r="146" spans="1:3" x14ac:dyDescent="0.25">
      <c r="A146" s="3">
        <v>37287</v>
      </c>
      <c r="B146" s="9">
        <v>-1721557811</v>
      </c>
      <c r="C146">
        <v>-1352511477.1666667</v>
      </c>
    </row>
    <row r="147" spans="1:3" x14ac:dyDescent="0.25">
      <c r="A147" s="3">
        <v>37315</v>
      </c>
      <c r="B147" s="9">
        <v>-1383884902</v>
      </c>
      <c r="C147">
        <v>-1404459800.6666667</v>
      </c>
    </row>
    <row r="148" spans="1:3" x14ac:dyDescent="0.25">
      <c r="A148" s="3">
        <v>37346</v>
      </c>
      <c r="B148" s="9">
        <v>-1604183912</v>
      </c>
      <c r="C148">
        <v>-1533690338.5</v>
      </c>
    </row>
    <row r="149" spans="1:3" x14ac:dyDescent="0.25">
      <c r="A149" s="3">
        <v>37376</v>
      </c>
      <c r="B149" s="9">
        <v>-2236938772</v>
      </c>
      <c r="C149">
        <v>-1794536530.3333333</v>
      </c>
    </row>
    <row r="150" spans="1:3" x14ac:dyDescent="0.25">
      <c r="A150" s="3">
        <v>37407</v>
      </c>
      <c r="B150" s="9">
        <v>-2678848969</v>
      </c>
      <c r="C150">
        <v>-2072008638.8333333</v>
      </c>
    </row>
    <row r="151" spans="1:3" x14ac:dyDescent="0.25">
      <c r="A151" s="3">
        <v>37437</v>
      </c>
      <c r="B151" s="9">
        <v>-3056911824</v>
      </c>
      <c r="C151">
        <v>-2113721031.6666667</v>
      </c>
    </row>
    <row r="152" spans="1:3" x14ac:dyDescent="0.25">
      <c r="A152" s="3">
        <v>37468</v>
      </c>
      <c r="B152" s="9">
        <v>-2162481980</v>
      </c>
      <c r="C152">
        <v>-2187208393.1666665</v>
      </c>
    </row>
    <row r="153" spans="1:3" x14ac:dyDescent="0.25">
      <c r="A153" s="3">
        <v>37499</v>
      </c>
      <c r="B153" s="9">
        <v>-2563879585</v>
      </c>
      <c r="C153">
        <v>-2383874173.6666665</v>
      </c>
    </row>
    <row r="154" spans="1:3" x14ac:dyDescent="0.25">
      <c r="A154" s="3">
        <v>37529</v>
      </c>
      <c r="B154" s="9">
        <v>-2087239771</v>
      </c>
      <c r="C154">
        <v>-2464383483.5</v>
      </c>
    </row>
    <row r="155" spans="1:3" x14ac:dyDescent="0.25">
      <c r="A155" s="3">
        <v>37560</v>
      </c>
      <c r="B155" s="9">
        <v>-2165083977</v>
      </c>
      <c r="C155">
        <v>-2452407684.3333335</v>
      </c>
    </row>
    <row r="156" spans="1:3" x14ac:dyDescent="0.25">
      <c r="A156" s="3">
        <v>37590</v>
      </c>
      <c r="B156" s="9">
        <v>-2489756566</v>
      </c>
      <c r="C156">
        <v>-2420892283.8333335</v>
      </c>
    </row>
    <row r="157" spans="1:3" x14ac:dyDescent="0.25">
      <c r="A157" s="3">
        <v>37621</v>
      </c>
      <c r="B157" s="9">
        <v>-3212361702</v>
      </c>
      <c r="C157">
        <v>-2446800596.8333335</v>
      </c>
    </row>
    <row r="158" spans="1:3" x14ac:dyDescent="0.25">
      <c r="A158" s="3">
        <v>37652</v>
      </c>
      <c r="B158" s="9">
        <v>-2832689873</v>
      </c>
      <c r="C158">
        <v>-2558501912.3333335</v>
      </c>
    </row>
    <row r="159" spans="1:3" x14ac:dyDescent="0.25">
      <c r="A159" s="3">
        <v>37680</v>
      </c>
      <c r="B159" s="9">
        <v>-2788930967</v>
      </c>
      <c r="C159">
        <v>-2596010476</v>
      </c>
    </row>
    <row r="160" spans="1:3" x14ac:dyDescent="0.25">
      <c r="A160" s="3">
        <v>37711</v>
      </c>
      <c r="B160" s="9">
        <v>-2726840651</v>
      </c>
      <c r="C160">
        <v>-2702610622.6666665</v>
      </c>
    </row>
    <row r="161" spans="1:3" x14ac:dyDescent="0.25">
      <c r="A161" s="3">
        <v>37741</v>
      </c>
      <c r="B161" s="9">
        <v>-2514026671</v>
      </c>
      <c r="C161">
        <v>-2760767738.3333335</v>
      </c>
    </row>
    <row r="162" spans="1:3" x14ac:dyDescent="0.25">
      <c r="A162" s="3">
        <v>37772</v>
      </c>
      <c r="B162" s="9">
        <v>-2169558573</v>
      </c>
      <c r="C162">
        <v>-2707401406.1666665</v>
      </c>
    </row>
    <row r="163" spans="1:3" x14ac:dyDescent="0.25">
      <c r="A163" s="3">
        <v>37802</v>
      </c>
      <c r="B163" s="9">
        <v>-2641800098</v>
      </c>
      <c r="C163">
        <v>-2612307805.5</v>
      </c>
    </row>
    <row r="164" spans="1:3" x14ac:dyDescent="0.25">
      <c r="A164" s="3">
        <v>37833</v>
      </c>
      <c r="B164" s="9">
        <v>-2505095180</v>
      </c>
      <c r="C164">
        <v>-2557708690</v>
      </c>
    </row>
    <row r="165" spans="1:3" x14ac:dyDescent="0.25">
      <c r="A165" s="3">
        <v>37864</v>
      </c>
      <c r="B165" s="9">
        <v>-2721703945</v>
      </c>
      <c r="C165">
        <v>-2546504186.3333335</v>
      </c>
    </row>
    <row r="166" spans="1:3" x14ac:dyDescent="0.25">
      <c r="A166" s="3">
        <v>37894</v>
      </c>
      <c r="B166" s="9">
        <v>-2229188655</v>
      </c>
      <c r="C166">
        <v>-2463562187</v>
      </c>
    </row>
    <row r="167" spans="1:3" x14ac:dyDescent="0.25">
      <c r="A167" s="3">
        <v>37925</v>
      </c>
      <c r="B167" s="9">
        <v>-2308339506</v>
      </c>
      <c r="C167">
        <v>-2429280992.8333335</v>
      </c>
    </row>
    <row r="168" spans="1:3" x14ac:dyDescent="0.25">
      <c r="A168" s="3">
        <v>37955</v>
      </c>
      <c r="B168" s="9">
        <v>-2631813958</v>
      </c>
      <c r="C168">
        <v>-2506323557</v>
      </c>
    </row>
    <row r="169" spans="1:3" x14ac:dyDescent="0.25">
      <c r="A169" s="3">
        <v>37986</v>
      </c>
      <c r="B169" s="9">
        <v>-4149388485</v>
      </c>
      <c r="C169">
        <v>-2757588288.1666665</v>
      </c>
    </row>
    <row r="170" spans="1:3" x14ac:dyDescent="0.25">
      <c r="A170" s="3">
        <v>38017</v>
      </c>
      <c r="B170" s="9">
        <v>-2977132483</v>
      </c>
      <c r="C170">
        <v>-2836261172</v>
      </c>
    </row>
    <row r="171" spans="1:3" x14ac:dyDescent="0.25">
      <c r="A171" s="3">
        <v>38046</v>
      </c>
      <c r="B171" s="9">
        <v>-2813853308</v>
      </c>
      <c r="C171">
        <v>-2851619399.1666665</v>
      </c>
    </row>
    <row r="172" spans="1:3" x14ac:dyDescent="0.25">
      <c r="A172" s="3">
        <v>38077</v>
      </c>
      <c r="B172" s="9">
        <v>-3199640159</v>
      </c>
      <c r="C172">
        <v>-3013361316.5</v>
      </c>
    </row>
    <row r="173" spans="1:3" x14ac:dyDescent="0.25">
      <c r="A173" s="3">
        <v>38107</v>
      </c>
      <c r="B173" s="9">
        <v>-3261779130</v>
      </c>
      <c r="C173">
        <v>-3172267920.5</v>
      </c>
    </row>
    <row r="174" spans="1:3" x14ac:dyDescent="0.25">
      <c r="A174" s="3">
        <v>38138</v>
      </c>
      <c r="B174" s="9">
        <v>-3640226231</v>
      </c>
      <c r="C174">
        <v>-3340336632.6666665</v>
      </c>
    </row>
    <row r="175" spans="1:3" x14ac:dyDescent="0.25">
      <c r="A175" s="3">
        <v>38168</v>
      </c>
      <c r="B175" s="9">
        <v>-3978875670</v>
      </c>
      <c r="C175">
        <v>-3311917830.1666665</v>
      </c>
    </row>
    <row r="176" spans="1:3" x14ac:dyDescent="0.25">
      <c r="A176" s="3">
        <v>38199</v>
      </c>
      <c r="B176" s="9">
        <v>-3541629183</v>
      </c>
      <c r="C176">
        <v>-3406000613.5</v>
      </c>
    </row>
    <row r="177" spans="1:3" x14ac:dyDescent="0.25">
      <c r="A177" s="3">
        <v>38230</v>
      </c>
      <c r="B177" s="9">
        <v>-3598237732</v>
      </c>
      <c r="C177">
        <v>-3536731350.8333335</v>
      </c>
    </row>
    <row r="178" spans="1:3" x14ac:dyDescent="0.25">
      <c r="A178" s="3">
        <v>38260</v>
      </c>
      <c r="B178" s="9">
        <v>-3311131996</v>
      </c>
      <c r="C178">
        <v>-3555313323.6666665</v>
      </c>
    </row>
    <row r="179" spans="1:3" x14ac:dyDescent="0.25">
      <c r="A179" s="3">
        <v>38291</v>
      </c>
      <c r="B179" s="9">
        <v>-3233745539</v>
      </c>
      <c r="C179">
        <v>-3550641058.5</v>
      </c>
    </row>
    <row r="180" spans="1:3" x14ac:dyDescent="0.25">
      <c r="A180" s="3">
        <v>38321</v>
      </c>
      <c r="B180" s="9">
        <v>-3979493423</v>
      </c>
      <c r="C180">
        <v>-3607185590.5</v>
      </c>
    </row>
    <row r="181" spans="1:3" x14ac:dyDescent="0.25">
      <c r="A181" s="3">
        <v>38352</v>
      </c>
      <c r="B181" s="9">
        <v>-6370576194</v>
      </c>
      <c r="C181">
        <v>-4005802344.5</v>
      </c>
    </row>
    <row r="182" spans="1:3" x14ac:dyDescent="0.25">
      <c r="A182" s="3">
        <v>38383</v>
      </c>
      <c r="B182" s="9">
        <v>-5112850775</v>
      </c>
      <c r="C182">
        <v>-4267672609.8333335</v>
      </c>
    </row>
    <row r="183" spans="1:3" x14ac:dyDescent="0.25">
      <c r="A183" s="3">
        <v>38411</v>
      </c>
      <c r="B183" s="9">
        <v>-4678857005</v>
      </c>
      <c r="C183">
        <v>-4447775822</v>
      </c>
    </row>
    <row r="184" spans="1:3" x14ac:dyDescent="0.25">
      <c r="A184" s="3">
        <v>38442</v>
      </c>
      <c r="B184" s="9">
        <v>-5241552339</v>
      </c>
      <c r="C184">
        <v>-4769512545.833333</v>
      </c>
    </row>
    <row r="185" spans="1:3" x14ac:dyDescent="0.25">
      <c r="A185" s="3">
        <v>38472</v>
      </c>
      <c r="B185" s="9">
        <v>-4952247768</v>
      </c>
      <c r="C185">
        <v>-5055929584</v>
      </c>
    </row>
    <row r="186" spans="1:3" x14ac:dyDescent="0.25">
      <c r="A186" s="3">
        <v>38503</v>
      </c>
      <c r="B186" s="9">
        <v>-5030811183</v>
      </c>
      <c r="C186">
        <v>-5231149210.666667</v>
      </c>
    </row>
    <row r="187" spans="1:3" x14ac:dyDescent="0.25">
      <c r="A187" s="3">
        <v>38533</v>
      </c>
      <c r="B187" s="9">
        <v>-5377480550</v>
      </c>
      <c r="C187">
        <v>-5065633270</v>
      </c>
    </row>
    <row r="188" spans="1:3" x14ac:dyDescent="0.25">
      <c r="A188" s="3">
        <v>38564</v>
      </c>
      <c r="B188" s="9">
        <v>-4519906662</v>
      </c>
      <c r="C188">
        <v>-4966809251.166667</v>
      </c>
    </row>
    <row r="189" spans="1:3" x14ac:dyDescent="0.25">
      <c r="A189" s="3">
        <v>38595</v>
      </c>
      <c r="B189" s="9">
        <v>-4210461058</v>
      </c>
      <c r="C189">
        <v>-4888743260</v>
      </c>
    </row>
    <row r="190" spans="1:3" x14ac:dyDescent="0.25">
      <c r="A190" s="3">
        <v>38625</v>
      </c>
      <c r="B190" s="9">
        <v>-5294930316</v>
      </c>
      <c r="C190">
        <v>-4897639589.5</v>
      </c>
    </row>
    <row r="191" spans="1:3" x14ac:dyDescent="0.25">
      <c r="A191" s="3">
        <v>38656</v>
      </c>
      <c r="B191" s="9">
        <v>-5636249497</v>
      </c>
      <c r="C191">
        <v>-5011639877.666667</v>
      </c>
    </row>
    <row r="192" spans="1:3" x14ac:dyDescent="0.25">
      <c r="A192" s="3">
        <v>38686</v>
      </c>
      <c r="B192" s="9">
        <v>-5880886711</v>
      </c>
      <c r="C192">
        <v>-5153319132.333333</v>
      </c>
    </row>
    <row r="193" spans="1:3" x14ac:dyDescent="0.25">
      <c r="A193" s="3">
        <v>38717</v>
      </c>
      <c r="B193" s="9">
        <v>-6875936321</v>
      </c>
      <c r="C193">
        <v>-5403061760.833333</v>
      </c>
    </row>
    <row r="194" spans="1:3" x14ac:dyDescent="0.25">
      <c r="A194" s="3">
        <v>38748</v>
      </c>
      <c r="B194" s="9">
        <v>-5438515097</v>
      </c>
      <c r="C194">
        <v>-5556163166.666667</v>
      </c>
    </row>
    <row r="195" spans="1:3" x14ac:dyDescent="0.25">
      <c r="A195" s="3">
        <v>38776</v>
      </c>
      <c r="B195" s="9">
        <v>-4348992184</v>
      </c>
      <c r="C195">
        <v>-5579251687.666667</v>
      </c>
    </row>
    <row r="196" spans="1:3" x14ac:dyDescent="0.25">
      <c r="A196" s="3">
        <v>38807</v>
      </c>
      <c r="B196" s="9">
        <v>-4490040048</v>
      </c>
      <c r="C196">
        <v>-5445103309.666667</v>
      </c>
    </row>
    <row r="197" spans="1:3" x14ac:dyDescent="0.25">
      <c r="A197" s="3">
        <v>38837</v>
      </c>
      <c r="B197" s="9">
        <v>-3467826696</v>
      </c>
      <c r="C197">
        <v>-5083699509.5</v>
      </c>
    </row>
    <row r="198" spans="1:3" x14ac:dyDescent="0.25">
      <c r="A198" s="3">
        <v>38868</v>
      </c>
      <c r="B198" s="9">
        <v>-2689030087</v>
      </c>
      <c r="C198">
        <v>-4551723405.5</v>
      </c>
    </row>
    <row r="199" spans="1:3" x14ac:dyDescent="0.25">
      <c r="A199" s="3">
        <v>38898</v>
      </c>
      <c r="B199" s="9">
        <v>-3355031553.5399971</v>
      </c>
      <c r="C199">
        <v>-3964905944.2566662</v>
      </c>
    </row>
    <row r="200" spans="1:3" x14ac:dyDescent="0.25">
      <c r="A200" s="3">
        <v>38929</v>
      </c>
      <c r="B200" s="9">
        <v>-2778560161.9700089</v>
      </c>
      <c r="C200">
        <v>-3521580121.7516675</v>
      </c>
    </row>
    <row r="201" spans="1:3" x14ac:dyDescent="0.25">
      <c r="A201" s="3">
        <v>38960</v>
      </c>
      <c r="B201" s="9">
        <v>-1132612038.1100082</v>
      </c>
      <c r="C201">
        <v>-2985516764.1033359</v>
      </c>
    </row>
    <row r="202" spans="1:3" x14ac:dyDescent="0.25">
      <c r="A202" s="3">
        <v>38990</v>
      </c>
      <c r="B202" s="9">
        <v>457117296.95000458</v>
      </c>
      <c r="C202">
        <v>-2160990539.9450016</v>
      </c>
    </row>
    <row r="203" spans="1:3" x14ac:dyDescent="0.25">
      <c r="A203" s="3">
        <v>39021</v>
      </c>
      <c r="B203" s="9">
        <v>-1278885290.4100037</v>
      </c>
      <c r="C203">
        <v>-1796166972.346669</v>
      </c>
    </row>
    <row r="204" spans="1:3" x14ac:dyDescent="0.25">
      <c r="A204" s="3">
        <v>39051</v>
      </c>
      <c r="B204" s="9">
        <v>-968147014.33999634</v>
      </c>
      <c r="C204">
        <v>-1509353126.9033349</v>
      </c>
    </row>
    <row r="205" spans="1:3" x14ac:dyDescent="0.25">
      <c r="A205" s="3">
        <v>39082</v>
      </c>
      <c r="B205" s="9">
        <v>-2878876511.8400078</v>
      </c>
      <c r="C205">
        <v>-1429993953.28667</v>
      </c>
    </row>
    <row r="206" spans="1:3" x14ac:dyDescent="0.25">
      <c r="A206" s="3">
        <v>39113</v>
      </c>
      <c r="B206" s="9">
        <v>-285207480.5399971</v>
      </c>
      <c r="C206">
        <v>-1014435173.0483347</v>
      </c>
    </row>
    <row r="207" spans="1:3" x14ac:dyDescent="0.25">
      <c r="A207" s="3">
        <v>39141</v>
      </c>
      <c r="B207" s="9">
        <v>-604813814.42000198</v>
      </c>
      <c r="C207">
        <v>-926468802.43333375</v>
      </c>
    </row>
    <row r="208" spans="1:3" x14ac:dyDescent="0.25">
      <c r="A208" s="3">
        <v>39172</v>
      </c>
      <c r="B208" s="9">
        <v>-2444031261.2099953</v>
      </c>
      <c r="C208">
        <v>-1409993562.126667</v>
      </c>
    </row>
    <row r="209" spans="1:3" x14ac:dyDescent="0.25">
      <c r="A209" s="3">
        <v>39202</v>
      </c>
      <c r="B209" s="9">
        <v>-1497508170.4200058</v>
      </c>
      <c r="C209">
        <v>-1446430708.7950008</v>
      </c>
    </row>
    <row r="210" spans="1:3" x14ac:dyDescent="0.25">
      <c r="A210" s="3">
        <v>39233</v>
      </c>
      <c r="B210" s="9">
        <v>1854804457.0499954</v>
      </c>
      <c r="C210">
        <v>-975938796.89666879</v>
      </c>
    </row>
    <row r="211" spans="1:3" x14ac:dyDescent="0.25">
      <c r="A211" s="3">
        <v>39263</v>
      </c>
      <c r="B211" s="9">
        <v>2098036219.1800003</v>
      </c>
      <c r="C211">
        <v>-146453341.7266674</v>
      </c>
    </row>
    <row r="212" spans="1:3" x14ac:dyDescent="0.25">
      <c r="A212" s="3">
        <v>39294</v>
      </c>
      <c r="B212" s="9">
        <v>1950172950.2899933</v>
      </c>
      <c r="C212">
        <v>226110063.41166434</v>
      </c>
    </row>
    <row r="213" spans="1:3" x14ac:dyDescent="0.25">
      <c r="A213" s="3">
        <v>39325</v>
      </c>
      <c r="B213" s="9">
        <v>3388650385.0100021</v>
      </c>
      <c r="C213">
        <v>891687429.98333168</v>
      </c>
    </row>
    <row r="214" spans="1:3" x14ac:dyDescent="0.25">
      <c r="A214" s="3">
        <v>39355</v>
      </c>
      <c r="B214" s="9">
        <v>3619645342.4499893</v>
      </c>
      <c r="C214">
        <v>1902300197.2599957</v>
      </c>
    </row>
    <row r="215" spans="1:3" x14ac:dyDescent="0.25">
      <c r="A215" s="3">
        <v>39386</v>
      </c>
      <c r="B215" s="9">
        <v>2883148522.1400146</v>
      </c>
      <c r="C215">
        <v>2632409646.019999</v>
      </c>
    </row>
    <row r="216" spans="1:3" x14ac:dyDescent="0.25">
      <c r="A216" s="3">
        <v>39416</v>
      </c>
      <c r="B216" s="9">
        <v>2085761956.8600082</v>
      </c>
      <c r="C216">
        <v>2670902562.6550012</v>
      </c>
    </row>
    <row r="217" spans="1:3" x14ac:dyDescent="0.25">
      <c r="A217" s="3">
        <v>39447</v>
      </c>
      <c r="B217" s="9">
        <v>1982192276.3700104</v>
      </c>
      <c r="C217">
        <v>2651595238.8533363</v>
      </c>
    </row>
    <row r="218" spans="1:3" x14ac:dyDescent="0.25">
      <c r="A218" s="3">
        <v>39478</v>
      </c>
      <c r="B218" s="9">
        <v>3190292880.7099991</v>
      </c>
      <c r="C218">
        <v>2858281893.9233375</v>
      </c>
    </row>
    <row r="219" spans="1:3" x14ac:dyDescent="0.25">
      <c r="A219" s="3">
        <v>39507</v>
      </c>
      <c r="B219" s="9">
        <v>2209809251.3499985</v>
      </c>
      <c r="C219">
        <v>2661808371.6466699</v>
      </c>
    </row>
    <row r="220" spans="1:3" x14ac:dyDescent="0.25">
      <c r="A220" s="3">
        <v>39538</v>
      </c>
      <c r="B220" s="9">
        <v>3918642322.1900024</v>
      </c>
      <c r="C220">
        <v>2711641201.6033387</v>
      </c>
    </row>
    <row r="221" spans="1:3" x14ac:dyDescent="0.25">
      <c r="A221" s="3">
        <v>39568</v>
      </c>
      <c r="B221" s="9">
        <v>3164490994.4300156</v>
      </c>
      <c r="C221">
        <v>2758531613.6516724</v>
      </c>
    </row>
    <row r="222" spans="1:3" x14ac:dyDescent="0.25">
      <c r="A222" s="3">
        <v>39599</v>
      </c>
      <c r="B222" s="9">
        <v>5101164524.0499954</v>
      </c>
      <c r="C222">
        <v>3261098708.1833367</v>
      </c>
    </row>
    <row r="223" spans="1:3" x14ac:dyDescent="0.25">
      <c r="A223" s="3">
        <v>39629</v>
      </c>
      <c r="B223" s="9">
        <v>6238326551.2200012</v>
      </c>
      <c r="C223">
        <v>3970454420.6583352</v>
      </c>
    </row>
    <row r="224" spans="1:3" x14ac:dyDescent="0.25">
      <c r="A224" s="3">
        <v>39660</v>
      </c>
      <c r="B224" s="9">
        <v>6620814077.1299973</v>
      </c>
      <c r="C224">
        <v>4542207953.3950014</v>
      </c>
    </row>
    <row r="225" spans="1:3" x14ac:dyDescent="0.25">
      <c r="A225" s="3">
        <v>39691</v>
      </c>
      <c r="B225" s="9">
        <v>5425566845.120018</v>
      </c>
      <c r="C225">
        <v>5078167552.3566713</v>
      </c>
    </row>
    <row r="226" spans="1:3" x14ac:dyDescent="0.25">
      <c r="A226" s="3">
        <v>39721</v>
      </c>
      <c r="B226" s="9">
        <v>6075773888.7399979</v>
      </c>
      <c r="C226">
        <v>5437689480.1150045</v>
      </c>
    </row>
    <row r="227" spans="1:3" x14ac:dyDescent="0.25">
      <c r="A227" s="3">
        <v>39752</v>
      </c>
      <c r="B227" s="9">
        <v>5818123029.3000107</v>
      </c>
      <c r="C227">
        <v>5879961485.9266701</v>
      </c>
    </row>
    <row r="228" spans="1:3" x14ac:dyDescent="0.25">
      <c r="A228" s="3">
        <v>39782</v>
      </c>
      <c r="B228" s="9">
        <v>5419965526.7400131</v>
      </c>
      <c r="C228">
        <v>5933094986.3750067</v>
      </c>
    </row>
    <row r="229" spans="1:3" x14ac:dyDescent="0.25">
      <c r="A229" s="3">
        <v>39813</v>
      </c>
      <c r="B229" s="9">
        <v>2784610388.9900055</v>
      </c>
      <c r="C229">
        <v>5357475626.0033407</v>
      </c>
    </row>
    <row r="230" spans="1:3" x14ac:dyDescent="0.25">
      <c r="A230" s="3">
        <v>39844</v>
      </c>
      <c r="B230" s="9">
        <v>3197618042.5399933</v>
      </c>
      <c r="C230">
        <v>4786942953.5716734</v>
      </c>
    </row>
    <row r="231" spans="1:3" x14ac:dyDescent="0.25">
      <c r="A231" s="3">
        <v>39872</v>
      </c>
      <c r="B231" s="9">
        <v>542638312.02999878</v>
      </c>
      <c r="C231">
        <v>3973121531.3900032</v>
      </c>
    </row>
    <row r="232" spans="1:3" x14ac:dyDescent="0.25">
      <c r="A232" s="3">
        <v>39903</v>
      </c>
      <c r="B232" s="9">
        <v>1623583775.4899902</v>
      </c>
      <c r="C232">
        <v>3231089845.8483353</v>
      </c>
    </row>
    <row r="233" spans="1:3" x14ac:dyDescent="0.25">
      <c r="A233" s="3">
        <v>39933</v>
      </c>
      <c r="B233" s="9">
        <v>3632181208.090004</v>
      </c>
      <c r="C233">
        <v>2866766208.980001</v>
      </c>
    </row>
    <row r="234" spans="1:3" x14ac:dyDescent="0.25">
      <c r="A234" s="3">
        <v>39964</v>
      </c>
      <c r="B234" s="9">
        <v>3591674053.7399902</v>
      </c>
      <c r="C234">
        <v>2562050963.4799972</v>
      </c>
    </row>
    <row r="235" spans="1:3" x14ac:dyDescent="0.25">
      <c r="A235" s="3">
        <v>39994</v>
      </c>
      <c r="B235" s="9">
        <v>1500170929.5988693</v>
      </c>
      <c r="C235">
        <v>2347977720.2481408</v>
      </c>
    </row>
    <row r="236" spans="1:3" x14ac:dyDescent="0.25">
      <c r="A236" s="3">
        <v>40025</v>
      </c>
      <c r="B236" s="9">
        <v>1510161101.8999939</v>
      </c>
      <c r="C236">
        <v>2066734896.808141</v>
      </c>
    </row>
    <row r="237" spans="1:3" x14ac:dyDescent="0.25">
      <c r="A237" s="3">
        <v>40056</v>
      </c>
      <c r="B237" s="9">
        <v>50938648.080001831</v>
      </c>
      <c r="C237">
        <v>1984784952.8164749</v>
      </c>
    </row>
    <row r="238" spans="1:3" x14ac:dyDescent="0.25">
      <c r="A238" s="3">
        <v>40086</v>
      </c>
      <c r="B238" s="9">
        <v>1473259893.3700104</v>
      </c>
      <c r="C238">
        <v>1959730972.463145</v>
      </c>
    </row>
    <row r="239" spans="1:3" x14ac:dyDescent="0.25">
      <c r="A239" s="3">
        <v>40117</v>
      </c>
      <c r="B239" s="9">
        <v>-919945732.44999695</v>
      </c>
      <c r="C239">
        <v>1201043149.0398114</v>
      </c>
    </row>
    <row r="240" spans="1:3" x14ac:dyDescent="0.25">
      <c r="A240" s="3">
        <v>40147</v>
      </c>
      <c r="B240" s="9">
        <v>-3753964674.4899979</v>
      </c>
      <c r="C240">
        <v>-23229972.33185323</v>
      </c>
    </row>
    <row r="241" spans="1:3" x14ac:dyDescent="0.25">
      <c r="A241" s="3">
        <v>40178</v>
      </c>
      <c r="B241" s="9">
        <v>-3354230087.269989</v>
      </c>
      <c r="C241">
        <v>-832296808.47666299</v>
      </c>
    </row>
    <row r="242" spans="1:3" x14ac:dyDescent="0.25">
      <c r="A242" s="3">
        <v>40209</v>
      </c>
      <c r="B242" s="9">
        <v>-2003071006.1800003</v>
      </c>
      <c r="C242">
        <v>-1417835493.156662</v>
      </c>
    </row>
    <row r="243" spans="1:3" x14ac:dyDescent="0.25">
      <c r="A243" s="3">
        <v>40237</v>
      </c>
      <c r="B243" s="9">
        <v>-2412369565.8200073</v>
      </c>
      <c r="C243">
        <v>-1828386862.1399968</v>
      </c>
    </row>
    <row r="244" spans="1:3" x14ac:dyDescent="0.25">
      <c r="A244" s="3">
        <v>40268</v>
      </c>
      <c r="B244" s="9">
        <v>-1265301042.1699829</v>
      </c>
      <c r="C244">
        <v>-2284813684.7299957</v>
      </c>
    </row>
    <row r="245" spans="1:3" x14ac:dyDescent="0.25">
      <c r="A245" s="3">
        <v>40298</v>
      </c>
      <c r="B245" s="9">
        <v>-207993217.73999786</v>
      </c>
      <c r="C245">
        <v>-2166154932.2783294</v>
      </c>
    </row>
    <row r="246" spans="1:3" x14ac:dyDescent="0.25">
      <c r="A246" s="3">
        <v>40329</v>
      </c>
      <c r="B246" s="9">
        <v>1718724228.6699982</v>
      </c>
      <c r="C246">
        <v>-1254040115.0849965</v>
      </c>
    </row>
    <row r="247" spans="1:3" x14ac:dyDescent="0.25">
      <c r="A247" s="3">
        <v>40359</v>
      </c>
      <c r="B247" s="9">
        <v>3959325221.8500061</v>
      </c>
      <c r="C247">
        <v>-35114230.231664024</v>
      </c>
    </row>
    <row r="248" spans="1:3" x14ac:dyDescent="0.25">
      <c r="A248" s="3">
        <v>40390</v>
      </c>
      <c r="B248" s="9">
        <v>4413330979.75</v>
      </c>
      <c r="C248">
        <v>1034286100.7566694</v>
      </c>
    </row>
    <row r="249" spans="1:3" x14ac:dyDescent="0.25">
      <c r="A249" s="3">
        <v>40421</v>
      </c>
      <c r="B249" s="9">
        <v>5827589216.9100037</v>
      </c>
      <c r="C249">
        <v>2407612564.5450044</v>
      </c>
    </row>
    <row r="250" spans="1:3" x14ac:dyDescent="0.25">
      <c r="A250" s="3">
        <v>40451</v>
      </c>
      <c r="B250" s="9">
        <v>8836036338.3499985</v>
      </c>
      <c r="C250">
        <v>4091168794.6316681</v>
      </c>
    </row>
    <row r="251" spans="1:3" x14ac:dyDescent="0.25">
      <c r="A251" s="3">
        <v>40482</v>
      </c>
      <c r="B251" s="9">
        <v>10135535672.660004</v>
      </c>
      <c r="C251">
        <v>5815090276.3650017</v>
      </c>
    </row>
    <row r="252" spans="1:3" x14ac:dyDescent="0.25">
      <c r="A252" s="3">
        <v>40512</v>
      </c>
      <c r="B252" s="9">
        <v>9804110590.1300049</v>
      </c>
      <c r="C252">
        <v>7162654669.9416695</v>
      </c>
    </row>
    <row r="253" spans="1:3" x14ac:dyDescent="0.25">
      <c r="A253" s="3">
        <v>40543</v>
      </c>
      <c r="B253" s="9">
        <v>9922599195.2700043</v>
      </c>
      <c r="C253">
        <v>8156533665.5116692</v>
      </c>
    </row>
    <row r="254" spans="1:3" x14ac:dyDescent="0.25">
      <c r="A254" s="3">
        <v>40574</v>
      </c>
      <c r="B254" s="9">
        <v>10700725304.320015</v>
      </c>
      <c r="C254">
        <v>9204432719.6066723</v>
      </c>
    </row>
    <row r="255" spans="1:3" x14ac:dyDescent="0.25">
      <c r="A255" s="3">
        <v>40602</v>
      </c>
      <c r="B255" s="9">
        <v>10273723157.700012</v>
      </c>
      <c r="C255">
        <v>9945455043.0716724</v>
      </c>
    </row>
    <row r="256" spans="1:3" x14ac:dyDescent="0.25">
      <c r="A256" s="3">
        <v>40633</v>
      </c>
      <c r="B256" s="9">
        <v>10185515483.679993</v>
      </c>
      <c r="C256">
        <v>10170368233.960005</v>
      </c>
    </row>
    <row r="257" spans="1:3" x14ac:dyDescent="0.25">
      <c r="A257" s="3">
        <v>40663</v>
      </c>
      <c r="B257" s="9">
        <v>14449244111.61998</v>
      </c>
      <c r="C257">
        <v>10889319640.453335</v>
      </c>
    </row>
    <row r="258" spans="1:3" x14ac:dyDescent="0.25">
      <c r="A258" s="3">
        <v>40694</v>
      </c>
      <c r="B258" s="9">
        <v>13594990973.419991</v>
      </c>
      <c r="C258">
        <v>11521133037.668333</v>
      </c>
    </row>
    <row r="259" spans="1:3" x14ac:dyDescent="0.25">
      <c r="A259" s="3">
        <v>40724</v>
      </c>
      <c r="B259" s="9">
        <v>13130293293.719994</v>
      </c>
      <c r="C259">
        <v>12055748720.743332</v>
      </c>
    </row>
    <row r="260" spans="1:3" x14ac:dyDescent="0.25">
      <c r="A260" s="3">
        <v>40755</v>
      </c>
      <c r="B260" s="9">
        <v>16544046189.339989</v>
      </c>
      <c r="C260">
        <v>13029635534.913324</v>
      </c>
    </row>
    <row r="261" spans="1:3" x14ac:dyDescent="0.25">
      <c r="A261" s="3">
        <v>40786</v>
      </c>
      <c r="B261" s="9">
        <v>14040917014.23999</v>
      </c>
      <c r="C261">
        <v>13657501177.669989</v>
      </c>
    </row>
    <row r="262" spans="1:3" x14ac:dyDescent="0.25">
      <c r="A262" s="3">
        <v>40816</v>
      </c>
      <c r="B262" s="9">
        <v>18872929065.739998</v>
      </c>
      <c r="C262">
        <v>15105403441.346655</v>
      </c>
    </row>
    <row r="263" spans="1:3" x14ac:dyDescent="0.25">
      <c r="A263" s="3">
        <v>40847</v>
      </c>
      <c r="B263" s="9">
        <v>18289837673.43</v>
      </c>
      <c r="C263">
        <v>15745502368.314993</v>
      </c>
    </row>
    <row r="264" spans="1:3" x14ac:dyDescent="0.25">
      <c r="A264" s="3">
        <v>40877</v>
      </c>
      <c r="B264" s="9">
        <v>19880576721.990005</v>
      </c>
      <c r="C264">
        <v>16793099993.076662</v>
      </c>
    </row>
    <row r="265" spans="1:3" x14ac:dyDescent="0.25">
      <c r="A265" s="3">
        <v>40908</v>
      </c>
      <c r="B265" s="9">
        <v>15947867305.18998</v>
      </c>
      <c r="C265">
        <v>17262695661.654995</v>
      </c>
    </row>
    <row r="266" spans="1:3" x14ac:dyDescent="0.25">
      <c r="A266" s="3">
        <v>40939</v>
      </c>
      <c r="B266" s="9">
        <v>16944995235.589989</v>
      </c>
      <c r="C266">
        <v>17329520502.696659</v>
      </c>
    </row>
    <row r="267" spans="1:3" x14ac:dyDescent="0.25">
      <c r="A267" s="3">
        <v>40968</v>
      </c>
      <c r="B267" s="9">
        <v>13723915263.870026</v>
      </c>
      <c r="C267">
        <v>17276686877.634998</v>
      </c>
    </row>
    <row r="268" spans="1:3" x14ac:dyDescent="0.25">
      <c r="A268" s="3">
        <v>40999</v>
      </c>
      <c r="B268" s="9">
        <v>14539491034.020012</v>
      </c>
      <c r="C268">
        <v>16554447205.681671</v>
      </c>
    </row>
    <row r="269" spans="1:3" x14ac:dyDescent="0.25">
      <c r="A269" s="3">
        <v>41029</v>
      </c>
      <c r="B269" s="9">
        <v>17255842747.020012</v>
      </c>
      <c r="C269">
        <v>16382114717.946671</v>
      </c>
    </row>
    <row r="270" spans="1:3" x14ac:dyDescent="0.25">
      <c r="A270" s="3">
        <v>41060</v>
      </c>
      <c r="B270" s="9">
        <v>16746686183.300003</v>
      </c>
      <c r="C270">
        <v>15859799628.165003</v>
      </c>
    </row>
    <row r="271" spans="1:3" x14ac:dyDescent="0.25">
      <c r="A271" s="3">
        <v>41090</v>
      </c>
      <c r="B271" s="9">
        <v>17696472310.939972</v>
      </c>
      <c r="C271">
        <v>16151233795.790003</v>
      </c>
    </row>
    <row r="272" spans="1:3" x14ac:dyDescent="0.25">
      <c r="A272" s="3">
        <v>41121</v>
      </c>
      <c r="B272" s="9">
        <v>19933261070.040009</v>
      </c>
      <c r="C272">
        <v>16649278101.531672</v>
      </c>
    </row>
    <row r="273" spans="1:3" x14ac:dyDescent="0.25">
      <c r="A273" s="3">
        <v>41152</v>
      </c>
      <c r="B273" s="9">
        <v>16498576894.129974</v>
      </c>
      <c r="C273">
        <v>17111721706.574997</v>
      </c>
    </row>
    <row r="274" spans="1:3" x14ac:dyDescent="0.25">
      <c r="A274" s="3">
        <v>41182</v>
      </c>
      <c r="B274" s="9">
        <v>15743136059.770004</v>
      </c>
      <c r="C274">
        <v>17312329210.866661</v>
      </c>
    </row>
    <row r="275" spans="1:3" x14ac:dyDescent="0.25">
      <c r="A275" s="3">
        <v>41213</v>
      </c>
      <c r="B275" s="9">
        <v>13325619997.170021</v>
      </c>
      <c r="C275">
        <v>16657292085.891663</v>
      </c>
    </row>
    <row r="276" spans="1:3" x14ac:dyDescent="0.25">
      <c r="A276" s="3">
        <v>41243</v>
      </c>
      <c r="B276" s="9">
        <v>13087526736.130005</v>
      </c>
      <c r="C276">
        <v>16047432178.029999</v>
      </c>
    </row>
    <row r="277" spans="1:3" x14ac:dyDescent="0.25">
      <c r="A277" s="3">
        <v>41274</v>
      </c>
      <c r="B277" s="9">
        <v>10542487371.380005</v>
      </c>
      <c r="C277">
        <v>14855101354.770004</v>
      </c>
    </row>
    <row r="278" spans="1:3" x14ac:dyDescent="0.25">
      <c r="A278" s="3">
        <v>41305</v>
      </c>
      <c r="B278" s="9">
        <v>11836694153.830002</v>
      </c>
      <c r="C278">
        <v>13505673535.40167</v>
      </c>
    </row>
    <row r="279" spans="1:3" x14ac:dyDescent="0.25">
      <c r="A279" s="3">
        <v>41333</v>
      </c>
      <c r="B279" s="9">
        <v>10076189420.759979</v>
      </c>
      <c r="C279">
        <v>12435275623.173334</v>
      </c>
    </row>
    <row r="280" spans="1:3" x14ac:dyDescent="0.25">
      <c r="A280" s="3">
        <v>41364</v>
      </c>
      <c r="B280" s="9">
        <v>9343402908.7399902</v>
      </c>
      <c r="C280">
        <v>11368653431.335001</v>
      </c>
    </row>
    <row r="281" spans="1:3" x14ac:dyDescent="0.25">
      <c r="A281" s="3">
        <v>41394</v>
      </c>
      <c r="B281" s="9">
        <v>12720521506.089981</v>
      </c>
      <c r="C281">
        <v>11267803682.821661</v>
      </c>
    </row>
    <row r="282" spans="1:3" x14ac:dyDescent="0.25">
      <c r="A282" s="3">
        <v>41425</v>
      </c>
      <c r="B282" s="9">
        <v>12347935127.100006</v>
      </c>
      <c r="C282">
        <v>11144538414.649994</v>
      </c>
    </row>
    <row r="283" spans="1:3" x14ac:dyDescent="0.25">
      <c r="A283" s="3">
        <v>41455</v>
      </c>
      <c r="B283" s="9">
        <v>11477088198.62999</v>
      </c>
      <c r="C283">
        <v>11300305219.191658</v>
      </c>
    </row>
    <row r="284" spans="1:3" x14ac:dyDescent="0.25">
      <c r="A284" s="3">
        <v>41486</v>
      </c>
      <c r="B284" s="9">
        <v>11124701181.100006</v>
      </c>
      <c r="C284">
        <v>11181639723.736658</v>
      </c>
    </row>
    <row r="285" spans="1:3" x14ac:dyDescent="0.25">
      <c r="A285" s="3">
        <v>41517</v>
      </c>
      <c r="B285" s="9">
        <v>11904884688.940002</v>
      </c>
      <c r="C285">
        <v>11486422268.433329</v>
      </c>
    </row>
    <row r="286" spans="1:3" x14ac:dyDescent="0.25">
      <c r="A286" s="3">
        <v>41547</v>
      </c>
      <c r="B286" s="9">
        <v>14975834030.11998</v>
      </c>
      <c r="C286">
        <v>12425160788.663328</v>
      </c>
    </row>
    <row r="287" spans="1:3" x14ac:dyDescent="0.25">
      <c r="A287" s="3">
        <v>41578</v>
      </c>
      <c r="B287" s="9">
        <v>11813162138.410004</v>
      </c>
      <c r="C287">
        <v>12273934227.383331</v>
      </c>
    </row>
    <row r="288" spans="1:3" x14ac:dyDescent="0.25">
      <c r="A288" s="3">
        <v>41608</v>
      </c>
      <c r="B288" s="9">
        <v>8710808259.4899902</v>
      </c>
      <c r="C288">
        <v>11667746416.114996</v>
      </c>
    </row>
    <row r="289" spans="1:3" x14ac:dyDescent="0.25">
      <c r="A289" s="3">
        <v>41639</v>
      </c>
      <c r="B289" s="9">
        <v>9084438793.4799957</v>
      </c>
      <c r="C289">
        <v>11268971515.256662</v>
      </c>
    </row>
    <row r="290" spans="1:3" x14ac:dyDescent="0.25">
      <c r="A290" s="3">
        <v>41670</v>
      </c>
      <c r="B290" s="9">
        <v>12818543777.369995</v>
      </c>
      <c r="C290">
        <v>11551278614.634995</v>
      </c>
    </row>
    <row r="291" spans="1:3" x14ac:dyDescent="0.25">
      <c r="A291" s="3">
        <v>41698</v>
      </c>
      <c r="B291" s="9">
        <v>9900869176.2000122</v>
      </c>
      <c r="C291">
        <v>11217276029.178329</v>
      </c>
    </row>
    <row r="292" spans="1:3" x14ac:dyDescent="0.25">
      <c r="A292" s="3">
        <v>41729</v>
      </c>
      <c r="B292" s="9">
        <v>12135323125.209991</v>
      </c>
      <c r="C292">
        <v>10743857545.026665</v>
      </c>
    </row>
    <row r="293" spans="1:3" x14ac:dyDescent="0.25">
      <c r="A293" s="3">
        <v>41759</v>
      </c>
      <c r="B293" s="9">
        <v>15627369288.079987</v>
      </c>
      <c r="C293">
        <v>11379558736.638329</v>
      </c>
    </row>
    <row r="294" spans="1:3" x14ac:dyDescent="0.25">
      <c r="A294" s="3">
        <v>41790</v>
      </c>
      <c r="B294" s="9">
        <v>19237041614.929977</v>
      </c>
      <c r="C294">
        <v>13133930962.544992</v>
      </c>
    </row>
    <row r="295" spans="1:3" x14ac:dyDescent="0.25">
      <c r="A295" s="3">
        <v>41820</v>
      </c>
      <c r="B295" s="9">
        <v>17492015091.240036</v>
      </c>
      <c r="C295">
        <v>14535193678.838333</v>
      </c>
    </row>
    <row r="296" spans="1:3" x14ac:dyDescent="0.25">
      <c r="A296" s="3">
        <v>41851</v>
      </c>
      <c r="B296" s="9">
        <v>17010007971.199982</v>
      </c>
      <c r="C296">
        <v>15233771044.476664</v>
      </c>
    </row>
    <row r="297" spans="1:3" x14ac:dyDescent="0.25">
      <c r="A297" s="3">
        <v>41882</v>
      </c>
      <c r="B297" s="9">
        <v>15962036871.493942</v>
      </c>
      <c r="C297">
        <v>16243965660.358986</v>
      </c>
    </row>
    <row r="298" spans="1:3" x14ac:dyDescent="0.25">
      <c r="A298" s="3">
        <v>41912</v>
      </c>
      <c r="B298" s="9">
        <v>16477671001.010025</v>
      </c>
      <c r="C298">
        <v>16967690306.325659</v>
      </c>
    </row>
    <row r="299" spans="1:3" x14ac:dyDescent="0.25">
      <c r="A299" s="3">
        <v>41943</v>
      </c>
      <c r="B299" s="9">
        <v>16317912030.540009</v>
      </c>
      <c r="C299">
        <v>17082780763.402328</v>
      </c>
    </row>
    <row r="300" spans="1:3" x14ac:dyDescent="0.25">
      <c r="A300" s="3">
        <v>41973</v>
      </c>
      <c r="B300" s="9">
        <v>21111442410.479965</v>
      </c>
      <c r="C300">
        <v>17395180895.993992</v>
      </c>
    </row>
    <row r="301" spans="1:3" x14ac:dyDescent="0.25">
      <c r="A301" s="3">
        <v>42004</v>
      </c>
      <c r="B301" s="9">
        <v>24150792255.179993</v>
      </c>
      <c r="C301">
        <v>18504977089.983986</v>
      </c>
    </row>
    <row r="302" spans="1:3" x14ac:dyDescent="0.25">
      <c r="A302" s="3">
        <v>42035</v>
      </c>
      <c r="B302" s="9">
        <v>31779836277.728745</v>
      </c>
      <c r="C302">
        <v>20966615141.072113</v>
      </c>
    </row>
    <row r="303" spans="1:3" x14ac:dyDescent="0.25">
      <c r="A303" s="3">
        <v>42063</v>
      </c>
      <c r="B303" s="9">
        <v>27601060211.191315</v>
      </c>
      <c r="C303">
        <v>22906452364.355007</v>
      </c>
    </row>
    <row r="304" spans="1:3" x14ac:dyDescent="0.25">
      <c r="A304" s="3">
        <v>42094</v>
      </c>
      <c r="B304" s="9">
        <v>29629801096.223297</v>
      </c>
      <c r="C304">
        <v>25098474046.890553</v>
      </c>
    </row>
    <row r="305" spans="1:3" x14ac:dyDescent="0.25">
      <c r="A305" s="3">
        <v>42124</v>
      </c>
      <c r="B305" s="9">
        <v>31761575956.915405</v>
      </c>
      <c r="C305">
        <v>27672418034.619785</v>
      </c>
    </row>
    <row r="306" spans="1:3" x14ac:dyDescent="0.25">
      <c r="A306" s="3">
        <v>42155</v>
      </c>
      <c r="B306" s="9">
        <v>35874155514.697159</v>
      </c>
      <c r="C306">
        <v>30132870218.655987</v>
      </c>
    </row>
    <row r="307" spans="1:3" x14ac:dyDescent="0.25">
      <c r="A307" s="3">
        <v>42185</v>
      </c>
      <c r="B307" s="9">
        <v>36367964146.491058</v>
      </c>
      <c r="C307">
        <v>32169065533.874496</v>
      </c>
    </row>
    <row r="308" spans="1:3" x14ac:dyDescent="0.25">
      <c r="A308" s="3">
        <v>42216</v>
      </c>
      <c r="B308" s="9">
        <v>35804111237.518127</v>
      </c>
      <c r="C308">
        <v>32839778027.172729</v>
      </c>
    </row>
    <row r="309" spans="1:3" x14ac:dyDescent="0.25">
      <c r="A309" s="3">
        <v>42247</v>
      </c>
      <c r="B309" s="9">
        <v>37580274796.764954</v>
      </c>
      <c r="C309">
        <v>34502980458.101662</v>
      </c>
    </row>
    <row r="310" spans="1:3" x14ac:dyDescent="0.25">
      <c r="A310" s="3">
        <v>42277</v>
      </c>
      <c r="B310" s="9">
        <v>40848584119.851654</v>
      </c>
      <c r="C310">
        <v>36372777628.706398</v>
      </c>
    </row>
    <row r="311" spans="1:3" x14ac:dyDescent="0.25">
      <c r="A311" s="3">
        <v>42308</v>
      </c>
      <c r="B311" s="9">
        <v>38918079629.062714</v>
      </c>
      <c r="C311">
        <v>37565528240.730949</v>
      </c>
    </row>
    <row r="312" spans="1:3" x14ac:dyDescent="0.25">
      <c r="A312" s="3">
        <v>42338</v>
      </c>
      <c r="B312" s="9">
        <v>40554146965.256714</v>
      </c>
      <c r="C312">
        <v>38345526815.824203</v>
      </c>
    </row>
    <row r="313" spans="1:3" x14ac:dyDescent="0.25">
      <c r="A313" s="3">
        <v>42369</v>
      </c>
      <c r="B313" s="9">
        <v>41944722329.608307</v>
      </c>
      <c r="C313">
        <v>39274986513.010414</v>
      </c>
    </row>
    <row r="314" spans="1:3" x14ac:dyDescent="0.25">
      <c r="A314" s="3">
        <v>42400</v>
      </c>
      <c r="B314" s="9">
        <v>45020151321.406754</v>
      </c>
      <c r="C314">
        <v>40810993193.658516</v>
      </c>
    </row>
    <row r="315" spans="1:3" x14ac:dyDescent="0.25">
      <c r="A315" s="3">
        <v>42429</v>
      </c>
      <c r="B315" s="9">
        <v>39571920143.872437</v>
      </c>
      <c r="C315">
        <v>41142934084.843102</v>
      </c>
    </row>
    <row r="316" spans="1:3" x14ac:dyDescent="0.25">
      <c r="A316" s="3">
        <v>42460</v>
      </c>
      <c r="B316" s="9">
        <v>37482253737.435059</v>
      </c>
      <c r="C316">
        <v>40581879021.106995</v>
      </c>
    </row>
    <row r="317" spans="1:3" x14ac:dyDescent="0.25">
      <c r="A317" s="3">
        <v>42490</v>
      </c>
      <c r="B317" s="9">
        <v>39773731100.138855</v>
      </c>
      <c r="C317">
        <v>40724487599.61969</v>
      </c>
    </row>
    <row r="318" spans="1:3" x14ac:dyDescent="0.25">
      <c r="A318" s="3">
        <v>42521</v>
      </c>
      <c r="B318" s="9">
        <v>44165049306.594482</v>
      </c>
      <c r="C318">
        <v>41326304656.509315</v>
      </c>
    </row>
    <row r="319" spans="1:3" x14ac:dyDescent="0.25">
      <c r="A319" s="3">
        <v>42551</v>
      </c>
      <c r="B319" s="9">
        <v>42339325728.677246</v>
      </c>
      <c r="C319">
        <v>41392071889.687469</v>
      </c>
    </row>
    <row r="320" spans="1:3" x14ac:dyDescent="0.25">
      <c r="A320" s="3">
        <v>42582</v>
      </c>
      <c r="B320" s="9">
        <v>44268140654.124405</v>
      </c>
      <c r="C320">
        <v>41266736778.473747</v>
      </c>
    </row>
    <row r="321" spans="1:3" x14ac:dyDescent="0.25">
      <c r="A321" s="3">
        <v>42613</v>
      </c>
      <c r="B321" s="9">
        <v>42131486999.79184</v>
      </c>
      <c r="C321">
        <v>41693331254.460312</v>
      </c>
    </row>
    <row r="322" spans="1:3" x14ac:dyDescent="0.25">
      <c r="A322" s="3">
        <v>42643</v>
      </c>
      <c r="B322" s="9">
        <v>44055636251.720795</v>
      </c>
      <c r="C322">
        <v>42788895006.84127</v>
      </c>
    </row>
    <row r="323" spans="1:3" x14ac:dyDescent="0.25">
      <c r="A323" s="3">
        <v>42674</v>
      </c>
      <c r="B323" s="9">
        <v>42508301808.416275</v>
      </c>
      <c r="C323">
        <v>43244656791.554176</v>
      </c>
    </row>
    <row r="324" spans="1:3" x14ac:dyDescent="0.25">
      <c r="A324" s="3">
        <v>42704</v>
      </c>
      <c r="B324" s="9">
        <v>41221574065.146072</v>
      </c>
      <c r="C324">
        <v>42754077584.646095</v>
      </c>
    </row>
    <row r="325" spans="1:3" x14ac:dyDescent="0.25">
      <c r="A325" s="3">
        <v>42735</v>
      </c>
      <c r="B325" s="9">
        <v>40421541173.585587</v>
      </c>
      <c r="C325">
        <v>42434446825.464165</v>
      </c>
    </row>
    <row r="326" spans="1:3" x14ac:dyDescent="0.25">
      <c r="A326" s="3">
        <v>42766</v>
      </c>
      <c r="B326" s="9">
        <v>36896240598.587219</v>
      </c>
      <c r="C326">
        <v>41205796816.20797</v>
      </c>
    </row>
    <row r="327" spans="1:3" x14ac:dyDescent="0.25">
      <c r="A327" s="3">
        <v>42794</v>
      </c>
      <c r="B327" s="9">
        <v>35574828876.940445</v>
      </c>
      <c r="C327">
        <v>40113020462.399391</v>
      </c>
    </row>
  </sheetData>
  <mergeCells count="1">
    <mergeCell ref="F27:M27"/>
  </mergeCells>
  <pageMargins left="0.7" right="0.7" top="0.75" bottom="0.75" header="0.3" footer="0.3"/>
  <pageSetup scale="98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7"/>
  <sheetViews>
    <sheetView view="pageBreakPreview" zoomScale="60" zoomScaleNormal="100" workbookViewId="0">
      <selection activeCell="J39" sqref="J39"/>
    </sheetView>
  </sheetViews>
  <sheetFormatPr baseColWidth="10" defaultRowHeight="15" x14ac:dyDescent="0.25"/>
  <cols>
    <col min="2" max="2" width="12.140625" customWidth="1"/>
    <col min="3" max="3" width="12.85546875" customWidth="1"/>
    <col min="4" max="4" width="11.42578125" customWidth="1"/>
  </cols>
  <sheetData>
    <row r="1" spans="1:13" x14ac:dyDescent="0.25">
      <c r="B1" s="76" t="s">
        <v>113</v>
      </c>
      <c r="C1" s="76"/>
      <c r="D1" s="5"/>
      <c r="E1" s="5" t="s">
        <v>114</v>
      </c>
      <c r="F1" s="5"/>
      <c r="G1" s="5"/>
      <c r="H1" s="5"/>
      <c r="I1" s="5"/>
      <c r="J1" s="5"/>
      <c r="K1" s="5"/>
      <c r="L1" s="5"/>
      <c r="M1" s="5"/>
    </row>
    <row r="2" spans="1:13" x14ac:dyDescent="0.25">
      <c r="A2" t="s">
        <v>4</v>
      </c>
      <c r="B2" t="s">
        <v>74</v>
      </c>
      <c r="C2" t="s">
        <v>76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48">
        <v>42034</v>
      </c>
      <c r="B3">
        <v>8.5624732273320241</v>
      </c>
      <c r="C3">
        <v>5.3078417468326524</v>
      </c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48">
        <v>42041</v>
      </c>
      <c r="B4">
        <v>8.6351429607462222</v>
      </c>
      <c r="C4">
        <v>5.2500498667598023</v>
      </c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5">
      <c r="A5" s="48">
        <v>42048</v>
      </c>
      <c r="B5">
        <v>8.625958365084994</v>
      </c>
      <c r="C5">
        <v>5.1895481304979079</v>
      </c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48">
        <v>42055</v>
      </c>
      <c r="B6">
        <v>8.5934034451290948</v>
      </c>
      <c r="C6">
        <v>5.1226313125635263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8">
        <v>42062</v>
      </c>
      <c r="B7">
        <v>8.3890584473839382</v>
      </c>
      <c r="C7">
        <v>5.0552927781444383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48">
        <v>42069</v>
      </c>
      <c r="B8">
        <v>8.1801903703661587</v>
      </c>
      <c r="C8">
        <v>4.9804557355068058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48">
        <v>42076</v>
      </c>
      <c r="B9">
        <v>8.0367309326873322</v>
      </c>
      <c r="C9">
        <v>4.8667276356921132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48">
        <v>42083</v>
      </c>
      <c r="B10">
        <v>7.9105551616449121</v>
      </c>
      <c r="C10">
        <v>4.7930468080485094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48">
        <v>42090</v>
      </c>
      <c r="B11">
        <v>7.9614177758943327</v>
      </c>
      <c r="C11">
        <v>4.7362849706571115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48">
        <v>42097</v>
      </c>
      <c r="B12">
        <v>8.0206215479835823</v>
      </c>
      <c r="C12">
        <v>4.6959176564232319</v>
      </c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48">
        <v>42104</v>
      </c>
      <c r="B13">
        <v>8.0123111474178081</v>
      </c>
      <c r="C13">
        <v>4.6953343073535887</v>
      </c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48">
        <v>42111</v>
      </c>
      <c r="B14">
        <v>7.9345964708761221</v>
      </c>
      <c r="C14">
        <v>4.7066317137979148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48">
        <v>42118</v>
      </c>
      <c r="B15">
        <v>7.8718590788766436</v>
      </c>
      <c r="C15">
        <v>4.7118223918501414</v>
      </c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48">
        <v>42125</v>
      </c>
      <c r="B16">
        <v>7.7627436257911313</v>
      </c>
      <c r="C16">
        <v>4.7027298391652632</v>
      </c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48">
        <v>42132</v>
      </c>
      <c r="B17">
        <v>7.7609761588985542</v>
      </c>
      <c r="C17">
        <v>4.7117079432597357</v>
      </c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48">
        <v>42139</v>
      </c>
      <c r="B18">
        <v>7.8557139062641212</v>
      </c>
      <c r="C18">
        <v>4.6986025846620834</v>
      </c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48">
        <v>42146</v>
      </c>
      <c r="B19">
        <v>7.9332289612724951</v>
      </c>
      <c r="C19">
        <v>4.6987639084226256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48">
        <v>42153</v>
      </c>
      <c r="B20">
        <v>7.9417719471649733</v>
      </c>
      <c r="C20">
        <v>4.7057984785193927</v>
      </c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48">
        <v>42160</v>
      </c>
      <c r="B21">
        <v>7.960054633587843</v>
      </c>
      <c r="C21">
        <v>4.6924260776151065</v>
      </c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48">
        <v>42167</v>
      </c>
      <c r="B22">
        <v>7.9575589499589334</v>
      </c>
      <c r="C22">
        <v>4.6808820358628171</v>
      </c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48">
        <v>42174</v>
      </c>
      <c r="B23">
        <v>7.87090750883727</v>
      </c>
      <c r="C23">
        <v>4.6667528358564265</v>
      </c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48">
        <v>42181</v>
      </c>
      <c r="B24">
        <v>7.8058253840772487</v>
      </c>
      <c r="C24">
        <v>4.6691089603382361</v>
      </c>
    </row>
    <row r="25" spans="1:13" x14ac:dyDescent="0.25">
      <c r="A25" s="48">
        <v>42188</v>
      </c>
      <c r="B25">
        <v>7.7892592092848911</v>
      </c>
      <c r="C25">
        <v>4.6688390123104977</v>
      </c>
    </row>
    <row r="26" spans="1:13" x14ac:dyDescent="0.25">
      <c r="A26" s="48">
        <v>42195</v>
      </c>
      <c r="B26">
        <v>7.6769916901661848</v>
      </c>
      <c r="C26">
        <v>4.6540407662504437</v>
      </c>
    </row>
    <row r="27" spans="1:13" x14ac:dyDescent="0.25">
      <c r="A27" s="48">
        <v>42202</v>
      </c>
      <c r="B27">
        <v>7.6056693771157597</v>
      </c>
      <c r="C27">
        <v>4.6240585148532016</v>
      </c>
    </row>
    <row r="28" spans="1:13" x14ac:dyDescent="0.25">
      <c r="A28" s="48">
        <v>42209</v>
      </c>
      <c r="B28">
        <v>7.6104597992655449</v>
      </c>
      <c r="C28">
        <v>4.5787115017719442</v>
      </c>
    </row>
    <row r="29" spans="1:13" x14ac:dyDescent="0.25">
      <c r="A29" s="48">
        <v>42216</v>
      </c>
      <c r="B29">
        <v>7.4474074176685319</v>
      </c>
      <c r="C29">
        <v>4.527244226150632</v>
      </c>
    </row>
    <row r="30" spans="1:13" x14ac:dyDescent="0.25">
      <c r="A30" s="48">
        <v>42223</v>
      </c>
      <c r="B30">
        <v>7.3815680913716104</v>
      </c>
      <c r="C30">
        <v>4.4965908533290015</v>
      </c>
    </row>
    <row r="31" spans="1:13" x14ac:dyDescent="0.25">
      <c r="A31" s="48">
        <v>42230</v>
      </c>
      <c r="B31">
        <v>7.3980776627097127</v>
      </c>
      <c r="C31">
        <v>4.4764396823797066</v>
      </c>
    </row>
    <row r="32" spans="1:13" x14ac:dyDescent="0.25">
      <c r="A32" s="48">
        <v>42237</v>
      </c>
      <c r="B32">
        <v>7.2664327348398396</v>
      </c>
      <c r="C32">
        <v>4.4602997543531666</v>
      </c>
    </row>
    <row r="33" spans="1:3" x14ac:dyDescent="0.25">
      <c r="A33" s="48">
        <v>42244</v>
      </c>
      <c r="B33">
        <v>7.1807220263340668</v>
      </c>
      <c r="C33">
        <v>4.4479998030504229</v>
      </c>
    </row>
    <row r="34" spans="1:3" x14ac:dyDescent="0.25">
      <c r="A34" s="48">
        <v>42251</v>
      </c>
      <c r="B34">
        <v>7.0798769281404237</v>
      </c>
      <c r="C34">
        <v>4.4147242991593005</v>
      </c>
    </row>
    <row r="35" spans="1:3" x14ac:dyDescent="0.25">
      <c r="A35" s="48">
        <v>42258</v>
      </c>
      <c r="B35">
        <v>6.9595056579392995</v>
      </c>
      <c r="C35">
        <v>4.4021527306861419</v>
      </c>
    </row>
    <row r="36" spans="1:3" x14ac:dyDescent="0.25">
      <c r="A36" s="48">
        <v>42265</v>
      </c>
      <c r="B36">
        <v>7.0292738161770876</v>
      </c>
      <c r="C36">
        <v>4.411381156410993</v>
      </c>
    </row>
    <row r="37" spans="1:3" x14ac:dyDescent="0.25">
      <c r="A37" s="48">
        <v>42272</v>
      </c>
      <c r="B37">
        <v>7.0545552280763761</v>
      </c>
      <c r="C37">
        <v>4.4255137747781408</v>
      </c>
    </row>
    <row r="38" spans="1:3" x14ac:dyDescent="0.25">
      <c r="A38" s="48">
        <v>42279</v>
      </c>
      <c r="B38">
        <v>7.1551635047447224</v>
      </c>
      <c r="C38">
        <v>4.4352305017584115</v>
      </c>
    </row>
    <row r="39" spans="1:3" x14ac:dyDescent="0.25">
      <c r="A39" s="48">
        <v>42286</v>
      </c>
      <c r="B39">
        <v>7.126463801362565</v>
      </c>
      <c r="C39">
        <v>4.4632450337084801</v>
      </c>
    </row>
    <row r="40" spans="1:3" x14ac:dyDescent="0.25">
      <c r="A40" s="48">
        <v>42293</v>
      </c>
      <c r="B40">
        <v>7.3440782274810754</v>
      </c>
      <c r="C40">
        <v>4.7410164811059774</v>
      </c>
    </row>
    <row r="41" spans="1:3" x14ac:dyDescent="0.25">
      <c r="A41" s="48">
        <v>42300</v>
      </c>
      <c r="B41">
        <v>7.4261291488862735</v>
      </c>
      <c r="C41">
        <v>4.8209088801797435</v>
      </c>
    </row>
    <row r="42" spans="1:3" x14ac:dyDescent="0.25">
      <c r="A42" s="48">
        <v>42307</v>
      </c>
      <c r="B42">
        <v>7.3813141756225402</v>
      </c>
      <c r="C42">
        <v>4.9372494894649028</v>
      </c>
    </row>
    <row r="43" spans="1:3" x14ac:dyDescent="0.25">
      <c r="A43" s="48">
        <v>42314</v>
      </c>
      <c r="B43">
        <v>7.3796638520854358</v>
      </c>
      <c r="C43">
        <v>5.0695375674661403</v>
      </c>
    </row>
    <row r="44" spans="1:3" x14ac:dyDescent="0.25">
      <c r="A44" s="48">
        <v>42321</v>
      </c>
      <c r="B44">
        <v>7.0904289060471042</v>
      </c>
      <c r="C44">
        <v>4.9557704621626222</v>
      </c>
    </row>
    <row r="45" spans="1:3" x14ac:dyDescent="0.25">
      <c r="A45" s="48">
        <v>42328</v>
      </c>
      <c r="B45">
        <v>6.9720793589622323</v>
      </c>
      <c r="C45">
        <v>5.0903776100404095</v>
      </c>
    </row>
    <row r="46" spans="1:3" x14ac:dyDescent="0.25">
      <c r="A46" s="48">
        <v>42335</v>
      </c>
      <c r="B46">
        <v>6.8570978641070734</v>
      </c>
      <c r="C46">
        <v>5.1963308218219844</v>
      </c>
    </row>
    <row r="47" spans="1:3" x14ac:dyDescent="0.25">
      <c r="A47" s="48">
        <v>42342</v>
      </c>
      <c r="B47">
        <v>6.8041801176175634</v>
      </c>
      <c r="C47">
        <v>5.264566081034288</v>
      </c>
    </row>
    <row r="48" spans="1:3" x14ac:dyDescent="0.25">
      <c r="A48" s="48">
        <v>42349</v>
      </c>
      <c r="B48">
        <v>6.7018148872606336</v>
      </c>
      <c r="C48">
        <v>5.3069566264844061</v>
      </c>
    </row>
    <row r="49" spans="1:3" x14ac:dyDescent="0.25">
      <c r="A49" s="48">
        <v>42356</v>
      </c>
      <c r="B49">
        <v>6.7188822462916686</v>
      </c>
      <c r="C49">
        <v>5.3742096147356877</v>
      </c>
    </row>
    <row r="50" spans="1:3" x14ac:dyDescent="0.25">
      <c r="A50" s="48">
        <v>42363</v>
      </c>
      <c r="B50">
        <v>6.8578188814456977</v>
      </c>
      <c r="C50">
        <v>5.4534640721992016</v>
      </c>
    </row>
    <row r="51" spans="1:3" x14ac:dyDescent="0.25">
      <c r="A51" s="48">
        <v>42370</v>
      </c>
      <c r="B51">
        <v>6.9837048450767769</v>
      </c>
      <c r="C51">
        <v>5.5334012723211696</v>
      </c>
    </row>
    <row r="52" spans="1:3" x14ac:dyDescent="0.25">
      <c r="A52" s="48">
        <v>42377</v>
      </c>
      <c r="B52">
        <v>7.078711441772036</v>
      </c>
      <c r="C52">
        <v>5.673737617626637</v>
      </c>
    </row>
    <row r="53" spans="1:3" x14ac:dyDescent="0.25">
      <c r="A53" s="48">
        <v>42384</v>
      </c>
      <c r="B53">
        <v>7.0424300817938406</v>
      </c>
      <c r="C53">
        <v>5.7562614862407937</v>
      </c>
    </row>
    <row r="54" spans="1:3" x14ac:dyDescent="0.25">
      <c r="A54" s="48">
        <v>42391</v>
      </c>
      <c r="B54">
        <v>7.089294739249719</v>
      </c>
      <c r="C54">
        <v>5.8198566125996756</v>
      </c>
    </row>
    <row r="55" spans="1:3" x14ac:dyDescent="0.25">
      <c r="A55" s="48">
        <v>42398</v>
      </c>
      <c r="B55">
        <v>7.1001568904149144</v>
      </c>
      <c r="C55">
        <v>5.8878170140979709</v>
      </c>
    </row>
    <row r="56" spans="1:3" x14ac:dyDescent="0.25">
      <c r="A56" s="48">
        <v>42405</v>
      </c>
      <c r="B56">
        <v>6.8523241819045726</v>
      </c>
      <c r="C56">
        <v>5.7060709639328682</v>
      </c>
    </row>
    <row r="57" spans="1:3" x14ac:dyDescent="0.25">
      <c r="A57" s="48">
        <v>42412</v>
      </c>
      <c r="B57">
        <v>6.8412864730845566</v>
      </c>
      <c r="C57">
        <v>5.7364574528177688</v>
      </c>
    </row>
    <row r="58" spans="1:3" x14ac:dyDescent="0.25">
      <c r="A58" s="48">
        <v>42419</v>
      </c>
      <c r="B58">
        <v>6.6918035928871777</v>
      </c>
      <c r="C58">
        <v>5.8046798945484177</v>
      </c>
    </row>
    <row r="59" spans="1:3" x14ac:dyDescent="0.25">
      <c r="A59" s="48">
        <v>42426</v>
      </c>
      <c r="B59">
        <v>6.2572244996931587</v>
      </c>
      <c r="C59">
        <v>5.8316646079055277</v>
      </c>
    </row>
    <row r="60" spans="1:3" x14ac:dyDescent="0.25">
      <c r="A60" s="48">
        <v>42433</v>
      </c>
      <c r="B60">
        <v>6.3545544953644395</v>
      </c>
      <c r="C60">
        <v>6.0998593576427389</v>
      </c>
    </row>
    <row r="61" spans="1:3" x14ac:dyDescent="0.25">
      <c r="A61" s="48">
        <v>42440</v>
      </c>
      <c r="B61">
        <v>6.2956614684034111</v>
      </c>
      <c r="C61">
        <v>6.1627597025704812</v>
      </c>
    </row>
    <row r="62" spans="1:3" x14ac:dyDescent="0.25">
      <c r="A62" s="48">
        <v>42447</v>
      </c>
      <c r="B62">
        <v>5.9146461385793803</v>
      </c>
      <c r="C62">
        <v>6.1852981772532196</v>
      </c>
    </row>
    <row r="63" spans="1:3" x14ac:dyDescent="0.25">
      <c r="A63" s="48">
        <v>42454</v>
      </c>
      <c r="B63">
        <v>6.1578483131222379</v>
      </c>
      <c r="C63">
        <v>6.2304086725002241</v>
      </c>
    </row>
    <row r="64" spans="1:3" x14ac:dyDescent="0.25">
      <c r="A64" s="48">
        <v>42461</v>
      </c>
      <c r="B64">
        <v>6.1499518798113098</v>
      </c>
      <c r="C64">
        <v>6.2139819231335105</v>
      </c>
    </row>
    <row r="65" spans="1:3" x14ac:dyDescent="0.25">
      <c r="A65" s="48">
        <v>42468</v>
      </c>
      <c r="B65">
        <v>6.1387167844581239</v>
      </c>
      <c r="C65">
        <v>6.1968480591228685</v>
      </c>
    </row>
    <row r="66" spans="1:3" x14ac:dyDescent="0.25">
      <c r="A66" s="48">
        <v>42475</v>
      </c>
      <c r="B66">
        <v>6.4296812222472095</v>
      </c>
      <c r="C66">
        <v>6.1895081217057974</v>
      </c>
    </row>
    <row r="67" spans="1:3" x14ac:dyDescent="0.25">
      <c r="A67" s="48">
        <v>42482</v>
      </c>
      <c r="B67">
        <v>6.4583271435998846</v>
      </c>
      <c r="C67">
        <v>6.2570265231811897</v>
      </c>
    </row>
    <row r="68" spans="1:3" x14ac:dyDescent="0.25">
      <c r="A68" s="48">
        <v>42489</v>
      </c>
      <c r="B68">
        <v>6.4692445158878202</v>
      </c>
      <c r="C68">
        <v>6.3398863102521972</v>
      </c>
    </row>
    <row r="69" spans="1:3" x14ac:dyDescent="0.25">
      <c r="A69" s="48">
        <v>42496</v>
      </c>
      <c r="B69">
        <v>6.5428830304033454</v>
      </c>
      <c r="C69">
        <v>6.4518118287877577</v>
      </c>
    </row>
    <row r="70" spans="1:3" x14ac:dyDescent="0.25">
      <c r="A70" s="48">
        <v>42503</v>
      </c>
      <c r="B70">
        <v>6.5748470991885899</v>
      </c>
      <c r="C70">
        <v>6.5592224882248296</v>
      </c>
    </row>
    <row r="71" spans="1:3" x14ac:dyDescent="0.25">
      <c r="A71" s="48">
        <v>42510</v>
      </c>
      <c r="B71">
        <v>6.6925228056679718</v>
      </c>
      <c r="C71">
        <v>6.6309706349136333</v>
      </c>
    </row>
    <row r="72" spans="1:3" x14ac:dyDescent="0.25">
      <c r="A72" s="48">
        <v>42517</v>
      </c>
      <c r="B72">
        <v>6.5151026813576625</v>
      </c>
      <c r="C72">
        <v>6.7508262743292482</v>
      </c>
    </row>
    <row r="73" spans="1:3" x14ac:dyDescent="0.25">
      <c r="A73" s="48">
        <v>42524</v>
      </c>
      <c r="B73">
        <v>6.53577448104192</v>
      </c>
      <c r="C73">
        <v>6.815318483477605</v>
      </c>
    </row>
    <row r="74" spans="1:3" x14ac:dyDescent="0.25">
      <c r="A74" s="48">
        <v>42531</v>
      </c>
      <c r="B74">
        <v>6.571855608080158</v>
      </c>
      <c r="C74">
        <v>6.8730551603134771</v>
      </c>
    </row>
    <row r="75" spans="1:3" x14ac:dyDescent="0.25">
      <c r="A75" s="48">
        <v>42538</v>
      </c>
      <c r="B75">
        <v>6.4752148446238937</v>
      </c>
      <c r="C75">
        <v>6.9046399784117103</v>
      </c>
    </row>
    <row r="76" spans="1:3" x14ac:dyDescent="0.25">
      <c r="A76" s="48">
        <v>42545</v>
      </c>
      <c r="B76">
        <v>6.6941556429983073</v>
      </c>
      <c r="C76">
        <v>6.9097974650910565</v>
      </c>
    </row>
    <row r="77" spans="1:3" x14ac:dyDescent="0.25">
      <c r="A77" s="48">
        <v>42552</v>
      </c>
      <c r="B77">
        <v>6.6229458986822962</v>
      </c>
      <c r="C77">
        <v>7.0841956950140839</v>
      </c>
    </row>
    <row r="78" spans="1:3" x14ac:dyDescent="0.25">
      <c r="A78" s="48">
        <v>42559</v>
      </c>
      <c r="B78">
        <v>6.5709358014761108</v>
      </c>
      <c r="C78">
        <v>7.2802226380871886</v>
      </c>
    </row>
    <row r="79" spans="1:3" x14ac:dyDescent="0.25">
      <c r="A79" s="48">
        <v>42566</v>
      </c>
      <c r="B79">
        <v>6.5462644265401941</v>
      </c>
      <c r="C79">
        <v>7.4634493722853215</v>
      </c>
    </row>
    <row r="80" spans="1:3" x14ac:dyDescent="0.25">
      <c r="A80" s="48">
        <v>42573</v>
      </c>
      <c r="B80">
        <v>6.5575142251549554</v>
      </c>
      <c r="C80">
        <v>7.6502468667488097</v>
      </c>
    </row>
    <row r="81" spans="1:3" x14ac:dyDescent="0.25">
      <c r="A81" s="48">
        <v>42580</v>
      </c>
      <c r="B81">
        <v>6.2321621768842999</v>
      </c>
      <c r="C81">
        <v>7.6719777488387724</v>
      </c>
    </row>
    <row r="82" spans="1:3" x14ac:dyDescent="0.25">
      <c r="A82" s="48">
        <v>42587</v>
      </c>
      <c r="B82">
        <v>6.0219312980685391</v>
      </c>
      <c r="C82">
        <v>7.7008531431785467</v>
      </c>
    </row>
    <row r="83" spans="1:3" x14ac:dyDescent="0.25">
      <c r="A83" s="48">
        <v>42594</v>
      </c>
      <c r="B83">
        <v>6.1543168462769078</v>
      </c>
      <c r="C83">
        <v>7.6808284601716492</v>
      </c>
    </row>
    <row r="84" spans="1:3" x14ac:dyDescent="0.25">
      <c r="A84" s="48">
        <v>42601</v>
      </c>
      <c r="B84">
        <v>5.9244666482653789</v>
      </c>
      <c r="C84">
        <v>7.6878734265871866</v>
      </c>
    </row>
    <row r="85" spans="1:3" x14ac:dyDescent="0.25">
      <c r="A85" s="48">
        <v>42608</v>
      </c>
      <c r="B85">
        <v>6.0867683989874983</v>
      </c>
      <c r="C85">
        <v>7.6757614615968608</v>
      </c>
    </row>
    <row r="86" spans="1:3" x14ac:dyDescent="0.25">
      <c r="A86" s="48">
        <v>42615</v>
      </c>
      <c r="B86">
        <v>6.0780423072773591</v>
      </c>
      <c r="C86">
        <v>7.6143172883373289</v>
      </c>
    </row>
    <row r="87" spans="1:3" x14ac:dyDescent="0.25">
      <c r="A87" s="48">
        <v>42622</v>
      </c>
      <c r="B87">
        <v>5.7154933450631642</v>
      </c>
      <c r="C87">
        <v>7.6614647986127515</v>
      </c>
    </row>
    <row r="88" spans="1:3" x14ac:dyDescent="0.25">
      <c r="A88" s="48">
        <v>42629</v>
      </c>
      <c r="B88">
        <v>5.6876637518154682</v>
      </c>
      <c r="C88">
        <v>7.6320225224821012</v>
      </c>
    </row>
    <row r="89" spans="1:3" x14ac:dyDescent="0.25">
      <c r="A89" s="48">
        <v>42636</v>
      </c>
      <c r="B89">
        <v>5.5755479546644864</v>
      </c>
      <c r="C89">
        <v>7.590585856670887</v>
      </c>
    </row>
    <row r="90" spans="1:3" x14ac:dyDescent="0.25">
      <c r="A90" s="48">
        <v>42643</v>
      </c>
      <c r="B90">
        <v>5.4614059442441896</v>
      </c>
      <c r="C90">
        <v>7.6000621294096948</v>
      </c>
    </row>
    <row r="91" spans="1:3" x14ac:dyDescent="0.25">
      <c r="A91" s="48">
        <v>42650</v>
      </c>
      <c r="B91">
        <v>5.2867648212966065</v>
      </c>
      <c r="C91">
        <v>7.5964262405037148</v>
      </c>
    </row>
    <row r="92" spans="1:3" x14ac:dyDescent="0.25">
      <c r="A92" s="48">
        <v>42657</v>
      </c>
      <c r="B92">
        <v>5.0080144568535694</v>
      </c>
      <c r="C92">
        <v>7.5643711971316598</v>
      </c>
    </row>
    <row r="93" spans="1:3" x14ac:dyDescent="0.25">
      <c r="A93" s="48">
        <v>42664</v>
      </c>
      <c r="B93">
        <v>4.7674429295064957</v>
      </c>
      <c r="C93">
        <v>7.5635376303252384</v>
      </c>
    </row>
    <row r="94" spans="1:3" x14ac:dyDescent="0.25">
      <c r="A94" s="48">
        <v>42671</v>
      </c>
      <c r="B94">
        <v>4.652027105061574</v>
      </c>
      <c r="C94">
        <v>7.4802235240142014</v>
      </c>
    </row>
    <row r="95" spans="1:3" x14ac:dyDescent="0.25">
      <c r="A95" s="48">
        <v>42678</v>
      </c>
      <c r="B95">
        <v>4.5449654979247818</v>
      </c>
      <c r="C95">
        <v>7.2612862782256737</v>
      </c>
    </row>
    <row r="96" spans="1:3" x14ac:dyDescent="0.25">
      <c r="A96" s="48">
        <v>42685</v>
      </c>
      <c r="B96">
        <v>4.5973190861841768</v>
      </c>
      <c r="C96">
        <v>7.1444857271785329</v>
      </c>
    </row>
    <row r="97" spans="1:3" x14ac:dyDescent="0.25">
      <c r="A97" s="48">
        <v>42692</v>
      </c>
      <c r="B97">
        <v>4.6362287695161575</v>
      </c>
      <c r="C97">
        <v>7.0028190616340389</v>
      </c>
    </row>
    <row r="98" spans="1:3" x14ac:dyDescent="0.25">
      <c r="A98" s="48">
        <v>42699</v>
      </c>
      <c r="B98">
        <v>4.6223444696632061</v>
      </c>
      <c r="C98">
        <v>6.8600993033278641</v>
      </c>
    </row>
    <row r="99" spans="1:3" x14ac:dyDescent="0.25">
      <c r="A99" s="48">
        <v>42706</v>
      </c>
      <c r="B99">
        <v>4.6830206693131862</v>
      </c>
      <c r="C99">
        <v>6.7821627819195935</v>
      </c>
    </row>
    <row r="100" spans="1:3" x14ac:dyDescent="0.25">
      <c r="A100" s="48">
        <v>42713</v>
      </c>
      <c r="B100">
        <v>4.7006730302812674</v>
      </c>
      <c r="C100">
        <v>6.6593122823390409</v>
      </c>
    </row>
    <row r="101" spans="1:3" x14ac:dyDescent="0.25">
      <c r="A101" s="48">
        <v>42720</v>
      </c>
      <c r="B101">
        <v>4.7290492644868749</v>
      </c>
      <c r="C101">
        <v>6.5407910625788439</v>
      </c>
    </row>
    <row r="102" spans="1:3" x14ac:dyDescent="0.25">
      <c r="A102" s="48">
        <v>42727</v>
      </c>
      <c r="B102">
        <v>4.7546673666561574</v>
      </c>
      <c r="C102">
        <v>6.4595076927811235</v>
      </c>
    </row>
    <row r="103" spans="1:3" x14ac:dyDescent="0.25">
      <c r="A103" s="48">
        <v>42734</v>
      </c>
      <c r="B103">
        <v>4.7608584777093998</v>
      </c>
      <c r="C103">
        <v>6.4017276725957935</v>
      </c>
    </row>
    <row r="104" spans="1:3" x14ac:dyDescent="0.25">
      <c r="A104" s="48">
        <v>42741</v>
      </c>
      <c r="B104">
        <v>4.7656053554158007</v>
      </c>
      <c r="C104">
        <v>6.3474469096418513</v>
      </c>
    </row>
    <row r="105" spans="1:3" x14ac:dyDescent="0.25">
      <c r="A105" s="48">
        <v>42748</v>
      </c>
      <c r="B105">
        <v>4.7868044841439357</v>
      </c>
      <c r="C105">
        <v>6.3213514855759483</v>
      </c>
    </row>
    <row r="106" spans="1:3" x14ac:dyDescent="0.25">
      <c r="A106" s="48">
        <v>42755</v>
      </c>
      <c r="B106">
        <v>4.8344092269467156</v>
      </c>
      <c r="C106">
        <v>6.3419550199697676</v>
      </c>
    </row>
    <row r="107" spans="1:3" x14ac:dyDescent="0.25">
      <c r="A107" s="48">
        <v>42762</v>
      </c>
      <c r="B107">
        <v>4.863477616711541</v>
      </c>
      <c r="C107">
        <v>6.3289370901509434</v>
      </c>
    </row>
    <row r="108" spans="1:3" x14ac:dyDescent="0.25">
      <c r="A108" s="48">
        <v>42769</v>
      </c>
      <c r="B108">
        <v>4.8890470630488805</v>
      </c>
      <c r="C108">
        <v>6.2541601747841229</v>
      </c>
    </row>
    <row r="109" spans="1:3" x14ac:dyDescent="0.25">
      <c r="A109" s="48">
        <v>42776</v>
      </c>
      <c r="B109">
        <v>4.8886190114271075</v>
      </c>
      <c r="C109">
        <v>6.1700972812499666</v>
      </c>
    </row>
    <row r="110" spans="1:3" x14ac:dyDescent="0.25">
      <c r="A110" s="48">
        <v>42783</v>
      </c>
      <c r="B110">
        <v>4.8602551713681592</v>
      </c>
      <c r="C110">
        <v>6.0839673121440896</v>
      </c>
    </row>
    <row r="111" spans="1:3" x14ac:dyDescent="0.25">
      <c r="A111" s="48">
        <v>42790</v>
      </c>
      <c r="B111">
        <v>4.8593400351435267</v>
      </c>
      <c r="C111">
        <v>6.0498595840886811</v>
      </c>
    </row>
    <row r="112" spans="1:3" x14ac:dyDescent="0.25">
      <c r="A112" s="48"/>
    </row>
    <row r="113" spans="1:1" x14ac:dyDescent="0.25">
      <c r="A113" s="48"/>
    </row>
    <row r="114" spans="1:1" x14ac:dyDescent="0.25">
      <c r="A114" s="48"/>
    </row>
    <row r="115" spans="1:1" x14ac:dyDescent="0.25">
      <c r="A115" s="48"/>
    </row>
    <row r="116" spans="1:1" x14ac:dyDescent="0.25">
      <c r="A116" s="48"/>
    </row>
    <row r="117" spans="1:1" x14ac:dyDescent="0.25">
      <c r="A117" s="48"/>
    </row>
  </sheetData>
  <mergeCells count="1">
    <mergeCell ref="B1:C1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33"/>
  <sheetViews>
    <sheetView view="pageBreakPreview" zoomScale="60" zoomScaleNormal="100" workbookViewId="0">
      <selection activeCell="J39" sqref="J39"/>
    </sheetView>
  </sheetViews>
  <sheetFormatPr baseColWidth="10" defaultRowHeight="15" x14ac:dyDescent="0.25"/>
  <cols>
    <col min="1" max="1" width="18.42578125" customWidth="1"/>
    <col min="2" max="2" width="16.28515625" bestFit="1" customWidth="1"/>
    <col min="3" max="5" width="13.28515625" bestFit="1" customWidth="1"/>
    <col min="6" max="6" width="14.28515625" bestFit="1" customWidth="1"/>
    <col min="112" max="117" width="12" bestFit="1" customWidth="1"/>
  </cols>
  <sheetData>
    <row r="1" spans="1:119" s="5" customFormat="1" x14ac:dyDescent="0.25"/>
    <row r="2" spans="1:119" s="5" customFormat="1" x14ac:dyDescent="0.25">
      <c r="A2" s="93" t="s">
        <v>115</v>
      </c>
      <c r="B2" s="93" t="s">
        <v>4</v>
      </c>
      <c r="C2" s="1">
        <v>41978</v>
      </c>
      <c r="D2" s="1">
        <v>41985</v>
      </c>
      <c r="E2" s="1">
        <v>41992</v>
      </c>
      <c r="F2" s="1">
        <v>41999</v>
      </c>
      <c r="G2" s="1">
        <v>42006</v>
      </c>
      <c r="H2" s="1">
        <v>42013</v>
      </c>
      <c r="I2" s="1">
        <v>42020</v>
      </c>
      <c r="J2" s="1">
        <v>42027</v>
      </c>
      <c r="K2" s="1">
        <v>42034</v>
      </c>
      <c r="L2" s="1">
        <v>42041</v>
      </c>
      <c r="M2" s="1">
        <v>42048</v>
      </c>
      <c r="N2" s="1">
        <v>42055</v>
      </c>
      <c r="O2" s="1">
        <v>42062</v>
      </c>
      <c r="P2" s="1">
        <v>42069</v>
      </c>
      <c r="Q2" s="1">
        <v>42076</v>
      </c>
      <c r="R2" s="1">
        <v>42083</v>
      </c>
      <c r="S2" s="1">
        <v>42090</v>
      </c>
      <c r="T2" s="1">
        <v>42097</v>
      </c>
      <c r="U2" s="1">
        <v>42104</v>
      </c>
      <c r="V2" s="1">
        <v>42111</v>
      </c>
      <c r="W2" s="1">
        <v>42118</v>
      </c>
      <c r="X2" s="1">
        <v>42125</v>
      </c>
      <c r="Y2" s="1">
        <v>42132</v>
      </c>
      <c r="Z2" s="1">
        <v>42139</v>
      </c>
      <c r="AA2" s="1">
        <v>42146</v>
      </c>
      <c r="AB2" s="1">
        <v>42153</v>
      </c>
      <c r="AC2" s="1">
        <v>42160</v>
      </c>
      <c r="AD2" s="1">
        <v>42167</v>
      </c>
      <c r="AE2" s="1">
        <v>42174</v>
      </c>
      <c r="AF2" s="1">
        <v>42181</v>
      </c>
      <c r="AG2" s="1">
        <v>42188</v>
      </c>
      <c r="AH2" s="1">
        <v>42195</v>
      </c>
      <c r="AI2" s="1">
        <v>42202</v>
      </c>
      <c r="AJ2" s="1">
        <v>42209</v>
      </c>
      <c r="AK2" s="1">
        <v>42216</v>
      </c>
      <c r="AL2" s="1">
        <v>42223</v>
      </c>
      <c r="AM2" s="1">
        <v>42230</v>
      </c>
      <c r="AN2" s="1">
        <v>42237</v>
      </c>
      <c r="AO2" s="1">
        <v>42244</v>
      </c>
      <c r="AP2" s="1">
        <v>42251</v>
      </c>
      <c r="AQ2" s="1">
        <v>42258</v>
      </c>
      <c r="AR2" s="1">
        <v>42265</v>
      </c>
      <c r="AS2" s="1">
        <v>42272</v>
      </c>
      <c r="AT2" s="1">
        <v>42279</v>
      </c>
      <c r="AU2" s="1">
        <v>42286</v>
      </c>
      <c r="AV2" s="1">
        <v>42293</v>
      </c>
      <c r="AW2" s="1">
        <v>42300</v>
      </c>
      <c r="AX2" s="1">
        <v>42307</v>
      </c>
      <c r="AY2" s="1">
        <v>42314</v>
      </c>
      <c r="AZ2" s="1">
        <v>42321</v>
      </c>
      <c r="BA2" s="1">
        <v>42328</v>
      </c>
      <c r="BB2" s="1">
        <v>42335</v>
      </c>
      <c r="BC2" s="1">
        <v>42342</v>
      </c>
      <c r="BD2" s="1">
        <v>42349</v>
      </c>
      <c r="BE2" s="1">
        <v>42356</v>
      </c>
      <c r="BF2" s="1">
        <v>42363</v>
      </c>
      <c r="BG2" s="1">
        <v>42370</v>
      </c>
      <c r="BH2" s="1">
        <v>42377</v>
      </c>
      <c r="BI2" s="1">
        <v>42384</v>
      </c>
      <c r="BJ2" s="1">
        <v>42391</v>
      </c>
      <c r="BK2" s="1">
        <v>42398</v>
      </c>
      <c r="BL2" s="1">
        <v>42405</v>
      </c>
      <c r="BM2" s="1">
        <v>42412</v>
      </c>
      <c r="BN2" s="1">
        <v>42419</v>
      </c>
      <c r="BO2" s="1">
        <v>42426</v>
      </c>
      <c r="BP2" s="1">
        <v>42433</v>
      </c>
      <c r="BQ2" s="1">
        <v>42440</v>
      </c>
      <c r="BR2" s="1">
        <v>42447</v>
      </c>
      <c r="BS2" s="1">
        <v>42454</v>
      </c>
      <c r="BT2" s="1">
        <v>42461</v>
      </c>
      <c r="BU2" s="1">
        <v>42468</v>
      </c>
      <c r="BV2" s="1">
        <v>42475</v>
      </c>
      <c r="BW2" s="1">
        <v>42482</v>
      </c>
      <c r="BX2" s="1">
        <v>42489</v>
      </c>
      <c r="BY2" s="1">
        <v>42496</v>
      </c>
      <c r="BZ2" s="1">
        <v>42503</v>
      </c>
      <c r="CA2" s="1">
        <v>42510</v>
      </c>
      <c r="CB2" s="1">
        <v>42517</v>
      </c>
      <c r="CC2" s="1">
        <v>42524</v>
      </c>
      <c r="CD2" s="1">
        <v>42531</v>
      </c>
      <c r="CE2" s="1">
        <v>42538</v>
      </c>
      <c r="CF2" s="1">
        <v>42545</v>
      </c>
      <c r="CG2" s="1">
        <v>42552</v>
      </c>
      <c r="CH2" s="1">
        <v>42559</v>
      </c>
      <c r="CI2" s="1">
        <v>42566</v>
      </c>
      <c r="CJ2" s="1">
        <v>42573</v>
      </c>
      <c r="CK2" s="1">
        <v>42580</v>
      </c>
      <c r="CL2" s="1">
        <v>42587</v>
      </c>
      <c r="CM2" s="1">
        <v>42594</v>
      </c>
      <c r="CN2" s="1">
        <v>42601</v>
      </c>
      <c r="CO2" s="1">
        <v>42608</v>
      </c>
      <c r="CP2" s="1">
        <v>42615</v>
      </c>
      <c r="CQ2" s="1">
        <v>42622</v>
      </c>
      <c r="CR2" s="1">
        <v>42629</v>
      </c>
      <c r="CS2" s="1">
        <v>42636</v>
      </c>
      <c r="CT2" s="1">
        <v>42643</v>
      </c>
      <c r="CU2" s="1">
        <v>42650</v>
      </c>
      <c r="CV2" s="1">
        <v>42657</v>
      </c>
      <c r="CW2" s="1">
        <v>42664</v>
      </c>
      <c r="CX2" s="1">
        <v>42671</v>
      </c>
      <c r="CY2" s="1">
        <v>42678</v>
      </c>
      <c r="CZ2" s="1">
        <v>42685</v>
      </c>
      <c r="DA2" s="1">
        <v>42692</v>
      </c>
      <c r="DB2" s="1">
        <v>42699</v>
      </c>
      <c r="DC2" s="1">
        <v>42706</v>
      </c>
      <c r="DD2" s="1">
        <v>42713</v>
      </c>
      <c r="DE2" s="1">
        <v>42720</v>
      </c>
      <c r="DF2" s="1">
        <v>42727</v>
      </c>
      <c r="DG2" s="1">
        <v>42734</v>
      </c>
      <c r="DH2" s="1">
        <v>42741</v>
      </c>
      <c r="DI2" s="1">
        <v>42748</v>
      </c>
      <c r="DJ2" s="1">
        <v>42755</v>
      </c>
      <c r="DK2" s="1">
        <v>42762</v>
      </c>
      <c r="DL2" s="1">
        <v>42769</v>
      </c>
      <c r="DM2" s="1">
        <v>42776</v>
      </c>
      <c r="DN2" s="1">
        <v>42783</v>
      </c>
      <c r="DO2" s="1">
        <v>42790</v>
      </c>
    </row>
    <row r="3" spans="1:119" s="5" customFormat="1" x14ac:dyDescent="0.25">
      <c r="A3" s="98" t="s">
        <v>116</v>
      </c>
      <c r="B3" t="s">
        <v>117</v>
      </c>
      <c r="C3" s="99">
        <v>-84.009439567977878</v>
      </c>
      <c r="D3" s="99">
        <v>-82.205976720082163</v>
      </c>
      <c r="E3" s="99">
        <v>-80.423227515934613</v>
      </c>
      <c r="F3" s="99">
        <v>-79.703999812000333</v>
      </c>
      <c r="G3" s="99">
        <v>-83.341874889292555</v>
      </c>
      <c r="H3" s="99">
        <v>-84.189410668595883</v>
      </c>
      <c r="I3" s="99">
        <v>-78.40539842553342</v>
      </c>
      <c r="J3" s="99">
        <v>-82.131536277975187</v>
      </c>
      <c r="K3" s="99">
        <v>-82.227676995323534</v>
      </c>
      <c r="L3" s="99">
        <v>-86.54367195578142</v>
      </c>
      <c r="M3" s="99">
        <v>-80.323799196659778</v>
      </c>
      <c r="N3" s="99">
        <v>-83.304943429399501</v>
      </c>
      <c r="O3" s="99">
        <v>-82.478689461863141</v>
      </c>
      <c r="P3" s="99">
        <v>-80.355767410067699</v>
      </c>
      <c r="Q3" s="99">
        <v>-78.924567102286147</v>
      </c>
      <c r="R3" s="99">
        <v>-78.238191358448603</v>
      </c>
      <c r="S3" s="99">
        <v>-80.140593919112902</v>
      </c>
      <c r="T3" s="99">
        <v>-83.159304052265924</v>
      </c>
      <c r="U3" s="99">
        <v>-83.465123591828501</v>
      </c>
      <c r="V3" s="99">
        <v>-82.629957878237875</v>
      </c>
      <c r="W3" s="99">
        <v>-82.764495471437115</v>
      </c>
      <c r="X3" s="99">
        <v>-84.940624716598194</v>
      </c>
      <c r="Y3" s="99">
        <v>-89.072596864424057</v>
      </c>
      <c r="Z3" s="99">
        <v>-90.015979326406125</v>
      </c>
      <c r="AA3" s="99">
        <v>-87.475519318704528</v>
      </c>
      <c r="AB3" s="99">
        <v>-88.641534133541441</v>
      </c>
      <c r="AC3" s="99">
        <v>-85.850629316865238</v>
      </c>
      <c r="AD3" s="99">
        <v>-89.213191202138006</v>
      </c>
      <c r="AE3" s="99">
        <v>-86.325410613940377</v>
      </c>
      <c r="AF3" s="99">
        <v>-86.497253254181288</v>
      </c>
      <c r="AG3" s="99">
        <v>-86.810678185011582</v>
      </c>
      <c r="AH3" s="99">
        <v>-80.261682595397261</v>
      </c>
      <c r="AI3" s="99">
        <v>-85.224144284496504</v>
      </c>
      <c r="AJ3" s="99">
        <v>-87.742790885891765</v>
      </c>
      <c r="AK3" s="99">
        <v>-85.607902734234514</v>
      </c>
      <c r="AL3" s="99">
        <v>-86.430574087570363</v>
      </c>
      <c r="AM3" s="99">
        <v>-87.89047655302528</v>
      </c>
      <c r="AN3" s="99">
        <v>-86.311405027403779</v>
      </c>
      <c r="AO3" s="99">
        <v>-86.519584548671006</v>
      </c>
      <c r="AP3" s="99">
        <v>-89.014324963033715</v>
      </c>
      <c r="AQ3" s="99">
        <v>-89.489581576777212</v>
      </c>
      <c r="AR3" s="99">
        <v>-92.221956921597425</v>
      </c>
      <c r="AS3" s="99">
        <v>-91.404574821060407</v>
      </c>
      <c r="AT3" s="99">
        <v>-97.003659401608701</v>
      </c>
      <c r="AU3" s="99">
        <v>-97.132333580821424</v>
      </c>
      <c r="AV3" s="99">
        <v>-82.61959010302057</v>
      </c>
      <c r="AW3" s="99">
        <v>-92.737801711208505</v>
      </c>
      <c r="AX3" s="99">
        <v>-91.307844877860816</v>
      </c>
      <c r="AY3" s="99">
        <v>-89.877888044513085</v>
      </c>
      <c r="AZ3" s="99">
        <v>-93.04441224044588</v>
      </c>
      <c r="BA3" s="99">
        <v>-89.233159200626304</v>
      </c>
      <c r="BB3" s="99">
        <v>-93.187548964385499</v>
      </c>
      <c r="BC3" s="99">
        <v>-95.571261436328541</v>
      </c>
      <c r="BD3" s="99">
        <v>-95.023123466003113</v>
      </c>
      <c r="BE3" s="99">
        <v>-93.415897383260386</v>
      </c>
      <c r="BF3" s="99">
        <v>-95.094722188517324</v>
      </c>
      <c r="BG3" s="99">
        <v>-97.849690983639405</v>
      </c>
      <c r="BH3" s="99">
        <v>-98.872385857390995</v>
      </c>
      <c r="BI3" s="99">
        <v>-96.005611435010934</v>
      </c>
      <c r="BJ3" s="99">
        <v>-98.349982592346279</v>
      </c>
      <c r="BK3" s="99">
        <v>-94.591888423464894</v>
      </c>
      <c r="BL3" s="99">
        <v>-103.52797339510276</v>
      </c>
      <c r="BM3" s="99">
        <v>-101.20131694204397</v>
      </c>
      <c r="BN3" s="99">
        <v>-102.96854309467271</v>
      </c>
      <c r="BO3" s="99">
        <v>-104.92019780225706</v>
      </c>
      <c r="BP3" s="99">
        <v>-104.46650556255598</v>
      </c>
      <c r="BQ3" s="99">
        <v>-102.19881612583468</v>
      </c>
      <c r="BR3" s="99">
        <v>-112.53694629178662</v>
      </c>
      <c r="BS3" s="99">
        <v>-103.68589656353009</v>
      </c>
      <c r="BT3" s="99">
        <v>-108.04200055330321</v>
      </c>
      <c r="BU3" s="99">
        <v>-101.93995466187152</v>
      </c>
      <c r="BV3" s="99">
        <v>-105.85328360920218</v>
      </c>
      <c r="BW3" s="99">
        <v>-97.258592437696649</v>
      </c>
      <c r="BX3" s="99">
        <v>-105.82004221621912</v>
      </c>
      <c r="BY3" s="99">
        <v>-105.54861020756094</v>
      </c>
      <c r="BZ3" s="99">
        <v>-116.01850794101856</v>
      </c>
      <c r="CA3" s="99">
        <v>-99.054954717483525</v>
      </c>
      <c r="CB3" s="99">
        <v>-99.768139979807728</v>
      </c>
      <c r="CC3" s="99">
        <v>-100.03100270204304</v>
      </c>
      <c r="CD3" s="99">
        <v>-93.850657886064468</v>
      </c>
      <c r="CE3" s="99">
        <v>-96.975120772627264</v>
      </c>
      <c r="CF3" s="99">
        <v>-95.587582753134342</v>
      </c>
      <c r="CG3" s="99">
        <v>-95.89161432367753</v>
      </c>
      <c r="CH3" s="99">
        <v>-96.540331600056987</v>
      </c>
      <c r="CI3" s="99">
        <v>-94.585737429809782</v>
      </c>
      <c r="CJ3" s="99">
        <v>-92.631143259562563</v>
      </c>
      <c r="CK3" s="99">
        <v>-92.60521015931441</v>
      </c>
      <c r="CL3" s="99">
        <v>-93.246592705021712</v>
      </c>
      <c r="CM3" s="99">
        <v>-95.271634216474268</v>
      </c>
      <c r="CN3" s="99">
        <v>-89.273618596004553</v>
      </c>
      <c r="CO3" s="99">
        <v>-85.567494816946862</v>
      </c>
      <c r="CP3" s="99">
        <v>-86.466942452601614</v>
      </c>
      <c r="CQ3" s="99">
        <v>-89.651221063903492</v>
      </c>
      <c r="CR3" s="99">
        <v>-87.302958904139231</v>
      </c>
      <c r="CS3" s="99">
        <v>-85.425168645715047</v>
      </c>
      <c r="CT3" s="99">
        <v>-92.793504639186324</v>
      </c>
      <c r="CU3" s="99">
        <v>-86.453557217047518</v>
      </c>
      <c r="CV3" s="99">
        <v>-81.728115478540531</v>
      </c>
      <c r="CW3" s="99">
        <v>-75.018892059093176</v>
      </c>
      <c r="CX3" s="99">
        <v>-65.475417207682028</v>
      </c>
      <c r="CY3" s="99">
        <v>-66.506891250288774</v>
      </c>
      <c r="CZ3" s="99">
        <v>-71.001929354139264</v>
      </c>
      <c r="DA3" s="99">
        <v>-70.105929794050013</v>
      </c>
      <c r="DB3" s="99">
        <v>-66.330402898780335</v>
      </c>
      <c r="DC3" s="99">
        <v>-70.6371491246407</v>
      </c>
      <c r="DD3" s="99">
        <v>-72.787025520489181</v>
      </c>
      <c r="DE3" s="99">
        <v>-72.013334152854142</v>
      </c>
      <c r="DF3" s="99">
        <v>-74.49802408679912</v>
      </c>
      <c r="DG3" s="99">
        <v>-68.852322472896375</v>
      </c>
      <c r="DH3" s="99">
        <v>-70.578587901877157</v>
      </c>
      <c r="DI3" s="99">
        <v>-66.104050453064815</v>
      </c>
      <c r="DJ3" s="99">
        <v>-62.002805435114901</v>
      </c>
      <c r="DK3" s="99">
        <v>-64.710769298295901</v>
      </c>
      <c r="DL3" s="99">
        <v>-70.974064507175541</v>
      </c>
      <c r="DM3" s="99">
        <v>-67.38293284559056</v>
      </c>
      <c r="DN3" s="99">
        <v>-68.800654033851032</v>
      </c>
      <c r="DO3" s="99">
        <v>-61.421895695348205</v>
      </c>
    </row>
    <row r="4" spans="1:119" x14ac:dyDescent="0.25">
      <c r="A4" s="98"/>
      <c r="B4" t="s">
        <v>118</v>
      </c>
      <c r="C4" s="100">
        <v>-101.34827645012872</v>
      </c>
      <c r="D4" s="100">
        <v>-100.101242370725</v>
      </c>
      <c r="E4" s="100">
        <v>-97.024450887030866</v>
      </c>
      <c r="F4" s="100">
        <v>-95.332134612973434</v>
      </c>
      <c r="G4" s="100">
        <v>-98.988922834193744</v>
      </c>
      <c r="H4" s="100">
        <v>-100.61389994365112</v>
      </c>
      <c r="I4" s="100">
        <v>-95.084707543526662</v>
      </c>
      <c r="J4" s="100">
        <v>-99.01315724604197</v>
      </c>
      <c r="K4" s="100">
        <v>-99.964906251540327</v>
      </c>
      <c r="L4" s="100">
        <v>-104.46045821284882</v>
      </c>
      <c r="M4" s="100">
        <v>-99.473918730070196</v>
      </c>
      <c r="N4" s="100">
        <v>-103.20979422210509</v>
      </c>
      <c r="O4" s="100">
        <v>-102.50461223302051</v>
      </c>
      <c r="P4" s="100">
        <v>-99.462639020715713</v>
      </c>
      <c r="Q4" s="100">
        <v>-99.413623942847551</v>
      </c>
      <c r="R4" s="100">
        <v>-98.687591218661396</v>
      </c>
      <c r="S4" s="100">
        <v>-100.47277444888439</v>
      </c>
      <c r="T4" s="100">
        <v>-103.52055286625355</v>
      </c>
      <c r="U4" s="100">
        <v>-103.61644731146443</v>
      </c>
      <c r="V4" s="100">
        <v>-102.80757273055373</v>
      </c>
      <c r="W4" s="100">
        <v>-101.48829587691466</v>
      </c>
      <c r="X4" s="100">
        <v>-100.83334605876203</v>
      </c>
      <c r="Y4" s="100">
        <v>-107.61568778504646</v>
      </c>
      <c r="Z4" s="100">
        <v>-107.95283598392778</v>
      </c>
      <c r="AA4" s="100">
        <v>-105.05171963260624</v>
      </c>
      <c r="AB4" s="100">
        <v>-106.53485965196239</v>
      </c>
      <c r="AC4" s="100">
        <v>-104.45540103774429</v>
      </c>
      <c r="AD4" s="100">
        <v>-107.15736540840922</v>
      </c>
      <c r="AE4" s="100">
        <v>-104.32204330112336</v>
      </c>
      <c r="AF4" s="100">
        <v>-104.16500978778424</v>
      </c>
      <c r="AG4" s="100">
        <v>-104.01277536837956</v>
      </c>
      <c r="AH4" s="100">
        <v>-97.144846860617761</v>
      </c>
      <c r="AI4" s="100">
        <v>-103.35775573936299</v>
      </c>
      <c r="AJ4" s="100">
        <v>-106.10373759231538</v>
      </c>
      <c r="AK4" s="100">
        <v>-103.85172790637252</v>
      </c>
      <c r="AL4" s="100">
        <v>-105.11974191557692</v>
      </c>
      <c r="AM4" s="100">
        <v>-106.73337166254167</v>
      </c>
      <c r="AN4" s="100">
        <v>-105.22537722655487</v>
      </c>
      <c r="AO4" s="100">
        <v>-105.28085088305988</v>
      </c>
      <c r="AP4" s="100">
        <v>-108.22168163666637</v>
      </c>
      <c r="AQ4" s="100">
        <v>-108.57960917710913</v>
      </c>
      <c r="AR4" s="100">
        <v>-111.44182671066538</v>
      </c>
      <c r="AS4" s="100">
        <v>-110.94439588805781</v>
      </c>
      <c r="AT4" s="100">
        <v>-116.89506690590608</v>
      </c>
      <c r="AU4" s="100">
        <v>-114.62607367267073</v>
      </c>
      <c r="AV4" s="100">
        <v>-102.23373618096667</v>
      </c>
      <c r="AW4" s="100">
        <v>-111.67570686866361</v>
      </c>
      <c r="AX4" s="100">
        <v>-110.26307336563156</v>
      </c>
      <c r="AY4" s="100">
        <v>-108.85043986259953</v>
      </c>
      <c r="AZ4" s="100">
        <v>-111.42066825874372</v>
      </c>
      <c r="BA4" s="100">
        <v>-107.47508359438292</v>
      </c>
      <c r="BB4" s="100">
        <v>-110.88978184770949</v>
      </c>
      <c r="BC4" s="100">
        <v>-112.9596596109114</v>
      </c>
      <c r="BD4" s="100">
        <v>-112.14942783963238</v>
      </c>
      <c r="BE4" s="100">
        <v>-110.57099401607385</v>
      </c>
      <c r="BF4" s="100">
        <v>-111.44885424290005</v>
      </c>
      <c r="BG4" s="100">
        <v>-113.30057463732014</v>
      </c>
      <c r="BH4" s="100">
        <v>-114.67858626521493</v>
      </c>
      <c r="BI4" s="100">
        <v>-112.13448625708385</v>
      </c>
      <c r="BJ4" s="100">
        <v>-114.40189797544012</v>
      </c>
      <c r="BK4" s="100">
        <v>-111.62058627509089</v>
      </c>
      <c r="BL4" s="100">
        <v>-120.07735083462785</v>
      </c>
      <c r="BM4" s="100">
        <v>-117.84174753878467</v>
      </c>
      <c r="BN4" s="100">
        <v>-120.5064465050298</v>
      </c>
      <c r="BO4" s="100">
        <v>-122.72409702057153</v>
      </c>
      <c r="BP4" s="100">
        <v>-121.97490989581381</v>
      </c>
      <c r="BQ4" s="100">
        <v>-119.8403719893214</v>
      </c>
      <c r="BR4" s="100">
        <v>-133.76913151869627</v>
      </c>
      <c r="BS4" s="100">
        <v>-122.48752671294314</v>
      </c>
      <c r="BT4" s="100">
        <v>-126.16473972748977</v>
      </c>
      <c r="BU4" s="100">
        <v>-120.41095404614101</v>
      </c>
      <c r="BV4" s="100">
        <v>-124.96255501664494</v>
      </c>
      <c r="BW4" s="100">
        <v>-116.13576677855606</v>
      </c>
      <c r="BX4" s="100">
        <v>-125.56219428153086</v>
      </c>
      <c r="BY4" s="100">
        <v>-124.28834812620224</v>
      </c>
      <c r="BZ4" s="100">
        <v>-134.59017643376396</v>
      </c>
      <c r="CA4" s="100">
        <v>-117.50306519716129</v>
      </c>
      <c r="CB4" s="100">
        <v>-117.39979370344741</v>
      </c>
      <c r="CC4" s="100">
        <v>-117.93691373490243</v>
      </c>
      <c r="CD4" s="100">
        <v>-111.97054596297271</v>
      </c>
      <c r="CE4" s="100">
        <v>-115.7816147362409</v>
      </c>
      <c r="CF4" s="100">
        <v>-114.99522672864357</v>
      </c>
      <c r="CG4" s="100">
        <v>-115.22944928543392</v>
      </c>
      <c r="CH4" s="100">
        <v>-115.93701341187831</v>
      </c>
      <c r="CI4" s="100">
        <v>-113.93836573127682</v>
      </c>
      <c r="CJ4" s="100">
        <v>-111.93971805067534</v>
      </c>
      <c r="CK4" s="100">
        <v>-112.16704520776619</v>
      </c>
      <c r="CL4" s="100">
        <v>-113.70181169485872</v>
      </c>
      <c r="CM4" s="100">
        <v>-114.64652295985651</v>
      </c>
      <c r="CN4" s="100">
        <v>-106.62439265439203</v>
      </c>
      <c r="CO4" s="100">
        <v>-102.80029287066164</v>
      </c>
      <c r="CP4" s="100">
        <v>-103.33124668911292</v>
      </c>
      <c r="CQ4" s="100">
        <v>-106.93185600066305</v>
      </c>
      <c r="CR4" s="100">
        <v>-105.40967546656125</v>
      </c>
      <c r="CS4" s="100">
        <v>-103.63437394924506</v>
      </c>
      <c r="CT4" s="100">
        <v>-111.10646909006836</v>
      </c>
      <c r="CU4" s="100">
        <v>-106.65599841525544</v>
      </c>
      <c r="CV4" s="100">
        <v>-101.98539928206769</v>
      </c>
      <c r="CW4" s="100">
        <v>-95.223138393222698</v>
      </c>
      <c r="CX4" s="100">
        <v>-83.96625182813321</v>
      </c>
      <c r="CY4" s="100">
        <v>-85.039229731759121</v>
      </c>
      <c r="CZ4" s="100">
        <v>-92.128571601013533</v>
      </c>
      <c r="DA4" s="100">
        <v>-91.555037978386906</v>
      </c>
      <c r="DB4" s="100">
        <v>-87.218611858558845</v>
      </c>
      <c r="DC4" s="100">
        <v>-90.3959160043959</v>
      </c>
      <c r="DD4" s="100">
        <v>-92.534974682204378</v>
      </c>
      <c r="DE4" s="100">
        <v>-92.143119068293956</v>
      </c>
      <c r="DF4" s="100">
        <v>-94.946466041719603</v>
      </c>
      <c r="DG4" s="100">
        <v>-89.35769189343165</v>
      </c>
      <c r="DH4" s="100">
        <v>-91.123697260515684</v>
      </c>
      <c r="DI4" s="100">
        <v>-86.813380703380204</v>
      </c>
      <c r="DJ4" s="100">
        <v>-80.911310807205282</v>
      </c>
      <c r="DK4" s="100">
        <v>-82.632243003798877</v>
      </c>
      <c r="DL4" s="100">
        <v>-88.490651639031398</v>
      </c>
      <c r="DM4" s="100">
        <v>-87.568103702001551</v>
      </c>
      <c r="DN4" s="100">
        <v>-87.672104168983054</v>
      </c>
      <c r="DO4" s="100">
        <v>-80.266935714225369</v>
      </c>
    </row>
    <row r="5" spans="1:119" x14ac:dyDescent="0.25">
      <c r="A5" s="98"/>
      <c r="B5" t="s">
        <v>119</v>
      </c>
      <c r="C5" s="100">
        <v>-118.75603705689522</v>
      </c>
      <c r="D5" s="100">
        <v>-117.59463656837852</v>
      </c>
      <c r="E5" s="100">
        <v>-114.32420583782216</v>
      </c>
      <c r="F5" s="100">
        <v>-111.68372480922642</v>
      </c>
      <c r="G5" s="100">
        <v>-115.39823778984241</v>
      </c>
      <c r="H5" s="100">
        <v>-118.35417809463479</v>
      </c>
      <c r="I5" s="100">
        <v>-112.88473483647678</v>
      </c>
      <c r="J5" s="100">
        <v>-118.14809684932169</v>
      </c>
      <c r="K5" s="100">
        <v>-119.25030714070648</v>
      </c>
      <c r="L5" s="100">
        <v>-123.3928181960495</v>
      </c>
      <c r="M5" s="100">
        <v>-118.05112286074849</v>
      </c>
      <c r="N5" s="100">
        <v>-122.37302908461791</v>
      </c>
      <c r="O5" s="100">
        <v>-122.54154500134516</v>
      </c>
      <c r="P5" s="100">
        <v>-118.41580691025786</v>
      </c>
      <c r="Q5" s="100">
        <v>-119.80086668505903</v>
      </c>
      <c r="R5" s="100">
        <v>-119.03239557464141</v>
      </c>
      <c r="S5" s="100">
        <v>-120.68662375090865</v>
      </c>
      <c r="T5" s="100">
        <v>-123.51904247245639</v>
      </c>
      <c r="U5" s="100">
        <v>-123.58297463841335</v>
      </c>
      <c r="V5" s="100">
        <v>-123.85271942258419</v>
      </c>
      <c r="W5" s="100">
        <v>-123.01133113228194</v>
      </c>
      <c r="X5" s="100">
        <v>-121.73447258946211</v>
      </c>
      <c r="Y5" s="100">
        <v>-129.96221630316069</v>
      </c>
      <c r="Z5" s="100">
        <v>-129.67243518459534</v>
      </c>
      <c r="AA5" s="100">
        <v>-126.37580049148649</v>
      </c>
      <c r="AB5" s="100">
        <v>-128.52847309953154</v>
      </c>
      <c r="AC5" s="100">
        <v>-126.66882966205847</v>
      </c>
      <c r="AD5" s="100">
        <v>-128.82858706053369</v>
      </c>
      <c r="AE5" s="100">
        <v>-126.28095528964099</v>
      </c>
      <c r="AF5" s="100">
        <v>-126.76563017668704</v>
      </c>
      <c r="AG5" s="100">
        <v>-125.1979876367833</v>
      </c>
      <c r="AH5" s="100">
        <v>-118.34084478783049</v>
      </c>
      <c r="AI5" s="100">
        <v>-125.23980733733461</v>
      </c>
      <c r="AJ5" s="100">
        <v>-128.37160647482699</v>
      </c>
      <c r="AK5" s="100">
        <v>-125.98332768634302</v>
      </c>
      <c r="AL5" s="100">
        <v>-127.66139792455509</v>
      </c>
      <c r="AM5" s="100">
        <v>-129.53456665719736</v>
      </c>
      <c r="AN5" s="100">
        <v>-127.77946383036281</v>
      </c>
      <c r="AO5" s="100">
        <v>-127.40211565341603</v>
      </c>
      <c r="AP5" s="100">
        <v>-130.76198305846074</v>
      </c>
      <c r="AQ5" s="100">
        <v>-130.43404884222488</v>
      </c>
      <c r="AR5" s="100">
        <v>-133.39607111844956</v>
      </c>
      <c r="AS5" s="100">
        <v>-132.83629052936203</v>
      </c>
      <c r="AT5" s="100">
        <v>-138.71109867791736</v>
      </c>
      <c r="AU5" s="100">
        <v>-136.67395886771737</v>
      </c>
      <c r="AV5" s="100">
        <v>-123.52313884980765</v>
      </c>
      <c r="AW5" s="100">
        <v>-134.22245009612806</v>
      </c>
      <c r="AX5" s="100">
        <v>-132.94538904608061</v>
      </c>
      <c r="AY5" s="100">
        <v>-131.66832799603316</v>
      </c>
      <c r="AZ5" s="100">
        <v>-134.60575564098519</v>
      </c>
      <c r="BA5" s="100">
        <v>-129.98283061375571</v>
      </c>
      <c r="BB5" s="100">
        <v>-133.20125080348069</v>
      </c>
      <c r="BC5" s="100">
        <v>-134.36379172929895</v>
      </c>
      <c r="BD5" s="100">
        <v>-133.2526898899691</v>
      </c>
      <c r="BE5" s="100">
        <v>-131.24552334386252</v>
      </c>
      <c r="BF5" s="100">
        <v>-130.99527841780673</v>
      </c>
      <c r="BG5" s="100">
        <v>-132.52509083230635</v>
      </c>
      <c r="BH5" s="100">
        <v>-134.28191890786042</v>
      </c>
      <c r="BI5" s="100">
        <v>-131.14374287727668</v>
      </c>
      <c r="BJ5" s="100">
        <v>-132.86790086290844</v>
      </c>
      <c r="BK5" s="100">
        <v>-129.89514456297584</v>
      </c>
      <c r="BL5" s="100">
        <v>-138.59953642687188</v>
      </c>
      <c r="BM5" s="100">
        <v>-136.48033011331177</v>
      </c>
      <c r="BN5" s="100">
        <v>-138.70329629974938</v>
      </c>
      <c r="BO5" s="100">
        <v>-141.30232882452427</v>
      </c>
      <c r="BP5" s="100">
        <v>-140.18836892549777</v>
      </c>
      <c r="BQ5" s="100">
        <v>-138.11645968017464</v>
      </c>
      <c r="BR5" s="100">
        <v>-157.73556657779818</v>
      </c>
      <c r="BS5" s="100">
        <v>-141.11757598451419</v>
      </c>
      <c r="BT5" s="100">
        <v>-144.83461155314191</v>
      </c>
      <c r="BU5" s="100">
        <v>-139.04593618550254</v>
      </c>
      <c r="BV5" s="100">
        <v>-143.79731672298243</v>
      </c>
      <c r="BW5" s="100">
        <v>-136.32374403701564</v>
      </c>
      <c r="BX5" s="100">
        <v>-146.8407072123845</v>
      </c>
      <c r="BY5" s="100">
        <v>-144.73329280874665</v>
      </c>
      <c r="BZ5" s="100">
        <v>-155.17943039262605</v>
      </c>
      <c r="CA5" s="100">
        <v>-139.1733386550826</v>
      </c>
      <c r="CB5" s="100">
        <v>-140.67601391813312</v>
      </c>
      <c r="CC5" s="100">
        <v>-139.76731689392437</v>
      </c>
      <c r="CD5" s="100">
        <v>-133.893698168794</v>
      </c>
      <c r="CE5" s="100">
        <v>-138.01392527058943</v>
      </c>
      <c r="CF5" s="100">
        <v>-137.47199150194299</v>
      </c>
      <c r="CG5" s="100">
        <v>-138.60052478855391</v>
      </c>
      <c r="CH5" s="100">
        <v>-139.42541424662781</v>
      </c>
      <c r="CI5" s="100">
        <v>-138.08172306023371</v>
      </c>
      <c r="CJ5" s="100">
        <v>-136.73803187383959</v>
      </c>
      <c r="CK5" s="100">
        <v>-136.92315514423211</v>
      </c>
      <c r="CL5" s="100">
        <v>-139.49786733193486</v>
      </c>
      <c r="CM5" s="100">
        <v>-141.73086205767444</v>
      </c>
      <c r="CN5" s="100">
        <v>-133.52640007706469</v>
      </c>
      <c r="CO5" s="100">
        <v>-131.02017944583665</v>
      </c>
      <c r="CP5" s="100">
        <v>-131.32082103518746</v>
      </c>
      <c r="CQ5" s="100">
        <v>-135.98780040074254</v>
      </c>
      <c r="CR5" s="100">
        <v>-134.40357050956766</v>
      </c>
      <c r="CS5" s="100">
        <v>-133.62949445307356</v>
      </c>
      <c r="CT5" s="100">
        <v>-141.01037049555887</v>
      </c>
      <c r="CU5" s="100">
        <v>-136.95955277704152</v>
      </c>
      <c r="CV5" s="100">
        <v>-133.33905257417075</v>
      </c>
      <c r="CW5" s="100">
        <v>-127.2306916111978</v>
      </c>
      <c r="CX5" s="100">
        <v>-115.12850076693958</v>
      </c>
      <c r="CY5" s="100">
        <v>-116.49707845733472</v>
      </c>
      <c r="CZ5" s="100">
        <v>-125.32936389360262</v>
      </c>
      <c r="DA5" s="100">
        <v>-124.4410032654062</v>
      </c>
      <c r="DB5" s="100">
        <v>-121.13570458702692</v>
      </c>
      <c r="DC5" s="100">
        <v>-123.38890596640567</v>
      </c>
      <c r="DD5" s="100">
        <v>-125.02757689194506</v>
      </c>
      <c r="DE5" s="100">
        <v>-125.67480159762698</v>
      </c>
      <c r="DF5" s="100">
        <v>-129.20792737050721</v>
      </c>
      <c r="DG5" s="100">
        <v>-123.07453684028512</v>
      </c>
      <c r="DH5" s="100">
        <v>-125.84483288998229</v>
      </c>
      <c r="DI5" s="100">
        <v>-122.14705260135501</v>
      </c>
      <c r="DJ5" s="100">
        <v>-116.13522247969337</v>
      </c>
      <c r="DK5" s="100">
        <v>-118.30537975081195</v>
      </c>
      <c r="DL5" s="100">
        <v>-124.87777372246076</v>
      </c>
      <c r="DM5" s="100">
        <v>-128.3165207104775</v>
      </c>
      <c r="DN5" s="100">
        <v>-126.96037807423787</v>
      </c>
      <c r="DO5" s="100">
        <v>-121.12038850176049</v>
      </c>
    </row>
    <row r="6" spans="1:119" x14ac:dyDescent="0.25">
      <c r="A6" s="98"/>
      <c r="B6" t="s">
        <v>120</v>
      </c>
      <c r="C6" s="100">
        <v>-108.13747627123092</v>
      </c>
      <c r="D6" s="100">
        <v>-107.13066670567437</v>
      </c>
      <c r="E6" s="100">
        <v>-103.76031698051467</v>
      </c>
      <c r="F6" s="100">
        <v>-101.95136479926359</v>
      </c>
      <c r="G6" s="100">
        <v>-103.36289163460572</v>
      </c>
      <c r="H6" s="100">
        <v>-110.16507246685119</v>
      </c>
      <c r="I6" s="100">
        <v>-103.72588126765851</v>
      </c>
      <c r="J6" s="100">
        <v>-109.41124018703501</v>
      </c>
      <c r="K6" s="100">
        <v>-111.12747571432864</v>
      </c>
      <c r="L6" s="100">
        <v>-114.17587726402847</v>
      </c>
      <c r="M6" s="100">
        <v>-110.26922088766054</v>
      </c>
      <c r="N6" s="100">
        <v>-111.33120904435582</v>
      </c>
      <c r="O6" s="100">
        <v>-111.2683762812494</v>
      </c>
      <c r="P6" s="100">
        <v>-107.08589098855452</v>
      </c>
      <c r="Q6" s="100">
        <v>-108.8110570273812</v>
      </c>
      <c r="R6" s="100">
        <v>-108.5579479953594</v>
      </c>
      <c r="S6" s="100">
        <v>-110.25668278318582</v>
      </c>
      <c r="T6" s="100">
        <v>-112.86585770070765</v>
      </c>
      <c r="U6" s="100">
        <v>-112.68294362878804</v>
      </c>
      <c r="V6" s="100">
        <v>-113.33450140536837</v>
      </c>
      <c r="W6" s="100">
        <v>-112.79063759092658</v>
      </c>
      <c r="X6" s="100">
        <v>-110.36788104751678</v>
      </c>
      <c r="Y6" s="100">
        <v>-119.3639406196278</v>
      </c>
      <c r="Z6" s="100">
        <v>-118.07024194584737</v>
      </c>
      <c r="AA6" s="100">
        <v>-115.40783083826342</v>
      </c>
      <c r="AB6" s="100">
        <v>-118.10643973877376</v>
      </c>
      <c r="AC6" s="100">
        <v>-115.95365657924884</v>
      </c>
      <c r="AD6" s="100">
        <v>-118.20114021779098</v>
      </c>
      <c r="AE6" s="100">
        <v>-115.65858553678653</v>
      </c>
      <c r="AF6" s="100">
        <v>-115.83574824196167</v>
      </c>
      <c r="AG6" s="100">
        <v>-112.78733872999325</v>
      </c>
      <c r="AH6" s="100">
        <v>-105.79417672339557</v>
      </c>
      <c r="AI6" s="100">
        <v>-112.66561134933417</v>
      </c>
      <c r="AJ6" s="100">
        <v>-115.79892098497091</v>
      </c>
      <c r="AK6" s="100">
        <v>-113.22409517009439</v>
      </c>
      <c r="AL6" s="100">
        <v>-120.47749692787171</v>
      </c>
      <c r="AM6" s="100">
        <v>-115.84691305945387</v>
      </c>
      <c r="AN6" s="100">
        <v>-115.98902118348714</v>
      </c>
      <c r="AO6" s="100">
        <v>-115.13163531782514</v>
      </c>
      <c r="AP6" s="100">
        <v>-118.46036194591699</v>
      </c>
      <c r="AQ6" s="100">
        <v>-117.83540292618777</v>
      </c>
      <c r="AR6" s="100">
        <v>-121.05234283775366</v>
      </c>
      <c r="AS6" s="100">
        <v>-119.53866221848796</v>
      </c>
      <c r="AT6" s="100">
        <v>-124.18519014517537</v>
      </c>
      <c r="AU6" s="100">
        <v>-122.58266754132046</v>
      </c>
      <c r="AV6" s="100">
        <v>-110.58521993263518</v>
      </c>
      <c r="AW6" s="100">
        <v>-121.14830977187782</v>
      </c>
      <c r="AX6" s="100">
        <v>-119.76217738457703</v>
      </c>
      <c r="AY6" s="100">
        <v>-118.37604499727621</v>
      </c>
      <c r="AZ6" s="100">
        <v>-120.21171785876371</v>
      </c>
      <c r="BA6" s="100">
        <v>-116.65071967455229</v>
      </c>
      <c r="BB6" s="100">
        <v>-118.34853787658966</v>
      </c>
      <c r="BC6" s="100">
        <v>-119.57630649620131</v>
      </c>
      <c r="BD6" s="100">
        <v>-118.13626402437177</v>
      </c>
      <c r="BE6" s="100">
        <v>-115.31832348269396</v>
      </c>
      <c r="BF6" s="100">
        <v>-113.15006077437371</v>
      </c>
      <c r="BG6" s="100">
        <v>-115.64415762639638</v>
      </c>
      <c r="BH6" s="100">
        <v>-117.43198618158492</v>
      </c>
      <c r="BI6" s="100">
        <v>-115.9706092354932</v>
      </c>
      <c r="BJ6" s="100">
        <v>-116.76232258665726</v>
      </c>
      <c r="BK6" s="100">
        <v>-116.91618958367924</v>
      </c>
      <c r="BL6" s="100">
        <v>-125.80508159052344</v>
      </c>
      <c r="BM6" s="100">
        <v>-123.87902315725093</v>
      </c>
      <c r="BN6" s="100">
        <v>-126.18306004691624</v>
      </c>
      <c r="BO6" s="100">
        <v>-130.6254375042457</v>
      </c>
      <c r="BP6" s="100">
        <v>-129.83134806890226</v>
      </c>
      <c r="BQ6" s="100">
        <v>-127.63457233772459</v>
      </c>
      <c r="BR6" s="100">
        <v>-151.90350736834327</v>
      </c>
      <c r="BS6" s="100">
        <v>-129.80206579420764</v>
      </c>
      <c r="BT6" s="100">
        <v>-131.12334109709832</v>
      </c>
      <c r="BU6" s="100">
        <v>-125.31484669942975</v>
      </c>
      <c r="BV6" s="100">
        <v>-130.27048326345209</v>
      </c>
      <c r="BW6" s="100">
        <v>-123.3640581355166</v>
      </c>
      <c r="BX6" s="100">
        <v>-135.18716246284202</v>
      </c>
      <c r="BY6" s="100">
        <v>-132.34008275981583</v>
      </c>
      <c r="BZ6" s="100">
        <v>-142.08277580261739</v>
      </c>
      <c r="CA6" s="100">
        <v>-125.70236167976718</v>
      </c>
      <c r="CB6" s="100">
        <v>-132.2792510577753</v>
      </c>
      <c r="CC6" s="100">
        <v>-128.03893344243468</v>
      </c>
      <c r="CD6" s="100">
        <v>-120.88933755854943</v>
      </c>
      <c r="CE6" s="100">
        <v>-126.98389566396222</v>
      </c>
      <c r="CF6" s="100">
        <v>-127.04900699392252</v>
      </c>
      <c r="CG6" s="100">
        <v>-128.89432437657493</v>
      </c>
      <c r="CH6" s="100">
        <v>-130.13069034533453</v>
      </c>
      <c r="CI6" s="100">
        <v>-129.52270345477137</v>
      </c>
      <c r="CJ6" s="100">
        <v>-128.91471656420825</v>
      </c>
      <c r="CK6" s="100">
        <v>-129.15083902156783</v>
      </c>
      <c r="CL6" s="100">
        <v>-132.12361174864512</v>
      </c>
      <c r="CM6" s="100">
        <v>-133.06560227605351</v>
      </c>
      <c r="CN6" s="100">
        <v>-124.81670643632135</v>
      </c>
      <c r="CO6" s="100">
        <v>-122.470842510398</v>
      </c>
      <c r="CP6" s="100">
        <v>-123.090434367066</v>
      </c>
      <c r="CQ6" s="100">
        <v>-127.80845074688894</v>
      </c>
      <c r="CR6" s="100">
        <v>-125.45798922051429</v>
      </c>
      <c r="CS6" s="100">
        <v>-123.45383952308669</v>
      </c>
      <c r="CT6" s="100">
        <v>-131.55286868374608</v>
      </c>
      <c r="CU6" s="100">
        <v>-127.61897867076918</v>
      </c>
      <c r="CV6" s="100">
        <v>-123.80809438660039</v>
      </c>
      <c r="CW6" s="100">
        <v>-117.98167283681775</v>
      </c>
      <c r="CX6" s="100">
        <v>-105.32284094279144</v>
      </c>
      <c r="CY6" s="100">
        <v>-104.32173818361991</v>
      </c>
      <c r="CZ6" s="100">
        <v>-111.30143892979028</v>
      </c>
      <c r="DA6" s="100">
        <v>-108.00721994962873</v>
      </c>
      <c r="DB6" s="100">
        <v>-102.57582670737234</v>
      </c>
      <c r="DC6" s="100">
        <v>-104.23367959942139</v>
      </c>
      <c r="DD6" s="100">
        <v>-105.33601579490698</v>
      </c>
      <c r="DE6" s="100">
        <v>-105.91705446136754</v>
      </c>
      <c r="DF6" s="100">
        <v>-104.67650492451942</v>
      </c>
      <c r="DG6" s="100">
        <v>-100.56323415955539</v>
      </c>
      <c r="DH6" s="100">
        <v>-101.90481255273859</v>
      </c>
      <c r="DI6" s="100">
        <v>-104.03503759800617</v>
      </c>
      <c r="DJ6" s="100">
        <v>-97.730556283247523</v>
      </c>
      <c r="DK6" s="100">
        <v>-100.89686752232046</v>
      </c>
      <c r="DL6" s="100">
        <v>-107.16737954420127</v>
      </c>
      <c r="DM6" s="100">
        <v>-110.24742761234128</v>
      </c>
      <c r="DN6" s="100">
        <v>-106.80718191389737</v>
      </c>
      <c r="DO6" s="100">
        <v>-102.77952384442828</v>
      </c>
    </row>
    <row r="7" spans="1:119" x14ac:dyDescent="0.25">
      <c r="A7" s="98"/>
      <c r="B7" t="s">
        <v>121</v>
      </c>
      <c r="C7" s="100">
        <v>-77.120411360664221</v>
      </c>
      <c r="D7" s="100">
        <v>-75.881802846184243</v>
      </c>
      <c r="E7" s="100">
        <v>-72.607291565372435</v>
      </c>
      <c r="F7" s="100">
        <v>-70.379715903502728</v>
      </c>
      <c r="G7" s="100">
        <v>-71.80307482607995</v>
      </c>
      <c r="H7" s="100">
        <v>-80.87524195326526</v>
      </c>
      <c r="I7" s="100">
        <v>-72.78330307379683</v>
      </c>
      <c r="J7" s="100">
        <v>-78.926559545380741</v>
      </c>
      <c r="K7" s="100">
        <v>-81.047131697063861</v>
      </c>
      <c r="L7" s="100">
        <v>-83.33796818257558</v>
      </c>
      <c r="M7" s="100">
        <v>-80.490190863741802</v>
      </c>
      <c r="N7" s="100">
        <v>-74.140071495914569</v>
      </c>
      <c r="O7" s="100">
        <v>-73.120125273366938</v>
      </c>
      <c r="P7" s="100">
        <v>-68.93688508967044</v>
      </c>
      <c r="Q7" s="100">
        <v>-71.485868904677758</v>
      </c>
      <c r="R7" s="100">
        <v>-71.981383927253404</v>
      </c>
      <c r="S7" s="100">
        <v>-73.893891626167218</v>
      </c>
      <c r="T7" s="100">
        <v>-76.050266462429221</v>
      </c>
      <c r="U7" s="100">
        <v>-74.950612252555814</v>
      </c>
      <c r="V7" s="100">
        <v>-76.167079068338339</v>
      </c>
      <c r="W7" s="100">
        <v>-76.136289219043064</v>
      </c>
      <c r="X7" s="100">
        <v>-71.603525848822031</v>
      </c>
      <c r="Y7" s="100">
        <v>-81.437548378381067</v>
      </c>
      <c r="Z7" s="100">
        <v>-79.590709032958955</v>
      </c>
      <c r="AA7" s="100">
        <v>-77.404350520355791</v>
      </c>
      <c r="AB7" s="100">
        <v>-79.960236682317841</v>
      </c>
      <c r="AC7" s="100">
        <v>-79.126262944763411</v>
      </c>
      <c r="AD7" s="100">
        <v>-81.46169186073358</v>
      </c>
      <c r="AE7" s="100">
        <v>-78.795303900494105</v>
      </c>
      <c r="AF7" s="100">
        <v>-77.585597119768238</v>
      </c>
      <c r="AG7" s="100">
        <v>-72.041517136411471</v>
      </c>
      <c r="AH7" s="100">
        <v>-65.360193256551355</v>
      </c>
      <c r="AI7" s="100">
        <v>-71.186690333703467</v>
      </c>
      <c r="AJ7" s="100">
        <v>-73.820006608559169</v>
      </c>
      <c r="AK7" s="100">
        <v>-70.770123662108062</v>
      </c>
      <c r="AL7" s="100">
        <v>-72.490514576529392</v>
      </c>
      <c r="AM7" s="100">
        <v>-72.537898296091868</v>
      </c>
      <c r="AN7" s="100">
        <v>-76.328885220475343</v>
      </c>
      <c r="AO7" s="100">
        <v>-74.058784553435885</v>
      </c>
      <c r="AP7" s="100">
        <v>-77.100202813441257</v>
      </c>
      <c r="AQ7" s="100">
        <v>-75.884613545688353</v>
      </c>
      <c r="AR7" s="100">
        <v>-79.642472939050393</v>
      </c>
      <c r="AS7" s="100">
        <v>-76.338545103818817</v>
      </c>
      <c r="AT7" s="100">
        <v>-78.205502949306904</v>
      </c>
      <c r="AU7" s="100">
        <v>-76.811187600759965</v>
      </c>
      <c r="AV7" s="100">
        <v>-71.707037813892384</v>
      </c>
      <c r="AW7" s="100">
        <v>-77.295182605575178</v>
      </c>
      <c r="AX7" s="100">
        <v>-75.980291394544437</v>
      </c>
      <c r="AY7" s="100">
        <v>-74.665400183513668</v>
      </c>
      <c r="AZ7" s="100">
        <v>-72.062629965777518</v>
      </c>
      <c r="BA7" s="100">
        <v>-71.138018701109772</v>
      </c>
      <c r="BB7" s="100">
        <v>-70.734715922228929</v>
      </c>
      <c r="BC7" s="100">
        <v>-71.702485412578568</v>
      </c>
      <c r="BD7" s="100">
        <v>-69.333483823272232</v>
      </c>
      <c r="BE7" s="100">
        <v>-64.847531701804954</v>
      </c>
      <c r="BF7" s="100">
        <v>-59.595804114039638</v>
      </c>
      <c r="BG7" s="100">
        <v>-64.187426386040642</v>
      </c>
      <c r="BH7" s="100">
        <v>-65.57894438704713</v>
      </c>
      <c r="BI7" s="100">
        <v>-67.681452374031949</v>
      </c>
      <c r="BJ7" s="100">
        <v>-66.301604493415411</v>
      </c>
      <c r="BK7" s="100">
        <v>-72.886746995918202</v>
      </c>
      <c r="BL7" s="100">
        <v>-81.999023089341108</v>
      </c>
      <c r="BM7" s="100">
        <v>-80.461856829758275</v>
      </c>
      <c r="BN7" s="100">
        <v>-82.350519911087019</v>
      </c>
      <c r="BO7" s="100">
        <v>-89.675507914547538</v>
      </c>
      <c r="BP7" s="100">
        <v>-89.232646928119323</v>
      </c>
      <c r="BQ7" s="100">
        <v>-86.657549531381633</v>
      </c>
      <c r="BR7" s="100">
        <v>-112.68654762181569</v>
      </c>
      <c r="BS7" s="100">
        <v>-86.436477766678408</v>
      </c>
      <c r="BT7" s="100">
        <v>-82.904095200210506</v>
      </c>
      <c r="BU7" s="100">
        <v>-76.988435687162507</v>
      </c>
      <c r="BV7" s="100">
        <v>-82.048104265741543</v>
      </c>
      <c r="BW7" s="100">
        <v>-75.786533006673523</v>
      </c>
      <c r="BX7" s="100">
        <v>-89.093942987559004</v>
      </c>
      <c r="BY7" s="100">
        <v>-85.567806342917081</v>
      </c>
      <c r="BZ7" s="100">
        <v>-96.84683575880679</v>
      </c>
      <c r="CA7" s="100">
        <v>-80.578904297477493</v>
      </c>
      <c r="CB7" s="100">
        <v>-90.942535696503938</v>
      </c>
      <c r="CC7" s="100">
        <v>-85.459839933132201</v>
      </c>
      <c r="CD7" s="100">
        <v>-75.613411941794638</v>
      </c>
      <c r="CE7" s="100">
        <v>-83.757619554377698</v>
      </c>
      <c r="CF7" s="100">
        <v>-85.181706119902628</v>
      </c>
      <c r="CG7" s="100">
        <v>-87.616937435519773</v>
      </c>
      <c r="CH7" s="100">
        <v>-89.840171348784196</v>
      </c>
      <c r="CI7" s="100">
        <v>-90.642240322696253</v>
      </c>
      <c r="CJ7" s="100">
        <v>-91.444309296608324</v>
      </c>
      <c r="CK7" s="100">
        <v>-91.62262188736041</v>
      </c>
      <c r="CL7" s="100">
        <v>-95.248553099008845</v>
      </c>
      <c r="CM7" s="100">
        <v>-93.148541354381848</v>
      </c>
      <c r="CN7" s="100">
        <v>-85.072049987098254</v>
      </c>
      <c r="CO7" s="100">
        <v>-83.241343596692218</v>
      </c>
      <c r="CP7" s="100">
        <v>-83.340709431973508</v>
      </c>
      <c r="CQ7" s="100">
        <v>-87.913958734824263</v>
      </c>
      <c r="CR7" s="100">
        <v>-83.701050301261446</v>
      </c>
      <c r="CS7" s="100">
        <v>-79.536016485310583</v>
      </c>
      <c r="CT7" s="100">
        <v>-88.963701264732606</v>
      </c>
      <c r="CU7" s="100">
        <v>-83.289323547840169</v>
      </c>
      <c r="CV7" s="100">
        <v>-78.348172014895553</v>
      </c>
      <c r="CW7" s="100">
        <v>-72.727606362808103</v>
      </c>
      <c r="CX7" s="100">
        <v>-58.889219491994304</v>
      </c>
      <c r="CY7" s="100">
        <v>-53.409483428209001</v>
      </c>
      <c r="CZ7" s="100">
        <v>-56.676678220748009</v>
      </c>
      <c r="DA7" s="100">
        <v>-49.449339181018402</v>
      </c>
      <c r="DB7" s="100">
        <v>-40.037901136710182</v>
      </c>
      <c r="DC7" s="100">
        <v>-40.506587749669976</v>
      </c>
      <c r="DD7" s="100">
        <v>-40.37922775946295</v>
      </c>
      <c r="DE7" s="100">
        <v>-41.311254388964947</v>
      </c>
      <c r="DF7" s="100">
        <v>-30.291504676027596</v>
      </c>
      <c r="DG7" s="100">
        <v>-29.230349151368582</v>
      </c>
      <c r="DH7" s="100">
        <v>-27.125607600308435</v>
      </c>
      <c r="DI7" s="100">
        <v>-39.139312217313055</v>
      </c>
      <c r="DJ7" s="100">
        <v>-27.646020344718526</v>
      </c>
      <c r="DK7" s="100">
        <v>-36.566296035387275</v>
      </c>
      <c r="DL7" s="100">
        <v>-41.833107185468336</v>
      </c>
      <c r="DM7" s="100">
        <v>-43.436213644891183</v>
      </c>
      <c r="DN7" s="100">
        <v>-36.916827313834418</v>
      </c>
      <c r="DO7" s="100">
        <v>-35.258813071780942</v>
      </c>
    </row>
    <row r="8" spans="1:119" s="5" customFormat="1" x14ac:dyDescent="0.25"/>
    <row r="9" spans="1:119" s="5" customFormat="1" x14ac:dyDescent="0.25"/>
    <row r="10" spans="1:119" s="5" customFormat="1" x14ac:dyDescent="0.25"/>
    <row r="11" spans="1:119" s="5" customFormat="1" x14ac:dyDescent="0.25"/>
    <row r="12" spans="1:119" s="5" customFormat="1" x14ac:dyDescent="0.25"/>
    <row r="13" spans="1:119" s="5" customFormat="1" x14ac:dyDescent="0.25"/>
    <row r="14" spans="1:119" s="5" customFormat="1" x14ac:dyDescent="0.25"/>
    <row r="15" spans="1:119" s="5" customFormat="1" x14ac:dyDescent="0.25"/>
    <row r="16" spans="1:119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</sheetData>
  <mergeCells count="1">
    <mergeCell ref="A3:A7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"/>
  <sheetViews>
    <sheetView showGridLines="0" view="pageBreakPreview" zoomScaleNormal="8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4" sqref="I34"/>
    </sheetView>
  </sheetViews>
  <sheetFormatPr baseColWidth="10" defaultRowHeight="15" x14ac:dyDescent="0.25"/>
  <cols>
    <col min="1" max="1" width="9.85546875" style="3" customWidth="1"/>
    <col min="2" max="2" width="17.85546875" bestFit="1" customWidth="1"/>
  </cols>
  <sheetData>
    <row r="1" spans="1:6" x14ac:dyDescent="0.25">
      <c r="A1" s="63" t="s">
        <v>4</v>
      </c>
      <c r="B1" s="63" t="s">
        <v>42</v>
      </c>
      <c r="C1" s="63" t="s">
        <v>43</v>
      </c>
    </row>
    <row r="2" spans="1:6" x14ac:dyDescent="0.25">
      <c r="A2" s="3">
        <v>32904</v>
      </c>
      <c r="B2">
        <v>0</v>
      </c>
    </row>
    <row r="3" spans="1:6" x14ac:dyDescent="0.25">
      <c r="A3" s="3">
        <v>32932</v>
      </c>
      <c r="B3">
        <v>0</v>
      </c>
    </row>
    <row r="4" spans="1:6" x14ac:dyDescent="0.25">
      <c r="A4" s="3">
        <v>32963</v>
      </c>
      <c r="B4">
        <v>-482242865.50999999</v>
      </c>
    </row>
    <row r="5" spans="1:6" x14ac:dyDescent="0.25">
      <c r="A5" s="3">
        <v>32993</v>
      </c>
      <c r="B5">
        <v>0</v>
      </c>
    </row>
    <row r="6" spans="1:6" x14ac:dyDescent="0.25">
      <c r="A6" s="3">
        <v>33024</v>
      </c>
      <c r="B6">
        <v>0</v>
      </c>
      <c r="F6" s="64" t="s">
        <v>63</v>
      </c>
    </row>
    <row r="7" spans="1:6" x14ac:dyDescent="0.25">
      <c r="A7" s="3">
        <v>33054</v>
      </c>
      <c r="B7">
        <v>32099317</v>
      </c>
      <c r="C7">
        <v>-75023924.751666665</v>
      </c>
      <c r="F7" s="64" t="s">
        <v>36</v>
      </c>
    </row>
    <row r="8" spans="1:6" x14ac:dyDescent="0.25">
      <c r="A8" s="3">
        <v>33085</v>
      </c>
      <c r="B8">
        <v>15149335</v>
      </c>
      <c r="C8">
        <v>-72499035.584999993</v>
      </c>
    </row>
    <row r="9" spans="1:6" x14ac:dyDescent="0.25">
      <c r="A9" s="3">
        <v>33116</v>
      </c>
      <c r="B9">
        <v>20900362</v>
      </c>
      <c r="C9">
        <v>-69015641.918333337</v>
      </c>
    </row>
    <row r="10" spans="1:6" x14ac:dyDescent="0.25">
      <c r="A10" s="3">
        <v>33146</v>
      </c>
      <c r="B10">
        <v>33243350</v>
      </c>
      <c r="C10">
        <v>16898727.333333332</v>
      </c>
    </row>
    <row r="11" spans="1:6" x14ac:dyDescent="0.25">
      <c r="A11" s="3">
        <v>33177</v>
      </c>
      <c r="B11">
        <v>42038120</v>
      </c>
      <c r="C11">
        <v>23905080.666666668</v>
      </c>
    </row>
    <row r="12" spans="1:6" x14ac:dyDescent="0.25">
      <c r="A12" s="3">
        <v>33207</v>
      </c>
      <c r="B12">
        <v>55741829</v>
      </c>
      <c r="C12">
        <v>33195385.5</v>
      </c>
    </row>
    <row r="13" spans="1:6" x14ac:dyDescent="0.25">
      <c r="A13" s="3">
        <v>33238</v>
      </c>
      <c r="B13">
        <v>69354391</v>
      </c>
      <c r="C13">
        <v>39404564.5</v>
      </c>
    </row>
    <row r="14" spans="1:6" x14ac:dyDescent="0.25">
      <c r="A14" s="3">
        <v>33269</v>
      </c>
      <c r="B14">
        <v>20445105</v>
      </c>
      <c r="C14">
        <v>40287192.833333336</v>
      </c>
    </row>
    <row r="15" spans="1:6" x14ac:dyDescent="0.25">
      <c r="A15" s="3">
        <v>33297</v>
      </c>
      <c r="B15">
        <v>26976739</v>
      </c>
      <c r="C15">
        <v>41299922.333333336</v>
      </c>
    </row>
    <row r="16" spans="1:6" x14ac:dyDescent="0.25">
      <c r="A16" s="3">
        <v>33328</v>
      </c>
      <c r="B16">
        <v>29766264</v>
      </c>
      <c r="C16">
        <v>40720408</v>
      </c>
    </row>
    <row r="17" spans="1:13" x14ac:dyDescent="0.25">
      <c r="A17" s="3">
        <v>33358</v>
      </c>
      <c r="B17">
        <v>11308953</v>
      </c>
      <c r="C17">
        <v>35598880.166666664</v>
      </c>
    </row>
    <row r="18" spans="1:13" x14ac:dyDescent="0.25">
      <c r="A18" s="3">
        <v>33389</v>
      </c>
      <c r="B18">
        <v>8473896</v>
      </c>
      <c r="C18">
        <v>27720891.333333332</v>
      </c>
    </row>
    <row r="19" spans="1:13" x14ac:dyDescent="0.25">
      <c r="A19" s="3">
        <v>33419</v>
      </c>
      <c r="B19">
        <v>20695459</v>
      </c>
      <c r="C19">
        <v>19611069.333333332</v>
      </c>
    </row>
    <row r="20" spans="1:13" x14ac:dyDescent="0.25">
      <c r="A20" s="3">
        <v>33450</v>
      </c>
      <c r="B20">
        <v>24715422</v>
      </c>
      <c r="C20">
        <v>20322788.833333332</v>
      </c>
    </row>
    <row r="21" spans="1:13" x14ac:dyDescent="0.25">
      <c r="A21" s="3">
        <v>33481</v>
      </c>
      <c r="B21">
        <v>46778979</v>
      </c>
      <c r="C21">
        <v>23623162.166666668</v>
      </c>
    </row>
    <row r="22" spans="1:13" x14ac:dyDescent="0.25">
      <c r="A22" s="3">
        <v>33511</v>
      </c>
      <c r="B22">
        <v>11871924</v>
      </c>
      <c r="C22">
        <v>20640772.166666668</v>
      </c>
    </row>
    <row r="23" spans="1:13" x14ac:dyDescent="0.25">
      <c r="A23" s="3">
        <v>33542</v>
      </c>
      <c r="B23">
        <v>-2016227</v>
      </c>
      <c r="C23">
        <v>18419908.833333332</v>
      </c>
    </row>
    <row r="24" spans="1:13" x14ac:dyDescent="0.25">
      <c r="A24" s="3">
        <v>33572</v>
      </c>
      <c r="B24">
        <v>-15428376</v>
      </c>
      <c r="C24">
        <v>14436196.833333334</v>
      </c>
    </row>
    <row r="25" spans="1:13" x14ac:dyDescent="0.25">
      <c r="A25" s="3">
        <v>33603</v>
      </c>
      <c r="B25">
        <v>-35746904</v>
      </c>
      <c r="C25">
        <v>5029136.333333333</v>
      </c>
    </row>
    <row r="26" spans="1:13" x14ac:dyDescent="0.25">
      <c r="A26" s="3">
        <v>33634</v>
      </c>
      <c r="B26">
        <v>-61243378</v>
      </c>
      <c r="C26">
        <v>-9297330.333333334</v>
      </c>
    </row>
    <row r="27" spans="1:13" x14ac:dyDescent="0.25">
      <c r="A27" s="3">
        <v>33663</v>
      </c>
      <c r="B27">
        <v>-62340213</v>
      </c>
      <c r="C27">
        <v>-27483862.333333332</v>
      </c>
      <c r="F27" s="76" t="s">
        <v>39</v>
      </c>
      <c r="G27" s="76"/>
      <c r="H27" s="76"/>
      <c r="I27" s="76"/>
      <c r="J27" s="76"/>
      <c r="K27" s="76"/>
      <c r="L27" s="76"/>
      <c r="M27" s="76"/>
    </row>
    <row r="28" spans="1:13" x14ac:dyDescent="0.25">
      <c r="A28" s="3">
        <v>33694</v>
      </c>
      <c r="B28">
        <v>-119100870</v>
      </c>
      <c r="C28">
        <v>-49312661.333333336</v>
      </c>
    </row>
    <row r="29" spans="1:13" x14ac:dyDescent="0.25">
      <c r="A29" s="3">
        <v>33724</v>
      </c>
      <c r="B29">
        <v>-103473353</v>
      </c>
      <c r="C29">
        <v>-66222182.333333336</v>
      </c>
    </row>
    <row r="30" spans="1:13" x14ac:dyDescent="0.25">
      <c r="A30" s="3">
        <v>33755</v>
      </c>
      <c r="B30">
        <v>-80125590</v>
      </c>
      <c r="C30">
        <v>-77005051.333333328</v>
      </c>
    </row>
    <row r="31" spans="1:13" x14ac:dyDescent="0.25">
      <c r="A31" s="3">
        <v>33785</v>
      </c>
      <c r="B31">
        <v>-165510248</v>
      </c>
      <c r="C31">
        <v>-98632275.333333328</v>
      </c>
    </row>
    <row r="32" spans="1:13" x14ac:dyDescent="0.25">
      <c r="A32" s="3">
        <v>33816</v>
      </c>
      <c r="B32">
        <v>-76402297</v>
      </c>
      <c r="C32">
        <v>-101158761.83333333</v>
      </c>
    </row>
    <row r="33" spans="1:3" x14ac:dyDescent="0.25">
      <c r="A33" s="3">
        <v>33847</v>
      </c>
      <c r="B33">
        <v>-60759086</v>
      </c>
      <c r="C33">
        <v>-100895240.66666667</v>
      </c>
    </row>
    <row r="34" spans="1:3" x14ac:dyDescent="0.25">
      <c r="A34" s="3">
        <v>33877</v>
      </c>
      <c r="B34">
        <v>-43154357</v>
      </c>
      <c r="C34">
        <v>-88237488.5</v>
      </c>
    </row>
    <row r="35" spans="1:3" x14ac:dyDescent="0.25">
      <c r="A35" s="3">
        <v>33908</v>
      </c>
      <c r="B35">
        <v>-67508523</v>
      </c>
      <c r="C35">
        <v>-82243350.166666672</v>
      </c>
    </row>
    <row r="36" spans="1:3" x14ac:dyDescent="0.25">
      <c r="A36" s="3">
        <v>33938</v>
      </c>
      <c r="B36">
        <v>-70752417</v>
      </c>
      <c r="C36">
        <v>-80681154.666666672</v>
      </c>
    </row>
    <row r="37" spans="1:3" x14ac:dyDescent="0.25">
      <c r="A37" s="3">
        <v>33969</v>
      </c>
      <c r="B37">
        <v>-94313768</v>
      </c>
      <c r="C37">
        <v>-68815074.666666672</v>
      </c>
    </row>
    <row r="38" spans="1:3" x14ac:dyDescent="0.25">
      <c r="A38" s="3">
        <v>34000</v>
      </c>
      <c r="B38">
        <v>-92909011</v>
      </c>
      <c r="C38">
        <v>-71566193.666666672</v>
      </c>
    </row>
    <row r="39" spans="1:3" x14ac:dyDescent="0.25">
      <c r="A39" s="3">
        <v>34028</v>
      </c>
      <c r="B39">
        <v>-74379844</v>
      </c>
      <c r="C39">
        <v>-73836320</v>
      </c>
    </row>
    <row r="40" spans="1:3" x14ac:dyDescent="0.25">
      <c r="A40" s="3">
        <v>34059</v>
      </c>
      <c r="B40">
        <v>-55896677</v>
      </c>
      <c r="C40">
        <v>-75960040</v>
      </c>
    </row>
    <row r="41" spans="1:3" x14ac:dyDescent="0.25">
      <c r="A41" s="3">
        <v>34089</v>
      </c>
      <c r="B41">
        <v>-60352628</v>
      </c>
      <c r="C41">
        <v>-74767390.833333328</v>
      </c>
    </row>
    <row r="42" spans="1:3" x14ac:dyDescent="0.25">
      <c r="A42" s="3">
        <v>34120</v>
      </c>
      <c r="B42">
        <v>-94600860</v>
      </c>
      <c r="C42">
        <v>-78742131.333333328</v>
      </c>
    </row>
    <row r="43" spans="1:3" x14ac:dyDescent="0.25">
      <c r="A43" s="3">
        <v>34150</v>
      </c>
      <c r="B43">
        <v>-92244405</v>
      </c>
      <c r="C43">
        <v>-78397237.5</v>
      </c>
    </row>
    <row r="44" spans="1:3" x14ac:dyDescent="0.25">
      <c r="A44" s="3">
        <v>34181</v>
      </c>
      <c r="B44">
        <v>-75937660</v>
      </c>
      <c r="C44">
        <v>-75568679</v>
      </c>
    </row>
    <row r="45" spans="1:3" x14ac:dyDescent="0.25">
      <c r="A45" s="3">
        <v>34212</v>
      </c>
      <c r="B45">
        <v>-68728761</v>
      </c>
      <c r="C45">
        <v>-74626831.833333328</v>
      </c>
    </row>
    <row r="46" spans="1:3" x14ac:dyDescent="0.25">
      <c r="A46" s="3">
        <v>34242</v>
      </c>
      <c r="B46">
        <v>-37483758</v>
      </c>
      <c r="C46">
        <v>-71558012</v>
      </c>
    </row>
    <row r="47" spans="1:3" x14ac:dyDescent="0.25">
      <c r="A47" s="3">
        <v>34273</v>
      </c>
      <c r="B47">
        <v>-13918234</v>
      </c>
      <c r="C47">
        <v>-63818946.333333336</v>
      </c>
    </row>
    <row r="48" spans="1:3" x14ac:dyDescent="0.25">
      <c r="A48" s="3">
        <v>34303</v>
      </c>
      <c r="B48">
        <v>-45362589</v>
      </c>
      <c r="C48">
        <v>-55612567.833333336</v>
      </c>
    </row>
    <row r="49" spans="1:3" x14ac:dyDescent="0.25">
      <c r="A49" s="3">
        <v>34334</v>
      </c>
      <c r="B49">
        <v>-57086957</v>
      </c>
      <c r="C49">
        <v>-49752993.166666664</v>
      </c>
    </row>
    <row r="50" spans="1:3" x14ac:dyDescent="0.25">
      <c r="A50" s="3">
        <v>34365</v>
      </c>
      <c r="B50">
        <v>-69324471</v>
      </c>
      <c r="C50">
        <v>-48650795</v>
      </c>
    </row>
    <row r="51" spans="1:3" x14ac:dyDescent="0.25">
      <c r="A51" s="3">
        <v>34393</v>
      </c>
      <c r="B51">
        <v>-122076236</v>
      </c>
      <c r="C51">
        <v>-57542040.833333336</v>
      </c>
    </row>
    <row r="52" spans="1:3" x14ac:dyDescent="0.25">
      <c r="A52" s="3">
        <v>34424</v>
      </c>
      <c r="B52">
        <v>-81594016</v>
      </c>
      <c r="C52">
        <v>-64893750.5</v>
      </c>
    </row>
    <row r="53" spans="1:3" x14ac:dyDescent="0.25">
      <c r="A53" s="3">
        <v>34454</v>
      </c>
      <c r="B53">
        <v>-78267472</v>
      </c>
      <c r="C53">
        <v>-75618623.5</v>
      </c>
    </row>
    <row r="54" spans="1:3" x14ac:dyDescent="0.25">
      <c r="A54" s="3">
        <v>34485</v>
      </c>
      <c r="B54">
        <v>-71621637</v>
      </c>
      <c r="C54">
        <v>-79995131.5</v>
      </c>
    </row>
    <row r="55" spans="1:3" x14ac:dyDescent="0.25">
      <c r="A55" s="3">
        <v>34515</v>
      </c>
      <c r="B55">
        <v>-48582716</v>
      </c>
      <c r="C55">
        <v>-78577758</v>
      </c>
    </row>
    <row r="56" spans="1:3" x14ac:dyDescent="0.25">
      <c r="A56" s="3">
        <v>34546</v>
      </c>
      <c r="B56">
        <v>-35109212</v>
      </c>
      <c r="C56">
        <v>-72875214.833333328</v>
      </c>
    </row>
    <row r="57" spans="1:3" x14ac:dyDescent="0.25">
      <c r="A57" s="3">
        <v>34577</v>
      </c>
      <c r="B57">
        <v>17460157</v>
      </c>
      <c r="C57">
        <v>-49619149.333333336</v>
      </c>
    </row>
    <row r="58" spans="1:3" x14ac:dyDescent="0.25">
      <c r="A58" s="3">
        <v>34607</v>
      </c>
      <c r="B58">
        <v>98375792</v>
      </c>
      <c r="C58">
        <v>-19624181.333333332</v>
      </c>
    </row>
    <row r="59" spans="1:3" x14ac:dyDescent="0.25">
      <c r="A59" s="3">
        <v>34638</v>
      </c>
      <c r="B59">
        <v>116366375</v>
      </c>
      <c r="C59">
        <v>12814793.166666666</v>
      </c>
    </row>
    <row r="60" spans="1:3" x14ac:dyDescent="0.25">
      <c r="A60" s="3">
        <v>34668</v>
      </c>
      <c r="B60">
        <v>62539146</v>
      </c>
      <c r="C60">
        <v>35174923.666666664</v>
      </c>
    </row>
    <row r="61" spans="1:3" x14ac:dyDescent="0.25">
      <c r="A61" s="3">
        <v>34699</v>
      </c>
      <c r="B61">
        <v>40309823</v>
      </c>
      <c r="C61">
        <v>49990346.833333336</v>
      </c>
    </row>
    <row r="62" spans="1:3" x14ac:dyDescent="0.25">
      <c r="A62" s="3">
        <v>34730</v>
      </c>
      <c r="B62">
        <v>52239314</v>
      </c>
      <c r="C62">
        <v>64548434.5</v>
      </c>
    </row>
    <row r="63" spans="1:3" x14ac:dyDescent="0.25">
      <c r="A63" s="3">
        <v>34758</v>
      </c>
      <c r="B63">
        <v>35328408</v>
      </c>
      <c r="C63">
        <v>67526476.333333328</v>
      </c>
    </row>
    <row r="64" spans="1:3" x14ac:dyDescent="0.25">
      <c r="A64" s="3">
        <v>34789</v>
      </c>
      <c r="B64">
        <v>96033939</v>
      </c>
      <c r="C64">
        <v>67136167.5</v>
      </c>
    </row>
    <row r="65" spans="1:3" x14ac:dyDescent="0.25">
      <c r="A65" s="3">
        <v>34819</v>
      </c>
      <c r="B65">
        <v>144054309</v>
      </c>
      <c r="C65">
        <v>71750823.166666672</v>
      </c>
    </row>
    <row r="66" spans="1:3" x14ac:dyDescent="0.25">
      <c r="A66" s="3">
        <v>34850</v>
      </c>
      <c r="B66">
        <v>195326891</v>
      </c>
      <c r="C66">
        <v>93882114</v>
      </c>
    </row>
    <row r="67" spans="1:3" x14ac:dyDescent="0.25">
      <c r="A67" s="3">
        <v>34880</v>
      </c>
      <c r="B67">
        <v>153359907</v>
      </c>
      <c r="C67">
        <v>112723794.66666667</v>
      </c>
    </row>
    <row r="68" spans="1:3" x14ac:dyDescent="0.25">
      <c r="A68" s="3">
        <v>34911</v>
      </c>
      <c r="B68">
        <v>260256693</v>
      </c>
      <c r="C68">
        <v>147393357.83333334</v>
      </c>
    </row>
    <row r="69" spans="1:3" x14ac:dyDescent="0.25">
      <c r="A69" s="3">
        <v>34942</v>
      </c>
      <c r="B69">
        <v>226897516</v>
      </c>
      <c r="C69">
        <v>179321542.5</v>
      </c>
    </row>
    <row r="70" spans="1:3" x14ac:dyDescent="0.25">
      <c r="A70" s="3">
        <v>34972</v>
      </c>
      <c r="B70">
        <v>324068121</v>
      </c>
      <c r="C70">
        <v>217327239.5</v>
      </c>
    </row>
    <row r="71" spans="1:3" x14ac:dyDescent="0.25">
      <c r="A71" s="3">
        <v>35003</v>
      </c>
      <c r="B71">
        <v>313916115</v>
      </c>
      <c r="C71">
        <v>245637540.5</v>
      </c>
    </row>
    <row r="72" spans="1:3" x14ac:dyDescent="0.25">
      <c r="A72" s="3">
        <v>35033</v>
      </c>
      <c r="B72">
        <v>394239336</v>
      </c>
      <c r="C72">
        <v>278789614.66666669</v>
      </c>
    </row>
    <row r="73" spans="1:3" x14ac:dyDescent="0.25">
      <c r="A73" s="3">
        <v>35064</v>
      </c>
      <c r="B73">
        <v>448248180</v>
      </c>
      <c r="C73">
        <v>327937660.16666669</v>
      </c>
    </row>
    <row r="74" spans="1:3" x14ac:dyDescent="0.25">
      <c r="A74" s="3">
        <v>35095</v>
      </c>
      <c r="B74">
        <v>534120693</v>
      </c>
      <c r="C74">
        <v>373581660.16666669</v>
      </c>
    </row>
    <row r="75" spans="1:3" x14ac:dyDescent="0.25">
      <c r="A75" s="3">
        <v>35124</v>
      </c>
      <c r="B75">
        <v>557886335</v>
      </c>
      <c r="C75">
        <v>428746463.33333331</v>
      </c>
    </row>
    <row r="76" spans="1:3" x14ac:dyDescent="0.25">
      <c r="A76" s="3">
        <v>35155</v>
      </c>
      <c r="B76">
        <v>601021700</v>
      </c>
      <c r="C76">
        <v>474905393.16666669</v>
      </c>
    </row>
    <row r="77" spans="1:3" x14ac:dyDescent="0.25">
      <c r="A77" s="3">
        <v>35185</v>
      </c>
      <c r="B77">
        <v>601266174</v>
      </c>
      <c r="C77">
        <v>522797069.66666669</v>
      </c>
    </row>
    <row r="78" spans="1:3" x14ac:dyDescent="0.25">
      <c r="A78" s="3">
        <v>35216</v>
      </c>
      <c r="B78">
        <v>742010742</v>
      </c>
      <c r="C78">
        <v>580758970.66666663</v>
      </c>
    </row>
    <row r="79" spans="1:3" x14ac:dyDescent="0.25">
      <c r="A79" s="3">
        <v>35246</v>
      </c>
      <c r="B79">
        <v>737934153</v>
      </c>
      <c r="C79">
        <v>629039966.16666663</v>
      </c>
    </row>
    <row r="80" spans="1:3" x14ac:dyDescent="0.25">
      <c r="A80" s="3">
        <v>35277</v>
      </c>
      <c r="B80">
        <v>783504987</v>
      </c>
      <c r="C80">
        <v>670604015.16666663</v>
      </c>
    </row>
    <row r="81" spans="1:3" x14ac:dyDescent="0.25">
      <c r="A81" s="3">
        <v>35308</v>
      </c>
      <c r="B81">
        <v>859448360</v>
      </c>
      <c r="C81">
        <v>720864352.66666663</v>
      </c>
    </row>
    <row r="82" spans="1:3" x14ac:dyDescent="0.25">
      <c r="A82" s="3">
        <v>35338</v>
      </c>
      <c r="B82">
        <v>936907652</v>
      </c>
      <c r="C82">
        <v>776845344.66666663</v>
      </c>
    </row>
    <row r="83" spans="1:3" x14ac:dyDescent="0.25">
      <c r="A83" s="3">
        <v>35369</v>
      </c>
      <c r="B83">
        <v>884843407</v>
      </c>
      <c r="C83">
        <v>824108216.83333337</v>
      </c>
    </row>
    <row r="84" spans="1:3" x14ac:dyDescent="0.25">
      <c r="A84" s="3">
        <v>35399</v>
      </c>
      <c r="B84">
        <v>923986314</v>
      </c>
      <c r="C84">
        <v>854437478.83333337</v>
      </c>
    </row>
    <row r="85" spans="1:3" x14ac:dyDescent="0.25">
      <c r="A85" s="3">
        <v>35430</v>
      </c>
      <c r="B85">
        <v>739768534</v>
      </c>
      <c r="C85">
        <v>854743209</v>
      </c>
    </row>
    <row r="86" spans="1:3" x14ac:dyDescent="0.25">
      <c r="A86" s="3">
        <v>35461</v>
      </c>
      <c r="B86">
        <v>732068544</v>
      </c>
      <c r="C86">
        <v>846170468.5</v>
      </c>
    </row>
    <row r="87" spans="1:3" x14ac:dyDescent="0.25">
      <c r="A87" s="3">
        <v>35489</v>
      </c>
      <c r="B87">
        <v>735368014</v>
      </c>
      <c r="C87">
        <v>825490410.83333337</v>
      </c>
    </row>
    <row r="88" spans="1:3" x14ac:dyDescent="0.25">
      <c r="A88" s="3">
        <v>35520</v>
      </c>
      <c r="B88">
        <v>667239299</v>
      </c>
      <c r="C88">
        <v>780545685.33333337</v>
      </c>
    </row>
    <row r="89" spans="1:3" x14ac:dyDescent="0.25">
      <c r="A89" s="3">
        <v>35550</v>
      </c>
      <c r="B89">
        <v>670997769</v>
      </c>
      <c r="C89">
        <v>744904745.66666663</v>
      </c>
    </row>
    <row r="90" spans="1:3" x14ac:dyDescent="0.25">
      <c r="A90" s="3">
        <v>35581</v>
      </c>
      <c r="B90">
        <v>625913152</v>
      </c>
      <c r="C90">
        <v>695225885.33333337</v>
      </c>
    </row>
    <row r="91" spans="1:3" x14ac:dyDescent="0.25">
      <c r="A91" s="3">
        <v>35611</v>
      </c>
      <c r="B91">
        <v>684585806</v>
      </c>
      <c r="C91">
        <v>686028764</v>
      </c>
    </row>
    <row r="92" spans="1:3" x14ac:dyDescent="0.25">
      <c r="A92" s="3">
        <v>35642</v>
      </c>
      <c r="B92">
        <v>584667496</v>
      </c>
      <c r="C92">
        <v>661461922.66666663</v>
      </c>
    </row>
    <row r="93" spans="1:3" x14ac:dyDescent="0.25">
      <c r="A93" s="3">
        <v>35673</v>
      </c>
      <c r="B93">
        <v>580185939</v>
      </c>
      <c r="C93">
        <v>635598243.5</v>
      </c>
    </row>
    <row r="94" spans="1:3" x14ac:dyDescent="0.25">
      <c r="A94" s="3">
        <v>35703</v>
      </c>
      <c r="B94">
        <v>714189897</v>
      </c>
      <c r="C94">
        <v>643423343.16666663</v>
      </c>
    </row>
    <row r="95" spans="1:3" x14ac:dyDescent="0.25">
      <c r="A95" s="3">
        <v>35734</v>
      </c>
      <c r="B95">
        <v>784445267</v>
      </c>
      <c r="C95">
        <v>662331259.5</v>
      </c>
    </row>
    <row r="96" spans="1:3" x14ac:dyDescent="0.25">
      <c r="A96" s="3">
        <v>35764</v>
      </c>
      <c r="B96">
        <v>840804440</v>
      </c>
      <c r="C96">
        <v>698146474.16666663</v>
      </c>
    </row>
    <row r="97" spans="1:3" x14ac:dyDescent="0.25">
      <c r="A97" s="3">
        <v>35795</v>
      </c>
      <c r="B97">
        <v>844099504</v>
      </c>
      <c r="C97">
        <v>724732090.5</v>
      </c>
    </row>
    <row r="98" spans="1:3" x14ac:dyDescent="0.25">
      <c r="A98" s="3">
        <v>35826</v>
      </c>
      <c r="B98">
        <v>591144661</v>
      </c>
      <c r="C98">
        <v>725811618</v>
      </c>
    </row>
    <row r="99" spans="1:3" x14ac:dyDescent="0.25">
      <c r="A99" s="3">
        <v>35854</v>
      </c>
      <c r="B99">
        <v>788478111</v>
      </c>
      <c r="C99">
        <v>760526980</v>
      </c>
    </row>
    <row r="100" spans="1:3" x14ac:dyDescent="0.25">
      <c r="A100" s="3">
        <v>35885</v>
      </c>
      <c r="B100">
        <v>940201658</v>
      </c>
      <c r="C100">
        <v>798195606.83333337</v>
      </c>
    </row>
    <row r="101" spans="1:3" x14ac:dyDescent="0.25">
      <c r="A101" s="3">
        <v>35915</v>
      </c>
      <c r="B101">
        <v>1104535203</v>
      </c>
      <c r="C101">
        <v>851543929.5</v>
      </c>
    </row>
    <row r="102" spans="1:3" x14ac:dyDescent="0.25">
      <c r="A102" s="3">
        <v>35946</v>
      </c>
      <c r="B102">
        <v>1010400481</v>
      </c>
      <c r="C102">
        <v>879809936.33333337</v>
      </c>
    </row>
    <row r="103" spans="1:3" x14ac:dyDescent="0.25">
      <c r="A103" s="3">
        <v>35976</v>
      </c>
      <c r="B103">
        <v>889724659</v>
      </c>
      <c r="C103">
        <v>887414128.83333337</v>
      </c>
    </row>
    <row r="104" spans="1:3" x14ac:dyDescent="0.25">
      <c r="A104" s="3">
        <v>36007</v>
      </c>
      <c r="B104">
        <v>987687748</v>
      </c>
      <c r="C104">
        <v>953504643.33333337</v>
      </c>
    </row>
    <row r="105" spans="1:3" x14ac:dyDescent="0.25">
      <c r="A105" s="3">
        <v>36038</v>
      </c>
      <c r="B105">
        <v>959886933</v>
      </c>
      <c r="C105">
        <v>982072780.33333337</v>
      </c>
    </row>
    <row r="106" spans="1:3" x14ac:dyDescent="0.25">
      <c r="A106" s="3">
        <v>36068</v>
      </c>
      <c r="B106">
        <v>886095172</v>
      </c>
      <c r="C106">
        <v>973055032.66666663</v>
      </c>
    </row>
    <row r="107" spans="1:3" x14ac:dyDescent="0.25">
      <c r="A107" s="3">
        <v>36099</v>
      </c>
      <c r="B107">
        <v>1035257575</v>
      </c>
      <c r="C107">
        <v>961508761.33333337</v>
      </c>
    </row>
    <row r="108" spans="1:3" x14ac:dyDescent="0.25">
      <c r="A108" s="3">
        <v>36129</v>
      </c>
      <c r="B108">
        <v>776785731</v>
      </c>
      <c r="C108">
        <v>922572969.66666663</v>
      </c>
    </row>
    <row r="109" spans="1:3" x14ac:dyDescent="0.25">
      <c r="A109" s="3">
        <v>36160</v>
      </c>
      <c r="B109">
        <v>624758630</v>
      </c>
      <c r="C109">
        <v>878411964.83333337</v>
      </c>
    </row>
    <row r="110" spans="1:3" x14ac:dyDescent="0.25">
      <c r="A110" s="3">
        <v>36191</v>
      </c>
      <c r="B110">
        <v>638002110</v>
      </c>
      <c r="C110">
        <v>820131025.16666663</v>
      </c>
    </row>
    <row r="111" spans="1:3" x14ac:dyDescent="0.25">
      <c r="A111" s="3">
        <v>36219</v>
      </c>
      <c r="B111">
        <v>653924050</v>
      </c>
      <c r="C111">
        <v>769137211.33333337</v>
      </c>
    </row>
    <row r="112" spans="1:3" x14ac:dyDescent="0.25">
      <c r="A112" s="3">
        <v>36250</v>
      </c>
      <c r="B112">
        <v>557717797</v>
      </c>
      <c r="C112">
        <v>714407648.83333337</v>
      </c>
    </row>
    <row r="113" spans="1:3" x14ac:dyDescent="0.25">
      <c r="A113" s="3">
        <v>36280</v>
      </c>
      <c r="B113">
        <v>362577810</v>
      </c>
      <c r="C113">
        <v>602294354.66666663</v>
      </c>
    </row>
    <row r="114" spans="1:3" x14ac:dyDescent="0.25">
      <c r="A114" s="3">
        <v>36311</v>
      </c>
      <c r="B114">
        <v>447617297</v>
      </c>
      <c r="C114">
        <v>547432949</v>
      </c>
    </row>
    <row r="115" spans="1:3" x14ac:dyDescent="0.25">
      <c r="A115" s="3">
        <v>36341</v>
      </c>
      <c r="B115">
        <v>-116231436</v>
      </c>
      <c r="C115">
        <v>423934604.66666669</v>
      </c>
    </row>
    <row r="116" spans="1:3" x14ac:dyDescent="0.25">
      <c r="A116" s="3">
        <v>36372</v>
      </c>
      <c r="B116">
        <v>110405486</v>
      </c>
      <c r="C116">
        <v>336001834</v>
      </c>
    </row>
    <row r="117" spans="1:3" x14ac:dyDescent="0.25">
      <c r="A117" s="3">
        <v>36403</v>
      </c>
      <c r="B117">
        <v>-60440319</v>
      </c>
      <c r="C117">
        <v>216941105.83333334</v>
      </c>
    </row>
    <row r="118" spans="1:3" x14ac:dyDescent="0.25">
      <c r="A118" s="3">
        <v>36433</v>
      </c>
      <c r="B118">
        <v>304310723</v>
      </c>
      <c r="C118">
        <v>174706593.5</v>
      </c>
    </row>
    <row r="119" spans="1:3" x14ac:dyDescent="0.25">
      <c r="A119" s="3">
        <v>36464</v>
      </c>
      <c r="B119">
        <v>281258337</v>
      </c>
      <c r="C119">
        <v>161153348</v>
      </c>
    </row>
    <row r="120" spans="1:3" x14ac:dyDescent="0.25">
      <c r="A120" s="3">
        <v>36494</v>
      </c>
      <c r="B120">
        <v>238623867</v>
      </c>
      <c r="C120">
        <v>126321109.66666667</v>
      </c>
    </row>
    <row r="121" spans="1:3" x14ac:dyDescent="0.25">
      <c r="A121" s="3">
        <v>36525</v>
      </c>
      <c r="B121">
        <v>385412460</v>
      </c>
      <c r="C121">
        <v>209928425.66666666</v>
      </c>
    </row>
    <row r="122" spans="1:3" x14ac:dyDescent="0.25">
      <c r="A122" s="3">
        <v>36556</v>
      </c>
      <c r="B122">
        <v>-130904787</v>
      </c>
      <c r="C122">
        <v>169710046.83333334</v>
      </c>
    </row>
    <row r="123" spans="1:3" x14ac:dyDescent="0.25">
      <c r="A123" s="3">
        <v>36585</v>
      </c>
      <c r="B123">
        <v>-209390201</v>
      </c>
      <c r="C123">
        <v>144885066.5</v>
      </c>
    </row>
    <row r="124" spans="1:3" x14ac:dyDescent="0.25">
      <c r="A124" s="3">
        <v>36616</v>
      </c>
      <c r="B124">
        <v>-386514520</v>
      </c>
      <c r="C124">
        <v>29747526</v>
      </c>
    </row>
    <row r="125" spans="1:3" x14ac:dyDescent="0.25">
      <c r="A125" s="3">
        <v>36646</v>
      </c>
      <c r="B125">
        <v>-113613344</v>
      </c>
      <c r="C125">
        <v>-36064420.833333336</v>
      </c>
    </row>
    <row r="126" spans="1:3" x14ac:dyDescent="0.25">
      <c r="A126" s="3">
        <v>36677</v>
      </c>
      <c r="B126">
        <v>-166897358</v>
      </c>
      <c r="C126">
        <v>-103651291.66666667</v>
      </c>
    </row>
    <row r="127" spans="1:3" x14ac:dyDescent="0.25">
      <c r="A127" s="3">
        <v>36707</v>
      </c>
      <c r="B127">
        <v>-278109065</v>
      </c>
      <c r="C127">
        <v>-214238212.5</v>
      </c>
    </row>
    <row r="128" spans="1:3" x14ac:dyDescent="0.25">
      <c r="A128" s="3">
        <v>36738</v>
      </c>
      <c r="B128">
        <v>-438190341</v>
      </c>
      <c r="C128">
        <v>-265452471.5</v>
      </c>
    </row>
    <row r="129" spans="1:3" x14ac:dyDescent="0.25">
      <c r="A129" s="3">
        <v>36769</v>
      </c>
      <c r="B129">
        <v>-268685500</v>
      </c>
      <c r="C129">
        <v>-275335021.33333331</v>
      </c>
    </row>
    <row r="130" spans="1:3" x14ac:dyDescent="0.25">
      <c r="A130" s="3">
        <v>36799</v>
      </c>
      <c r="B130">
        <v>-108060650</v>
      </c>
      <c r="C130">
        <v>-228926043</v>
      </c>
    </row>
    <row r="131" spans="1:3" x14ac:dyDescent="0.25">
      <c r="A131" s="3">
        <v>36830</v>
      </c>
      <c r="B131">
        <v>2132895</v>
      </c>
      <c r="C131">
        <v>-209635003.16666666</v>
      </c>
    </row>
    <row r="132" spans="1:3" x14ac:dyDescent="0.25">
      <c r="A132" s="3">
        <v>36860</v>
      </c>
      <c r="B132">
        <v>-290049028</v>
      </c>
      <c r="C132">
        <v>-230160281.5</v>
      </c>
    </row>
    <row r="133" spans="1:3" x14ac:dyDescent="0.25">
      <c r="A133" s="3">
        <v>36891</v>
      </c>
      <c r="B133">
        <v>-477401420</v>
      </c>
      <c r="C133">
        <v>-263375674</v>
      </c>
    </row>
    <row r="134" spans="1:3" x14ac:dyDescent="0.25">
      <c r="A134" s="3">
        <v>36922</v>
      </c>
      <c r="B134">
        <v>-1043562602</v>
      </c>
      <c r="C134">
        <v>-364271050.83333331</v>
      </c>
    </row>
    <row r="135" spans="1:3" x14ac:dyDescent="0.25">
      <c r="A135" s="3">
        <v>36950</v>
      </c>
      <c r="B135">
        <v>-738833912</v>
      </c>
      <c r="C135">
        <v>-442629119.5</v>
      </c>
    </row>
    <row r="136" spans="1:3" x14ac:dyDescent="0.25">
      <c r="A136" s="3">
        <v>36981</v>
      </c>
      <c r="B136">
        <v>-883585252</v>
      </c>
      <c r="C136">
        <v>-571883219.83333337</v>
      </c>
    </row>
    <row r="137" spans="1:3" x14ac:dyDescent="0.25">
      <c r="A137" s="3">
        <v>37011</v>
      </c>
      <c r="B137">
        <v>-883770607</v>
      </c>
      <c r="C137">
        <v>-719533803.5</v>
      </c>
    </row>
    <row r="138" spans="1:3" x14ac:dyDescent="0.25">
      <c r="A138" s="3">
        <v>37042</v>
      </c>
      <c r="B138">
        <v>-1007839329</v>
      </c>
      <c r="C138">
        <v>-839165520.33333337</v>
      </c>
    </row>
    <row r="139" spans="1:3" x14ac:dyDescent="0.25">
      <c r="A139" s="3">
        <v>37072</v>
      </c>
      <c r="B139">
        <v>-867694960</v>
      </c>
      <c r="C139">
        <v>-904214443.66666663</v>
      </c>
    </row>
    <row r="140" spans="1:3" x14ac:dyDescent="0.25">
      <c r="A140" s="3">
        <v>37103</v>
      </c>
      <c r="B140">
        <v>-1057201662</v>
      </c>
      <c r="C140">
        <v>-906487620.33333337</v>
      </c>
    </row>
    <row r="141" spans="1:3" x14ac:dyDescent="0.25">
      <c r="A141" s="3">
        <v>37134</v>
      </c>
      <c r="B141">
        <v>-1044423306</v>
      </c>
      <c r="C141">
        <v>-957419186</v>
      </c>
    </row>
    <row r="142" spans="1:3" x14ac:dyDescent="0.25">
      <c r="A142" s="3">
        <v>37164</v>
      </c>
      <c r="B142">
        <v>-808532280</v>
      </c>
      <c r="C142">
        <v>-944910357.33333337</v>
      </c>
    </row>
    <row r="143" spans="1:3" x14ac:dyDescent="0.25">
      <c r="A143" s="3">
        <v>37195</v>
      </c>
      <c r="B143">
        <v>-570891648</v>
      </c>
      <c r="C143">
        <v>-892763864.16666663</v>
      </c>
    </row>
    <row r="144" spans="1:3" x14ac:dyDescent="0.25">
      <c r="A144" s="3">
        <v>37225</v>
      </c>
      <c r="B144">
        <v>-1000044293</v>
      </c>
      <c r="C144">
        <v>-891464691.5</v>
      </c>
    </row>
    <row r="145" spans="1:3" x14ac:dyDescent="0.25">
      <c r="A145" s="3">
        <v>37256</v>
      </c>
      <c r="B145">
        <v>-1330542461</v>
      </c>
      <c r="C145">
        <v>-968605941.66666663</v>
      </c>
    </row>
    <row r="146" spans="1:3" x14ac:dyDescent="0.25">
      <c r="A146" s="3">
        <v>37287</v>
      </c>
      <c r="B146">
        <v>-1025895419</v>
      </c>
      <c r="C146">
        <v>-963388234.5</v>
      </c>
    </row>
    <row r="147" spans="1:3" x14ac:dyDescent="0.25">
      <c r="A147" s="3">
        <v>37315</v>
      </c>
      <c r="B147">
        <v>-1060617961</v>
      </c>
      <c r="C147">
        <v>-966087343.66666663</v>
      </c>
    </row>
    <row r="148" spans="1:3" x14ac:dyDescent="0.25">
      <c r="A148" s="3">
        <v>37346</v>
      </c>
      <c r="B148">
        <v>-880633548</v>
      </c>
      <c r="C148">
        <v>-978104221.66666663</v>
      </c>
    </row>
    <row r="149" spans="1:3" x14ac:dyDescent="0.25">
      <c r="A149" s="3">
        <v>37376</v>
      </c>
      <c r="B149">
        <v>-1245851694</v>
      </c>
      <c r="C149">
        <v>-1090597562.6666667</v>
      </c>
    </row>
    <row r="150" spans="1:3" x14ac:dyDescent="0.25">
      <c r="A150" s="3">
        <v>37407</v>
      </c>
      <c r="B150">
        <v>-1217095171</v>
      </c>
      <c r="C150">
        <v>-1126772709</v>
      </c>
    </row>
    <row r="151" spans="1:3" x14ac:dyDescent="0.25">
      <c r="A151" s="3">
        <v>37437</v>
      </c>
      <c r="B151">
        <v>-1123991266</v>
      </c>
      <c r="C151">
        <v>-1092347509.8333333</v>
      </c>
    </row>
    <row r="152" spans="1:3" x14ac:dyDescent="0.25">
      <c r="A152" s="3">
        <v>37468</v>
      </c>
      <c r="B152">
        <v>-973050195</v>
      </c>
      <c r="C152">
        <v>-1083539972.5</v>
      </c>
    </row>
    <row r="153" spans="1:3" x14ac:dyDescent="0.25">
      <c r="A153" s="3">
        <v>37499</v>
      </c>
      <c r="B153">
        <v>-1057687435</v>
      </c>
      <c r="C153">
        <v>-1083051551.5</v>
      </c>
    </row>
    <row r="154" spans="1:3" x14ac:dyDescent="0.25">
      <c r="A154" s="3">
        <v>37529</v>
      </c>
      <c r="B154">
        <v>-1299665502</v>
      </c>
      <c r="C154">
        <v>-1152890210.5</v>
      </c>
    </row>
    <row r="155" spans="1:3" x14ac:dyDescent="0.25">
      <c r="A155" s="3">
        <v>37560</v>
      </c>
      <c r="B155">
        <v>-1506948759</v>
      </c>
      <c r="C155">
        <v>-1196406388</v>
      </c>
    </row>
    <row r="156" spans="1:3" x14ac:dyDescent="0.25">
      <c r="A156" s="3">
        <v>37590</v>
      </c>
      <c r="B156">
        <v>-1230512920</v>
      </c>
      <c r="C156">
        <v>-1198642679.5</v>
      </c>
    </row>
    <row r="157" spans="1:3" x14ac:dyDescent="0.25">
      <c r="A157" s="3">
        <v>37621</v>
      </c>
      <c r="B157">
        <v>-1324135410</v>
      </c>
      <c r="C157">
        <v>-1232000036.8333333</v>
      </c>
    </row>
    <row r="158" spans="1:3" x14ac:dyDescent="0.25">
      <c r="A158" s="3">
        <v>37652</v>
      </c>
      <c r="B158">
        <v>-1448369654</v>
      </c>
      <c r="C158">
        <v>-1311219946.6666667</v>
      </c>
    </row>
    <row r="159" spans="1:3" x14ac:dyDescent="0.25">
      <c r="A159" s="3">
        <v>37680</v>
      </c>
      <c r="B159">
        <v>-1438295364</v>
      </c>
      <c r="C159">
        <v>-1374654601.5</v>
      </c>
    </row>
    <row r="160" spans="1:3" x14ac:dyDescent="0.25">
      <c r="A160" s="3">
        <v>37711</v>
      </c>
      <c r="B160">
        <v>-1500280108</v>
      </c>
      <c r="C160">
        <v>-1408090369.1666667</v>
      </c>
    </row>
    <row r="161" spans="1:3" x14ac:dyDescent="0.25">
      <c r="A161" s="3">
        <v>37741</v>
      </c>
      <c r="B161">
        <v>-1409621594</v>
      </c>
      <c r="C161">
        <v>-1391869175</v>
      </c>
    </row>
    <row r="162" spans="1:3" x14ac:dyDescent="0.25">
      <c r="A162" s="3">
        <v>37772</v>
      </c>
      <c r="B162">
        <v>-1380522709</v>
      </c>
      <c r="C162">
        <v>-1416870806.5</v>
      </c>
    </row>
    <row r="163" spans="1:3" x14ac:dyDescent="0.25">
      <c r="A163" s="3">
        <v>37802</v>
      </c>
      <c r="B163">
        <v>-1395823194</v>
      </c>
      <c r="C163">
        <v>-1428818770.5</v>
      </c>
    </row>
    <row r="164" spans="1:3" x14ac:dyDescent="0.25">
      <c r="A164" s="3">
        <v>37833</v>
      </c>
      <c r="B164">
        <v>-1547405580</v>
      </c>
      <c r="C164">
        <v>-1445324758.1666667</v>
      </c>
    </row>
    <row r="165" spans="1:3" x14ac:dyDescent="0.25">
      <c r="A165" s="3">
        <v>37864</v>
      </c>
      <c r="B165">
        <v>-1609796653</v>
      </c>
      <c r="C165">
        <v>-1473908306.3333333</v>
      </c>
    </row>
    <row r="166" spans="1:3" x14ac:dyDescent="0.25">
      <c r="A166" s="3">
        <v>37894</v>
      </c>
      <c r="B166">
        <v>-1332601375</v>
      </c>
      <c r="C166">
        <v>-1445961850.8333333</v>
      </c>
    </row>
    <row r="167" spans="1:3" x14ac:dyDescent="0.25">
      <c r="A167" s="3">
        <v>37925</v>
      </c>
      <c r="B167">
        <v>-1584549042</v>
      </c>
      <c r="C167">
        <v>-1475116425.5</v>
      </c>
    </row>
    <row r="168" spans="1:3" x14ac:dyDescent="0.25">
      <c r="A168" s="3">
        <v>37955</v>
      </c>
      <c r="B168">
        <v>-1561759319</v>
      </c>
      <c r="C168">
        <v>-1505322527.1666667</v>
      </c>
    </row>
    <row r="169" spans="1:3" x14ac:dyDescent="0.25">
      <c r="A169" s="3">
        <v>37986</v>
      </c>
      <c r="B169">
        <v>-1381367093</v>
      </c>
      <c r="C169">
        <v>-1502913177</v>
      </c>
    </row>
    <row r="170" spans="1:3" x14ac:dyDescent="0.25">
      <c r="A170" s="3">
        <v>38017</v>
      </c>
      <c r="B170">
        <v>-1700686680</v>
      </c>
      <c r="C170">
        <v>-1528460027</v>
      </c>
    </row>
    <row r="171" spans="1:3" x14ac:dyDescent="0.25">
      <c r="A171" s="3">
        <v>38046</v>
      </c>
      <c r="B171">
        <v>-1816163503</v>
      </c>
      <c r="C171">
        <v>-1562854502</v>
      </c>
    </row>
    <row r="172" spans="1:3" x14ac:dyDescent="0.25">
      <c r="A172" s="3">
        <v>38077</v>
      </c>
      <c r="B172">
        <v>-1778843724</v>
      </c>
      <c r="C172">
        <v>-1637228226.8333333</v>
      </c>
    </row>
    <row r="173" spans="1:3" x14ac:dyDescent="0.25">
      <c r="A173" s="3">
        <v>38107</v>
      </c>
      <c r="B173">
        <v>-1795585468</v>
      </c>
      <c r="C173">
        <v>-1672400964.5</v>
      </c>
    </row>
    <row r="174" spans="1:3" x14ac:dyDescent="0.25">
      <c r="A174" s="3">
        <v>38138</v>
      </c>
      <c r="B174">
        <v>-1906667754</v>
      </c>
      <c r="C174">
        <v>-1729885703.6666667</v>
      </c>
    </row>
    <row r="175" spans="1:3" x14ac:dyDescent="0.25">
      <c r="A175" s="3">
        <v>38168</v>
      </c>
      <c r="B175">
        <v>-1885481287</v>
      </c>
      <c r="C175">
        <v>-1813904736</v>
      </c>
    </row>
    <row r="176" spans="1:3" x14ac:dyDescent="0.25">
      <c r="A176" s="3">
        <v>38199</v>
      </c>
      <c r="B176">
        <v>-1931659592</v>
      </c>
      <c r="C176">
        <v>-1852400221.3333333</v>
      </c>
    </row>
    <row r="177" spans="1:3" x14ac:dyDescent="0.25">
      <c r="A177" s="3">
        <v>38230</v>
      </c>
      <c r="B177">
        <v>-2036564114</v>
      </c>
      <c r="C177">
        <v>-1889133656.5</v>
      </c>
    </row>
    <row r="178" spans="1:3" x14ac:dyDescent="0.25">
      <c r="A178" s="3">
        <v>38260</v>
      </c>
      <c r="B178">
        <v>-2018527392</v>
      </c>
      <c r="C178">
        <v>-1929080934.5</v>
      </c>
    </row>
    <row r="179" spans="1:3" x14ac:dyDescent="0.25">
      <c r="A179" s="3">
        <v>38291</v>
      </c>
      <c r="B179">
        <v>-2078725040</v>
      </c>
      <c r="C179">
        <v>-1976270863.1666667</v>
      </c>
    </row>
    <row r="180" spans="1:3" x14ac:dyDescent="0.25">
      <c r="A180" s="3">
        <v>38321</v>
      </c>
      <c r="B180">
        <v>-2565219488</v>
      </c>
      <c r="C180">
        <v>-2086029485.5</v>
      </c>
    </row>
    <row r="181" spans="1:3" x14ac:dyDescent="0.25">
      <c r="A181" s="3">
        <v>38352</v>
      </c>
      <c r="B181">
        <v>-2783731487</v>
      </c>
      <c r="C181">
        <v>-2235737852.1666665</v>
      </c>
    </row>
    <row r="182" spans="1:3" x14ac:dyDescent="0.25">
      <c r="A182" s="3">
        <v>38383</v>
      </c>
      <c r="B182">
        <v>-2870254730</v>
      </c>
      <c r="C182">
        <v>-2392170375.1666665</v>
      </c>
    </row>
    <row r="183" spans="1:3" x14ac:dyDescent="0.25">
      <c r="A183" s="3">
        <v>38411</v>
      </c>
      <c r="B183">
        <v>-3168945458</v>
      </c>
      <c r="C183">
        <v>-2580900599.1666665</v>
      </c>
    </row>
    <row r="184" spans="1:3" x14ac:dyDescent="0.25">
      <c r="A184" s="3">
        <v>38442</v>
      </c>
      <c r="B184">
        <v>-3134417660</v>
      </c>
      <c r="C184">
        <v>-2766882310.5</v>
      </c>
    </row>
    <row r="185" spans="1:3" x14ac:dyDescent="0.25">
      <c r="A185" s="3">
        <v>38472</v>
      </c>
      <c r="B185">
        <v>-3416034946</v>
      </c>
      <c r="C185">
        <v>-2989767294.8333335</v>
      </c>
    </row>
    <row r="186" spans="1:3" x14ac:dyDescent="0.25">
      <c r="A186" s="3">
        <v>38503</v>
      </c>
      <c r="B186">
        <v>-3108015840</v>
      </c>
      <c r="C186">
        <v>-3080233353.5</v>
      </c>
    </row>
    <row r="187" spans="1:3" x14ac:dyDescent="0.25">
      <c r="A187" s="3">
        <v>38533</v>
      </c>
      <c r="B187">
        <v>-3958522828</v>
      </c>
      <c r="C187">
        <v>-3276031910.3333335</v>
      </c>
    </row>
    <row r="188" spans="1:3" x14ac:dyDescent="0.25">
      <c r="A188" s="3">
        <v>38564</v>
      </c>
      <c r="B188">
        <v>-4216455780</v>
      </c>
      <c r="C188">
        <v>-3500398752</v>
      </c>
    </row>
    <row r="189" spans="1:3" x14ac:dyDescent="0.25">
      <c r="A189" s="3">
        <v>38595</v>
      </c>
      <c r="B189">
        <v>-4508999537</v>
      </c>
      <c r="C189">
        <v>-3723741098.5</v>
      </c>
    </row>
    <row r="190" spans="1:3" x14ac:dyDescent="0.25">
      <c r="A190" s="3">
        <v>38625</v>
      </c>
      <c r="B190">
        <v>-5087614290</v>
      </c>
      <c r="C190">
        <v>-4049273870.1666665</v>
      </c>
    </row>
    <row r="191" spans="1:3" x14ac:dyDescent="0.25">
      <c r="A191" s="3">
        <v>38656</v>
      </c>
      <c r="B191">
        <v>-4697376485</v>
      </c>
      <c r="C191">
        <v>-4262830793.3333335</v>
      </c>
    </row>
    <row r="192" spans="1:3" x14ac:dyDescent="0.25">
      <c r="A192" s="3">
        <v>38686</v>
      </c>
      <c r="B192">
        <v>-4732512819</v>
      </c>
      <c r="C192">
        <v>-4533580289.833333</v>
      </c>
    </row>
    <row r="193" spans="1:3" x14ac:dyDescent="0.25">
      <c r="A193" s="3">
        <v>38717</v>
      </c>
      <c r="B193">
        <v>-4330831153</v>
      </c>
      <c r="C193">
        <v>-4595631677.333333</v>
      </c>
    </row>
    <row r="194" spans="1:3" x14ac:dyDescent="0.25">
      <c r="A194" s="3">
        <v>38748</v>
      </c>
      <c r="B194">
        <v>-4064016851</v>
      </c>
      <c r="C194">
        <v>-4570225189.166667</v>
      </c>
    </row>
    <row r="195" spans="1:3" x14ac:dyDescent="0.25">
      <c r="A195" s="3">
        <v>38776</v>
      </c>
      <c r="B195">
        <v>-4598893255</v>
      </c>
      <c r="C195">
        <v>-4585207475.5</v>
      </c>
    </row>
    <row r="196" spans="1:3" x14ac:dyDescent="0.25">
      <c r="A196" s="3">
        <v>38807</v>
      </c>
      <c r="B196">
        <v>-4451587157</v>
      </c>
      <c r="C196">
        <v>-4479202953.333333</v>
      </c>
    </row>
    <row r="197" spans="1:3" x14ac:dyDescent="0.25">
      <c r="A197" s="3">
        <v>38837</v>
      </c>
      <c r="B197">
        <v>-4194382932</v>
      </c>
      <c r="C197">
        <v>-4395370694.5</v>
      </c>
    </row>
    <row r="198" spans="1:3" x14ac:dyDescent="0.25">
      <c r="A198" s="3">
        <v>38868</v>
      </c>
      <c r="B198">
        <v>-4187441301</v>
      </c>
      <c r="C198">
        <v>-4304525441.5</v>
      </c>
    </row>
    <row r="199" spans="1:3" x14ac:dyDescent="0.25">
      <c r="A199" s="3">
        <v>38898</v>
      </c>
      <c r="B199">
        <v>-3431366175.3999977</v>
      </c>
      <c r="C199">
        <v>-4154614611.8999996</v>
      </c>
    </row>
    <row r="200" spans="1:3" x14ac:dyDescent="0.25">
      <c r="A200" s="3">
        <v>38929</v>
      </c>
      <c r="B200">
        <v>-3367760304.6299992</v>
      </c>
      <c r="C200">
        <v>-4038571854.1716666</v>
      </c>
    </row>
    <row r="201" spans="1:3" x14ac:dyDescent="0.25">
      <c r="A201" s="3">
        <v>38960</v>
      </c>
      <c r="B201">
        <v>-3726671730.1400013</v>
      </c>
      <c r="C201">
        <v>-3893201600.0283332</v>
      </c>
    </row>
    <row r="202" spans="1:3" x14ac:dyDescent="0.25">
      <c r="A202" s="3">
        <v>38990</v>
      </c>
      <c r="B202">
        <v>-3287156478.2399998</v>
      </c>
      <c r="C202">
        <v>-3699129820.2349992</v>
      </c>
    </row>
    <row r="203" spans="1:3" x14ac:dyDescent="0.25">
      <c r="A203" s="3">
        <v>39021</v>
      </c>
      <c r="B203">
        <v>-3169336807.4299984</v>
      </c>
      <c r="C203">
        <v>-3528288799.4733329</v>
      </c>
    </row>
    <row r="204" spans="1:3" x14ac:dyDescent="0.25">
      <c r="A204" s="3">
        <v>39051</v>
      </c>
      <c r="B204">
        <v>-3264779159.5300026</v>
      </c>
      <c r="C204">
        <v>-3374511775.895</v>
      </c>
    </row>
    <row r="205" spans="1:3" x14ac:dyDescent="0.25">
      <c r="A205" s="3">
        <v>39082</v>
      </c>
      <c r="B205">
        <v>-1911732759.1800079</v>
      </c>
      <c r="C205">
        <v>-3121239539.858335</v>
      </c>
    </row>
    <row r="206" spans="1:3" x14ac:dyDescent="0.25">
      <c r="A206" s="3">
        <v>39113</v>
      </c>
      <c r="B206">
        <v>-2965193581.5699978</v>
      </c>
      <c r="C206">
        <v>-3054145086.0150013</v>
      </c>
    </row>
    <row r="207" spans="1:3" x14ac:dyDescent="0.25">
      <c r="A207" s="3">
        <v>39141</v>
      </c>
      <c r="B207">
        <v>-2839029936.7600021</v>
      </c>
      <c r="C207">
        <v>-2906204787.1183343</v>
      </c>
    </row>
    <row r="208" spans="1:3" x14ac:dyDescent="0.25">
      <c r="A208" s="3">
        <v>39172</v>
      </c>
      <c r="B208">
        <v>-3294039246.1600018</v>
      </c>
      <c r="C208">
        <v>-2907351915.1050019</v>
      </c>
    </row>
    <row r="209" spans="1:3" x14ac:dyDescent="0.25">
      <c r="A209" s="3">
        <v>39202</v>
      </c>
      <c r="B209">
        <v>-4026681158.739996</v>
      </c>
      <c r="C209">
        <v>-3050242640.3233352</v>
      </c>
    </row>
    <row r="210" spans="1:3" x14ac:dyDescent="0.25">
      <c r="A210" s="3">
        <v>39233</v>
      </c>
      <c r="B210">
        <v>-2273686200.0699978</v>
      </c>
      <c r="C210">
        <v>-2885060480.4133339</v>
      </c>
    </row>
    <row r="211" spans="1:3" x14ac:dyDescent="0.25">
      <c r="A211" s="3">
        <v>39263</v>
      </c>
      <c r="B211">
        <v>-2529866388.9799957</v>
      </c>
      <c r="C211">
        <v>-2988082752.0466652</v>
      </c>
    </row>
    <row r="212" spans="1:3" x14ac:dyDescent="0.25">
      <c r="A212" s="3">
        <v>39294</v>
      </c>
      <c r="B212">
        <v>-2001989584.7200069</v>
      </c>
      <c r="C212">
        <v>-2827548752.5716667</v>
      </c>
    </row>
    <row r="213" spans="1:3" x14ac:dyDescent="0.25">
      <c r="A213" s="3">
        <v>39325</v>
      </c>
      <c r="B213">
        <v>-1450251135.9299927</v>
      </c>
      <c r="C213">
        <v>-2596085619.0999985</v>
      </c>
    </row>
    <row r="214" spans="1:3" x14ac:dyDescent="0.25">
      <c r="A214" s="3">
        <v>39355</v>
      </c>
      <c r="B214">
        <v>-1335358801.2099991</v>
      </c>
      <c r="C214">
        <v>-2269638878.2749982</v>
      </c>
    </row>
    <row r="215" spans="1:3" x14ac:dyDescent="0.25">
      <c r="A215" s="3">
        <v>39386</v>
      </c>
      <c r="B215">
        <v>-1685751297.8300037</v>
      </c>
      <c r="C215">
        <v>-1879483901.456666</v>
      </c>
    </row>
    <row r="216" spans="1:3" x14ac:dyDescent="0.25">
      <c r="A216" s="3">
        <v>39416</v>
      </c>
      <c r="B216">
        <v>-1821388109.1300011</v>
      </c>
      <c r="C216">
        <v>-1804100886.3</v>
      </c>
    </row>
    <row r="217" spans="1:3" x14ac:dyDescent="0.25">
      <c r="A217" s="3">
        <v>39447</v>
      </c>
      <c r="B217">
        <v>-1192710475.5900002</v>
      </c>
      <c r="C217">
        <v>-1581241567.4016674</v>
      </c>
    </row>
    <row r="218" spans="1:3" x14ac:dyDescent="0.25">
      <c r="A218" s="3">
        <v>39478</v>
      </c>
      <c r="B218">
        <v>-1538040292.7899971</v>
      </c>
      <c r="C218">
        <v>-1503916685.4133322</v>
      </c>
    </row>
    <row r="219" spans="1:3" x14ac:dyDescent="0.25">
      <c r="A219" s="3">
        <v>39507</v>
      </c>
      <c r="B219">
        <v>-2022015588.9400024</v>
      </c>
      <c r="C219">
        <v>-1599210760.9150007</v>
      </c>
    </row>
    <row r="220" spans="1:3" x14ac:dyDescent="0.25">
      <c r="A220" s="3">
        <v>39538</v>
      </c>
      <c r="B220">
        <v>-2055189405.6700001</v>
      </c>
      <c r="C220">
        <v>-1719182528.3250008</v>
      </c>
    </row>
    <row r="221" spans="1:3" x14ac:dyDescent="0.25">
      <c r="A221" s="3">
        <v>39568</v>
      </c>
      <c r="B221">
        <v>-1649846227.4900017</v>
      </c>
      <c r="C221">
        <v>-1713198349.9350004</v>
      </c>
    </row>
    <row r="222" spans="1:3" x14ac:dyDescent="0.25">
      <c r="A222" s="3">
        <v>39599</v>
      </c>
      <c r="B222">
        <v>-1132813475.6799965</v>
      </c>
      <c r="C222">
        <v>-1598435911.0266664</v>
      </c>
    </row>
    <row r="223" spans="1:3" x14ac:dyDescent="0.25">
      <c r="A223" s="3">
        <v>39629</v>
      </c>
      <c r="B223">
        <v>-950517535.67000389</v>
      </c>
      <c r="C223">
        <v>-1558070421.0400002</v>
      </c>
    </row>
    <row r="224" spans="1:3" x14ac:dyDescent="0.25">
      <c r="A224" s="3">
        <v>39660</v>
      </c>
      <c r="B224">
        <v>-1363187095.5800037</v>
      </c>
      <c r="C224">
        <v>-1528928221.5050013</v>
      </c>
    </row>
    <row r="225" spans="1:3" x14ac:dyDescent="0.25">
      <c r="A225" s="3">
        <v>39691</v>
      </c>
      <c r="B225">
        <v>-675054519.61000252</v>
      </c>
      <c r="C225">
        <v>-1304434709.9500015</v>
      </c>
    </row>
    <row r="226" spans="1:3" x14ac:dyDescent="0.25">
      <c r="A226" s="3">
        <v>39721</v>
      </c>
      <c r="B226">
        <v>-373807931.36000061</v>
      </c>
      <c r="C226">
        <v>-1024204464.2316681</v>
      </c>
    </row>
    <row r="227" spans="1:3" x14ac:dyDescent="0.25">
      <c r="A227" s="3">
        <v>39752</v>
      </c>
      <c r="B227">
        <v>-538288585.11999512</v>
      </c>
      <c r="C227">
        <v>-838944857.17000043</v>
      </c>
    </row>
    <row r="228" spans="1:3" x14ac:dyDescent="0.25">
      <c r="A228" s="3">
        <v>39782</v>
      </c>
      <c r="B228">
        <v>-724407609.32999611</v>
      </c>
      <c r="C228">
        <v>-770877212.77833366</v>
      </c>
    </row>
    <row r="229" spans="1:3" x14ac:dyDescent="0.25">
      <c r="A229" s="3">
        <v>39813</v>
      </c>
      <c r="B229">
        <v>-2161587259.670002</v>
      </c>
      <c r="C229">
        <v>-972722166.77833331</v>
      </c>
    </row>
    <row r="230" spans="1:3" x14ac:dyDescent="0.25">
      <c r="A230" s="3">
        <v>39844</v>
      </c>
      <c r="B230">
        <v>-2468001387.3300037</v>
      </c>
      <c r="C230">
        <v>-1156857882.0699999</v>
      </c>
    </row>
    <row r="231" spans="1:3" x14ac:dyDescent="0.25">
      <c r="A231" s="3">
        <v>39872</v>
      </c>
      <c r="B231">
        <v>-3947344521.6900063</v>
      </c>
      <c r="C231">
        <v>-1702239549.083334</v>
      </c>
    </row>
    <row r="232" spans="1:3" x14ac:dyDescent="0.25">
      <c r="A232" s="3">
        <v>39903</v>
      </c>
      <c r="B232">
        <v>-3662139737.7499962</v>
      </c>
      <c r="C232">
        <v>-2250294850.1483331</v>
      </c>
    </row>
    <row r="233" spans="1:3" x14ac:dyDescent="0.25">
      <c r="A233" s="3">
        <v>39933</v>
      </c>
      <c r="B233">
        <v>-3753885389.2500095</v>
      </c>
      <c r="C233">
        <v>-2786227650.836669</v>
      </c>
    </row>
    <row r="234" spans="1:3" x14ac:dyDescent="0.25">
      <c r="A234" s="3">
        <v>39964</v>
      </c>
      <c r="B234">
        <v>-3513708036.0800018</v>
      </c>
      <c r="C234">
        <v>-3251111055.2950034</v>
      </c>
    </row>
    <row r="235" spans="1:3" x14ac:dyDescent="0.25">
      <c r="A235" s="3">
        <v>39994</v>
      </c>
      <c r="B235">
        <v>-2886217010.2464218</v>
      </c>
      <c r="C235">
        <v>-3371882680.3910732</v>
      </c>
    </row>
    <row r="236" spans="1:3" x14ac:dyDescent="0.25">
      <c r="A236" s="3">
        <v>40025</v>
      </c>
      <c r="B236">
        <v>-3955729157.7499981</v>
      </c>
      <c r="C236">
        <v>-3619837308.7944055</v>
      </c>
    </row>
    <row r="237" spans="1:3" x14ac:dyDescent="0.25">
      <c r="A237" s="3">
        <v>40056</v>
      </c>
      <c r="B237">
        <v>-3038990516.5900002</v>
      </c>
      <c r="C237">
        <v>-3468444974.6110711</v>
      </c>
    </row>
    <row r="238" spans="1:3" x14ac:dyDescent="0.25">
      <c r="A238" s="3">
        <v>40086</v>
      </c>
      <c r="B238">
        <v>-2432965592.4799957</v>
      </c>
      <c r="C238">
        <v>-3263582617.066071</v>
      </c>
    </row>
    <row r="239" spans="1:3" x14ac:dyDescent="0.25">
      <c r="A239" s="3">
        <v>40117</v>
      </c>
      <c r="B239">
        <v>-3219471727.6200008</v>
      </c>
      <c r="C239">
        <v>-3174513673.4610696</v>
      </c>
    </row>
    <row r="240" spans="1:3" x14ac:dyDescent="0.25">
      <c r="A240" s="3">
        <v>40147</v>
      </c>
      <c r="B240">
        <v>-3214594704.5299988</v>
      </c>
      <c r="C240">
        <v>-3124661451.5360694</v>
      </c>
    </row>
    <row r="241" spans="1:3" x14ac:dyDescent="0.25">
      <c r="A241" s="3">
        <v>40178</v>
      </c>
      <c r="B241">
        <v>-2181474422.289999</v>
      </c>
      <c r="C241">
        <v>-3007204353.5433326</v>
      </c>
    </row>
    <row r="242" spans="1:3" x14ac:dyDescent="0.25">
      <c r="A242" s="3">
        <v>40209</v>
      </c>
      <c r="B242">
        <v>-3438767440.4899998</v>
      </c>
      <c r="C242">
        <v>-2921044067.3333321</v>
      </c>
    </row>
    <row r="243" spans="1:3" x14ac:dyDescent="0.25">
      <c r="A243" s="3">
        <v>40237</v>
      </c>
      <c r="B243">
        <v>-4141702440.0100021</v>
      </c>
      <c r="C243">
        <v>-3104829387.9033332</v>
      </c>
    </row>
    <row r="244" spans="1:3" x14ac:dyDescent="0.25">
      <c r="A244" s="3">
        <v>40268</v>
      </c>
      <c r="B244">
        <v>-3489482923.2700005</v>
      </c>
      <c r="C244">
        <v>-3280915609.7016664</v>
      </c>
    </row>
    <row r="245" spans="1:3" x14ac:dyDescent="0.25">
      <c r="A245" s="3">
        <v>40298</v>
      </c>
      <c r="B245">
        <v>-3923232921.75</v>
      </c>
      <c r="C245">
        <v>-3398209142.0566669</v>
      </c>
    </row>
    <row r="246" spans="1:3" x14ac:dyDescent="0.25">
      <c r="A246" s="3">
        <v>40329</v>
      </c>
      <c r="B246">
        <v>-3374623954.3899918</v>
      </c>
      <c r="C246">
        <v>-3424880683.6999989</v>
      </c>
    </row>
    <row r="247" spans="1:3" x14ac:dyDescent="0.25">
      <c r="A247" s="3">
        <v>40359</v>
      </c>
      <c r="B247">
        <v>-3709304360.8199997</v>
      </c>
      <c r="C247">
        <v>-3679519006.7883325</v>
      </c>
    </row>
    <row r="248" spans="1:3" x14ac:dyDescent="0.25">
      <c r="A248" s="3">
        <v>40390</v>
      </c>
      <c r="B248">
        <v>-3073554113.9499969</v>
      </c>
      <c r="C248">
        <v>-3618650119.0316653</v>
      </c>
    </row>
    <row r="249" spans="1:3" x14ac:dyDescent="0.25">
      <c r="A249" s="3">
        <v>40421</v>
      </c>
      <c r="B249">
        <v>-2837078483.4399986</v>
      </c>
      <c r="C249">
        <v>-3401212792.9366646</v>
      </c>
    </row>
    <row r="250" spans="1:3" x14ac:dyDescent="0.25">
      <c r="A250" s="3">
        <v>40451</v>
      </c>
      <c r="B250">
        <v>-2510182647.9300003</v>
      </c>
      <c r="C250">
        <v>-3237996080.3799977</v>
      </c>
    </row>
    <row r="251" spans="1:3" x14ac:dyDescent="0.25">
      <c r="A251" s="3">
        <v>40482</v>
      </c>
      <c r="B251">
        <v>-2918767860.3399963</v>
      </c>
      <c r="C251">
        <v>-3070585236.8116641</v>
      </c>
    </row>
    <row r="252" spans="1:3" x14ac:dyDescent="0.25">
      <c r="A252" s="3">
        <v>40512</v>
      </c>
      <c r="B252">
        <v>-2285720185.4400024</v>
      </c>
      <c r="C252">
        <v>-2889101275.3199992</v>
      </c>
    </row>
    <row r="253" spans="1:3" x14ac:dyDescent="0.25">
      <c r="A253" s="3">
        <v>40543</v>
      </c>
      <c r="B253">
        <v>-2752244909.6399994</v>
      </c>
      <c r="C253">
        <v>-2729591366.789999</v>
      </c>
    </row>
    <row r="254" spans="1:3" x14ac:dyDescent="0.25">
      <c r="A254" s="3">
        <v>40574</v>
      </c>
      <c r="B254">
        <v>-2468768857.6899986</v>
      </c>
      <c r="C254">
        <v>-2628793824.0799994</v>
      </c>
    </row>
    <row r="255" spans="1:3" x14ac:dyDescent="0.25">
      <c r="A255" s="3">
        <v>40602</v>
      </c>
      <c r="B255">
        <v>-3415216456.4199944</v>
      </c>
      <c r="C255">
        <v>-2725150152.9099984</v>
      </c>
    </row>
    <row r="256" spans="1:3" x14ac:dyDescent="0.25">
      <c r="A256" s="3">
        <v>40633</v>
      </c>
      <c r="B256">
        <v>-2972350954.159996</v>
      </c>
      <c r="C256">
        <v>-2802178203.9483314</v>
      </c>
    </row>
    <row r="257" spans="1:3" x14ac:dyDescent="0.25">
      <c r="A257" s="3">
        <v>40663</v>
      </c>
      <c r="B257">
        <v>-2391070511.4500008</v>
      </c>
      <c r="C257">
        <v>-2714228645.7999988</v>
      </c>
    </row>
    <row r="258" spans="1:3" x14ac:dyDescent="0.25">
      <c r="A258" s="3">
        <v>40694</v>
      </c>
      <c r="B258">
        <v>-1849883628.3000031</v>
      </c>
      <c r="C258">
        <v>-2641589219.6099987</v>
      </c>
    </row>
    <row r="259" spans="1:3" x14ac:dyDescent="0.25">
      <c r="A259" s="3">
        <v>40724</v>
      </c>
      <c r="B259">
        <v>-2058114939.8899994</v>
      </c>
      <c r="C259">
        <v>-2525900891.3183322</v>
      </c>
    </row>
    <row r="260" spans="1:3" x14ac:dyDescent="0.25">
      <c r="A260" s="3">
        <v>40755</v>
      </c>
      <c r="B260">
        <v>-1681274598.0599899</v>
      </c>
      <c r="C260">
        <v>-2394651848.0466638</v>
      </c>
    </row>
    <row r="261" spans="1:3" x14ac:dyDescent="0.25">
      <c r="A261" s="3">
        <v>40786</v>
      </c>
      <c r="B261">
        <v>-3155834822.3499947</v>
      </c>
      <c r="C261">
        <v>-2351421575.701664</v>
      </c>
    </row>
    <row r="262" spans="1:3" x14ac:dyDescent="0.25">
      <c r="A262" s="3">
        <v>40816</v>
      </c>
      <c r="B262">
        <v>-2026608025.1699905</v>
      </c>
      <c r="C262">
        <v>-2193797754.2033296</v>
      </c>
    </row>
    <row r="263" spans="1:3" x14ac:dyDescent="0.25">
      <c r="A263" s="3">
        <v>40847</v>
      </c>
      <c r="B263">
        <v>-1799104005.2900047</v>
      </c>
      <c r="C263">
        <v>-2095136669.8433304</v>
      </c>
    </row>
    <row r="264" spans="1:3" x14ac:dyDescent="0.25">
      <c r="A264" s="3">
        <v>40877</v>
      </c>
      <c r="B264">
        <v>-3358792313.7899933</v>
      </c>
      <c r="C264">
        <v>-2346621450.7583289</v>
      </c>
    </row>
    <row r="265" spans="1:3" x14ac:dyDescent="0.25">
      <c r="A265" s="3">
        <v>40908</v>
      </c>
      <c r="B265">
        <v>-1966951227.3899994</v>
      </c>
      <c r="C265">
        <v>-2331427498.6749954</v>
      </c>
    </row>
    <row r="266" spans="1:3" x14ac:dyDescent="0.25">
      <c r="A266" s="3">
        <v>40939</v>
      </c>
      <c r="B266">
        <v>-625970782.21999741</v>
      </c>
      <c r="C266">
        <v>-2155543529.36833</v>
      </c>
    </row>
    <row r="267" spans="1:3" x14ac:dyDescent="0.25">
      <c r="A267" s="3">
        <v>40968</v>
      </c>
      <c r="B267">
        <v>-940457808.74000168</v>
      </c>
      <c r="C267">
        <v>-1786314027.0999978</v>
      </c>
    </row>
    <row r="268" spans="1:3" x14ac:dyDescent="0.25">
      <c r="A268" s="3">
        <v>40999</v>
      </c>
      <c r="B268">
        <v>-617607700.36999893</v>
      </c>
      <c r="C268">
        <v>-1551480639.6333325</v>
      </c>
    </row>
    <row r="269" spans="1:3" x14ac:dyDescent="0.25">
      <c r="A269" s="3">
        <v>41029</v>
      </c>
      <c r="B269">
        <v>-379494377.37999725</v>
      </c>
      <c r="C269">
        <v>-1314879034.9816647</v>
      </c>
    </row>
    <row r="270" spans="1:3" x14ac:dyDescent="0.25">
      <c r="A270" s="3">
        <v>41060</v>
      </c>
      <c r="B270">
        <v>299418075.28998947</v>
      </c>
      <c r="C270">
        <v>-705177303.4683342</v>
      </c>
    </row>
    <row r="271" spans="1:3" x14ac:dyDescent="0.25">
      <c r="A271" s="3">
        <v>41090</v>
      </c>
      <c r="B271">
        <v>1161870050.5699883</v>
      </c>
      <c r="C271">
        <v>-183707090.47500291</v>
      </c>
    </row>
    <row r="272" spans="1:3" x14ac:dyDescent="0.25">
      <c r="A272" s="3">
        <v>41121</v>
      </c>
      <c r="B272">
        <v>2033445324.7299957</v>
      </c>
      <c r="C272">
        <v>259528927.34999594</v>
      </c>
    </row>
    <row r="273" spans="1:3" x14ac:dyDescent="0.25">
      <c r="A273" s="3">
        <v>41152</v>
      </c>
      <c r="B273">
        <v>1480163542.7700005</v>
      </c>
      <c r="C273">
        <v>662965819.26832962</v>
      </c>
    </row>
    <row r="274" spans="1:3" x14ac:dyDescent="0.25">
      <c r="A274" s="3">
        <v>41182</v>
      </c>
      <c r="B274">
        <v>1093828867.260006</v>
      </c>
      <c r="C274">
        <v>948205247.20666373</v>
      </c>
    </row>
    <row r="275" spans="1:3" x14ac:dyDescent="0.25">
      <c r="A275" s="3">
        <v>41213</v>
      </c>
      <c r="B275">
        <v>517562885.64999771</v>
      </c>
      <c r="C275">
        <v>1097714791.0449963</v>
      </c>
    </row>
    <row r="276" spans="1:3" x14ac:dyDescent="0.25">
      <c r="A276" s="3">
        <v>41243</v>
      </c>
      <c r="B276">
        <v>1873467647.3100014</v>
      </c>
      <c r="C276">
        <v>1360056386.381665</v>
      </c>
    </row>
    <row r="277" spans="1:3" x14ac:dyDescent="0.25">
      <c r="A277" s="3">
        <v>41274</v>
      </c>
      <c r="B277">
        <v>2665846129.5699883</v>
      </c>
      <c r="C277">
        <v>1610719066.2149982</v>
      </c>
    </row>
    <row r="278" spans="1:3" x14ac:dyDescent="0.25">
      <c r="A278" s="3">
        <v>41305</v>
      </c>
      <c r="B278">
        <v>2067829458.1100044</v>
      </c>
      <c r="C278">
        <v>1616449755.1116664</v>
      </c>
    </row>
    <row r="279" spans="1:3" x14ac:dyDescent="0.25">
      <c r="A279" s="3">
        <v>41333</v>
      </c>
      <c r="B279">
        <v>1637949509.5999985</v>
      </c>
      <c r="C279">
        <v>1642747416.2499993</v>
      </c>
    </row>
    <row r="280" spans="1:3" x14ac:dyDescent="0.25">
      <c r="A280" s="3">
        <v>41364</v>
      </c>
      <c r="B280">
        <v>486278752.43999481</v>
      </c>
      <c r="C280">
        <v>1541489063.7799976</v>
      </c>
    </row>
    <row r="281" spans="1:3" x14ac:dyDescent="0.25">
      <c r="A281" s="3">
        <v>41394</v>
      </c>
      <c r="B281">
        <v>279009121.11998749</v>
      </c>
      <c r="C281">
        <v>1501730103.0249958</v>
      </c>
    </row>
    <row r="282" spans="1:3" x14ac:dyDescent="0.25">
      <c r="A282" s="3">
        <v>41425</v>
      </c>
      <c r="B282">
        <v>967956338.32999802</v>
      </c>
      <c r="C282">
        <v>1350811551.5283287</v>
      </c>
    </row>
    <row r="283" spans="1:3" x14ac:dyDescent="0.25">
      <c r="A283" s="3">
        <v>41455</v>
      </c>
      <c r="B283">
        <v>949677124.75000381</v>
      </c>
      <c r="C283">
        <v>1064783384.0583311</v>
      </c>
    </row>
    <row r="284" spans="1:3" x14ac:dyDescent="0.25">
      <c r="A284" s="3">
        <v>41486</v>
      </c>
      <c r="B284">
        <v>467696474.65999603</v>
      </c>
      <c r="C284">
        <v>798094553.48332977</v>
      </c>
    </row>
    <row r="285" spans="1:3" x14ac:dyDescent="0.25">
      <c r="A285" s="3">
        <v>41517</v>
      </c>
      <c r="B285">
        <v>-785528184.66000366</v>
      </c>
      <c r="C285">
        <v>394181604.43999606</v>
      </c>
    </row>
    <row r="286" spans="1:3" x14ac:dyDescent="0.25">
      <c r="A286" s="3">
        <v>41547</v>
      </c>
      <c r="B286">
        <v>-273656748.24000549</v>
      </c>
      <c r="C286">
        <v>267525687.65999603</v>
      </c>
    </row>
    <row r="287" spans="1:3" x14ac:dyDescent="0.25">
      <c r="A287" s="3">
        <v>41578</v>
      </c>
      <c r="B287">
        <v>-1148504792.159996</v>
      </c>
      <c r="C287">
        <v>29606702.113332111</v>
      </c>
    </row>
    <row r="288" spans="1:3" x14ac:dyDescent="0.25">
      <c r="A288" s="3">
        <v>41608</v>
      </c>
      <c r="B288">
        <v>-908635133.26000214</v>
      </c>
      <c r="C288">
        <v>-283158543.15166789</v>
      </c>
    </row>
    <row r="289" spans="1:3" x14ac:dyDescent="0.25">
      <c r="A289" s="3">
        <v>41639</v>
      </c>
      <c r="B289">
        <v>1000736964.6000061</v>
      </c>
      <c r="C289">
        <v>-274648569.8433342</v>
      </c>
    </row>
    <row r="290" spans="1:3" x14ac:dyDescent="0.25">
      <c r="A290" s="3">
        <v>41670</v>
      </c>
      <c r="B290">
        <v>-1404189019.6600113</v>
      </c>
      <c r="C290">
        <v>-586629485.56333542</v>
      </c>
    </row>
    <row r="291" spans="1:3" x14ac:dyDescent="0.25">
      <c r="A291" s="3">
        <v>41698</v>
      </c>
      <c r="B291">
        <v>-3457857271.7999954</v>
      </c>
      <c r="C291">
        <v>-1032017666.753334</v>
      </c>
    </row>
    <row r="292" spans="1:3" x14ac:dyDescent="0.25">
      <c r="A292" s="3">
        <v>41729</v>
      </c>
      <c r="B292">
        <v>-3030957122.3699799</v>
      </c>
      <c r="C292">
        <v>-1491567729.1083298</v>
      </c>
    </row>
    <row r="293" spans="1:3" x14ac:dyDescent="0.25">
      <c r="A293" s="3">
        <v>41759</v>
      </c>
      <c r="B293">
        <v>-3456367238.8300018</v>
      </c>
      <c r="C293">
        <v>-1876211470.2199974</v>
      </c>
    </row>
    <row r="294" spans="1:3" x14ac:dyDescent="0.25">
      <c r="A294" s="3">
        <v>41790</v>
      </c>
      <c r="B294">
        <v>-2196504313.590004</v>
      </c>
      <c r="C294">
        <v>-2090856333.608331</v>
      </c>
    </row>
    <row r="295" spans="1:3" x14ac:dyDescent="0.25">
      <c r="A295" s="3">
        <v>41820</v>
      </c>
      <c r="B295">
        <v>260844589.2700119</v>
      </c>
      <c r="C295">
        <v>-2214171729.4966636</v>
      </c>
    </row>
    <row r="296" spans="1:3" x14ac:dyDescent="0.25">
      <c r="A296" s="3">
        <v>41851</v>
      </c>
      <c r="B296">
        <v>-215126989.85999298</v>
      </c>
      <c r="C296">
        <v>-2015994724.5299938</v>
      </c>
    </row>
    <row r="297" spans="1:3" x14ac:dyDescent="0.25">
      <c r="A297" s="3">
        <v>41882</v>
      </c>
      <c r="B297">
        <v>695230677.84999847</v>
      </c>
      <c r="C297">
        <v>-1323813399.5883281</v>
      </c>
    </row>
    <row r="298" spans="1:3" x14ac:dyDescent="0.25">
      <c r="A298" s="3">
        <v>41912</v>
      </c>
      <c r="B298">
        <v>1874039622.2600098</v>
      </c>
      <c r="C298">
        <v>-506313942.14999646</v>
      </c>
    </row>
    <row r="299" spans="1:3" x14ac:dyDescent="0.25">
      <c r="A299" s="3">
        <v>41943</v>
      </c>
      <c r="B299">
        <v>1055534509.4899826</v>
      </c>
      <c r="C299">
        <v>245669682.57000098</v>
      </c>
    </row>
    <row r="300" spans="1:3" x14ac:dyDescent="0.25">
      <c r="A300" s="3">
        <v>41973</v>
      </c>
      <c r="B300">
        <v>466694706.06000519</v>
      </c>
      <c r="C300">
        <v>689536185.84500253</v>
      </c>
    </row>
    <row r="301" spans="1:3" x14ac:dyDescent="0.25">
      <c r="A301" s="3">
        <v>42004</v>
      </c>
      <c r="B301">
        <v>3104875684.4800034</v>
      </c>
      <c r="C301">
        <v>1163541368.3800011</v>
      </c>
    </row>
    <row r="302" spans="1:3" x14ac:dyDescent="0.25">
      <c r="A302" s="3">
        <v>42035</v>
      </c>
      <c r="B302">
        <v>1726452280.4557571</v>
      </c>
      <c r="C302">
        <v>1487137913.432626</v>
      </c>
    </row>
    <row r="303" spans="1:3" x14ac:dyDescent="0.25">
      <c r="A303" s="3">
        <v>42063</v>
      </c>
      <c r="B303">
        <v>-95313231.225486755</v>
      </c>
      <c r="C303">
        <v>1355380595.2533786</v>
      </c>
    </row>
    <row r="304" spans="1:3" x14ac:dyDescent="0.25">
      <c r="A304" s="3">
        <v>42094</v>
      </c>
      <c r="B304">
        <v>-170070949.94600677</v>
      </c>
      <c r="C304">
        <v>1014695499.8857092</v>
      </c>
    </row>
    <row r="305" spans="1:3" x14ac:dyDescent="0.25">
      <c r="A305" s="3">
        <v>42124</v>
      </c>
      <c r="B305">
        <v>924205135.53853607</v>
      </c>
      <c r="C305">
        <v>992807270.89380133</v>
      </c>
    </row>
    <row r="306" spans="1:3" x14ac:dyDescent="0.25">
      <c r="A306" s="3">
        <v>42155</v>
      </c>
      <c r="B306">
        <v>1467504148.6441727</v>
      </c>
      <c r="C306">
        <v>1159608844.6578293</v>
      </c>
    </row>
    <row r="307" spans="1:3" x14ac:dyDescent="0.25">
      <c r="A307" s="3">
        <v>42185</v>
      </c>
      <c r="B307">
        <v>2047565271.1853638</v>
      </c>
      <c r="C307">
        <v>983390442.44205606</v>
      </c>
    </row>
    <row r="308" spans="1:3" x14ac:dyDescent="0.25">
      <c r="A308" s="3">
        <v>42216</v>
      </c>
      <c r="B308">
        <v>1642840519.627533</v>
      </c>
      <c r="C308">
        <v>969455148.97068536</v>
      </c>
    </row>
    <row r="309" spans="1:3" x14ac:dyDescent="0.25">
      <c r="A309" s="3">
        <v>42247</v>
      </c>
      <c r="B309">
        <v>2633549168.4477615</v>
      </c>
      <c r="C309">
        <v>1424265548.9162266</v>
      </c>
    </row>
    <row r="310" spans="1:3" x14ac:dyDescent="0.25">
      <c r="A310" s="3">
        <v>42277</v>
      </c>
      <c r="B310">
        <v>4428041560.6690598</v>
      </c>
      <c r="C310">
        <v>2190617634.0187378</v>
      </c>
    </row>
    <row r="311" spans="1:3" x14ac:dyDescent="0.25">
      <c r="A311" s="3">
        <v>42308</v>
      </c>
      <c r="B311">
        <v>1807398400.7600403</v>
      </c>
      <c r="C311">
        <v>2337816511.555655</v>
      </c>
    </row>
    <row r="312" spans="1:3" x14ac:dyDescent="0.25">
      <c r="A312" s="3">
        <v>42338</v>
      </c>
      <c r="B312">
        <v>2425603797.5825195</v>
      </c>
      <c r="C312">
        <v>2497499786.3787131</v>
      </c>
    </row>
    <row r="313" spans="1:3" x14ac:dyDescent="0.25">
      <c r="A313" s="3">
        <v>42369</v>
      </c>
      <c r="B313" s="9">
        <v>2815428239.3572159</v>
      </c>
      <c r="C313">
        <v>2625476947.7406883</v>
      </c>
    </row>
    <row r="314" spans="1:3" x14ac:dyDescent="0.25">
      <c r="A314" s="3">
        <v>42400</v>
      </c>
      <c r="B314" s="9">
        <v>4379528075.6693039</v>
      </c>
      <c r="C314">
        <v>3081591540.4143167</v>
      </c>
    </row>
    <row r="315" spans="1:3" x14ac:dyDescent="0.25">
      <c r="A315" s="3">
        <v>42429</v>
      </c>
      <c r="B315" s="9">
        <v>2535604933.0709991</v>
      </c>
      <c r="C315">
        <v>3065267501.1848564</v>
      </c>
    </row>
    <row r="316" spans="1:3" x14ac:dyDescent="0.25">
      <c r="A316" s="3">
        <v>42460</v>
      </c>
      <c r="B316" s="9">
        <v>4478343261.574173</v>
      </c>
      <c r="C316">
        <v>3073651118.0023751</v>
      </c>
    </row>
    <row r="317" spans="1:3" x14ac:dyDescent="0.25">
      <c r="A317" s="3">
        <v>42490</v>
      </c>
      <c r="B317" s="9">
        <v>2266376174.3698196</v>
      </c>
      <c r="C317">
        <v>3150147413.6040053</v>
      </c>
    </row>
    <row r="318" spans="1:3" x14ac:dyDescent="0.25">
      <c r="A318" s="3">
        <v>42521</v>
      </c>
      <c r="B318" s="9">
        <v>3094461207.1590805</v>
      </c>
      <c r="C318">
        <v>3261623648.533432</v>
      </c>
    </row>
    <row r="319" spans="1:3" x14ac:dyDescent="0.25">
      <c r="A319" s="3">
        <v>42551</v>
      </c>
      <c r="B319" s="9">
        <v>2993695691.6538544</v>
      </c>
      <c r="C319">
        <v>3291334890.5828719</v>
      </c>
    </row>
    <row r="320" spans="1:3" x14ac:dyDescent="0.25">
      <c r="A320" s="3">
        <v>42582</v>
      </c>
      <c r="B320" s="9">
        <v>3291331455.6320114</v>
      </c>
      <c r="C320">
        <v>3109968787.2433228</v>
      </c>
    </row>
    <row r="321" spans="1:3" x14ac:dyDescent="0.25">
      <c r="A321" s="3">
        <v>42613</v>
      </c>
      <c r="B321" s="9">
        <v>4150132977.8365173</v>
      </c>
      <c r="C321">
        <v>3379056794.7042427</v>
      </c>
    </row>
    <row r="322" spans="1:3" x14ac:dyDescent="0.25">
      <c r="A322" s="3">
        <v>42643</v>
      </c>
      <c r="B322" s="9">
        <v>5496906099.2371445</v>
      </c>
      <c r="C322">
        <v>3548817267.6480713</v>
      </c>
    </row>
    <row r="323" spans="1:3" x14ac:dyDescent="0.25">
      <c r="A323" s="3">
        <v>42674</v>
      </c>
      <c r="B323" s="9">
        <v>6279676813.8321228</v>
      </c>
      <c r="C323">
        <v>4217700707.558455</v>
      </c>
    </row>
    <row r="324" spans="1:3" x14ac:dyDescent="0.25">
      <c r="A324" s="3">
        <v>42704</v>
      </c>
      <c r="B324" s="9">
        <v>4499765272.8748627</v>
      </c>
      <c r="C324">
        <v>4451918051.8444185</v>
      </c>
    </row>
    <row r="325" spans="1:3" x14ac:dyDescent="0.25">
      <c r="A325" s="3">
        <v>42735</v>
      </c>
      <c r="B325" s="9">
        <v>6707210633.4332047</v>
      </c>
      <c r="C325">
        <v>5070837208.8076439</v>
      </c>
    </row>
    <row r="326" spans="1:3" x14ac:dyDescent="0.25">
      <c r="A326" s="3">
        <v>42766</v>
      </c>
      <c r="B326" s="9">
        <v>5871578044.016243</v>
      </c>
      <c r="C326">
        <v>5500878306.8716822</v>
      </c>
    </row>
    <row r="327" spans="1:3" x14ac:dyDescent="0.25">
      <c r="A327" s="3">
        <v>42794</v>
      </c>
      <c r="B327" s="47">
        <v>5793490955.0495758</v>
      </c>
      <c r="C327">
        <v>5774771303.0738592</v>
      </c>
    </row>
  </sheetData>
  <mergeCells count="1">
    <mergeCell ref="F27:M27"/>
  </mergeCells>
  <pageMargins left="0.7" right="0.7" top="0.75" bottom="0.75" header="0.3" footer="0.3"/>
  <pageSetup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showGridLines="0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0" sqref="I30"/>
    </sheetView>
  </sheetViews>
  <sheetFormatPr baseColWidth="10" defaultRowHeight="15" x14ac:dyDescent="0.25"/>
  <cols>
    <col min="1" max="1" width="9.85546875" style="3" customWidth="1"/>
    <col min="2" max="2" width="17.85546875" bestFit="1" customWidth="1"/>
    <col min="3" max="3" width="9.5703125" customWidth="1"/>
    <col min="4" max="4" width="8.42578125" customWidth="1"/>
    <col min="5" max="5" width="10.28515625" customWidth="1"/>
  </cols>
  <sheetData>
    <row r="1" spans="1:6" s="15" customFormat="1" x14ac:dyDescent="0.25">
      <c r="A1" s="63" t="s">
        <v>4</v>
      </c>
      <c r="B1" s="63" t="s">
        <v>42</v>
      </c>
      <c r="C1" s="63" t="s">
        <v>43</v>
      </c>
    </row>
    <row r="2" spans="1:6" x14ac:dyDescent="0.25">
      <c r="A2" s="3">
        <v>39568</v>
      </c>
      <c r="B2">
        <v>0</v>
      </c>
    </row>
    <row r="3" spans="1:6" x14ac:dyDescent="0.25">
      <c r="A3" s="3">
        <v>39599</v>
      </c>
      <c r="B3">
        <v>0</v>
      </c>
      <c r="F3" s="64" t="s">
        <v>63</v>
      </c>
    </row>
    <row r="4" spans="1:6" x14ac:dyDescent="0.25">
      <c r="A4" s="3">
        <v>39629</v>
      </c>
      <c r="B4">
        <v>23797953.510000002</v>
      </c>
      <c r="F4" s="64" t="s">
        <v>37</v>
      </c>
    </row>
    <row r="5" spans="1:6" x14ac:dyDescent="0.25">
      <c r="A5" s="3">
        <v>39660</v>
      </c>
      <c r="B5">
        <v>27778345.449999999</v>
      </c>
    </row>
    <row r="6" spans="1:6" x14ac:dyDescent="0.25">
      <c r="A6" s="3">
        <v>39691</v>
      </c>
      <c r="B6">
        <v>30501373.120000001</v>
      </c>
    </row>
    <row r="7" spans="1:6" x14ac:dyDescent="0.25">
      <c r="A7" s="3">
        <v>39721</v>
      </c>
      <c r="B7">
        <v>32858010.719999995</v>
      </c>
      <c r="C7">
        <v>19155947.133333333</v>
      </c>
    </row>
    <row r="8" spans="1:6" x14ac:dyDescent="0.25">
      <c r="A8" s="3">
        <v>39752</v>
      </c>
      <c r="B8">
        <v>34940766</v>
      </c>
      <c r="C8">
        <v>24979408.133333337</v>
      </c>
    </row>
    <row r="9" spans="1:6" x14ac:dyDescent="0.25">
      <c r="A9" s="3">
        <v>39782</v>
      </c>
      <c r="B9">
        <v>390379313.09999996</v>
      </c>
      <c r="C9">
        <v>90042626.983333334</v>
      </c>
    </row>
    <row r="10" spans="1:6" x14ac:dyDescent="0.25">
      <c r="A10" s="3">
        <v>39813</v>
      </c>
      <c r="B10">
        <v>402187340.0800001</v>
      </c>
      <c r="C10">
        <v>153107524.745</v>
      </c>
    </row>
    <row r="11" spans="1:6" x14ac:dyDescent="0.25">
      <c r="A11" s="3">
        <v>39844</v>
      </c>
      <c r="B11">
        <v>413866149.87</v>
      </c>
      <c r="C11">
        <v>217455492.14833331</v>
      </c>
    </row>
    <row r="12" spans="1:6" x14ac:dyDescent="0.25">
      <c r="A12" s="3">
        <v>39872</v>
      </c>
      <c r="B12">
        <v>425934293.54999995</v>
      </c>
      <c r="C12">
        <v>283360978.88666666</v>
      </c>
    </row>
    <row r="13" spans="1:6" x14ac:dyDescent="0.25">
      <c r="A13" s="3">
        <v>39903</v>
      </c>
      <c r="B13">
        <v>437383026.94999999</v>
      </c>
      <c r="C13">
        <v>350781814.92500001</v>
      </c>
    </row>
    <row r="14" spans="1:6" x14ac:dyDescent="0.25">
      <c r="A14" s="3">
        <v>39933</v>
      </c>
      <c r="B14">
        <v>453230719.38</v>
      </c>
      <c r="C14">
        <v>420496807.15500003</v>
      </c>
    </row>
    <row r="15" spans="1:6" x14ac:dyDescent="0.25">
      <c r="A15" s="3">
        <v>39964</v>
      </c>
      <c r="B15">
        <v>454174917.75999999</v>
      </c>
      <c r="C15">
        <v>431129407.93166667</v>
      </c>
    </row>
    <row r="16" spans="1:6" x14ac:dyDescent="0.25">
      <c r="A16" s="3">
        <v>39994</v>
      </c>
      <c r="B16">
        <v>461261297.86637998</v>
      </c>
      <c r="C16">
        <v>440975067.56273001</v>
      </c>
    </row>
    <row r="17" spans="1:13" x14ac:dyDescent="0.25">
      <c r="A17" s="3">
        <v>40025</v>
      </c>
      <c r="B17">
        <v>484742401.05000007</v>
      </c>
      <c r="C17">
        <v>452787776.09273005</v>
      </c>
    </row>
    <row r="18" spans="1:13" x14ac:dyDescent="0.25">
      <c r="A18" s="3">
        <v>40056</v>
      </c>
      <c r="B18">
        <v>499985103.44999993</v>
      </c>
      <c r="C18">
        <v>465129577.74272996</v>
      </c>
    </row>
    <row r="19" spans="1:13" x14ac:dyDescent="0.25">
      <c r="A19" s="3">
        <v>40086</v>
      </c>
      <c r="B19">
        <v>502887739.98999995</v>
      </c>
      <c r="C19">
        <v>476047029.91606331</v>
      </c>
    </row>
    <row r="20" spans="1:13" x14ac:dyDescent="0.25">
      <c r="A20" s="3">
        <v>40117</v>
      </c>
      <c r="B20">
        <v>519653483.47999996</v>
      </c>
      <c r="C20">
        <v>487117490.59939665</v>
      </c>
    </row>
    <row r="21" spans="1:13" x14ac:dyDescent="0.25">
      <c r="A21" s="3">
        <v>40147</v>
      </c>
      <c r="B21">
        <v>533940682.25999999</v>
      </c>
      <c r="C21">
        <v>500411784.68273002</v>
      </c>
    </row>
    <row r="22" spans="1:13" x14ac:dyDescent="0.25">
      <c r="A22" s="3">
        <v>40178</v>
      </c>
      <c r="B22">
        <v>527244293.17999995</v>
      </c>
      <c r="C22">
        <v>511408950.56833333</v>
      </c>
      <c r="F22" s="76" t="s">
        <v>39</v>
      </c>
      <c r="G22" s="76"/>
      <c r="H22" s="76"/>
      <c r="I22" s="76"/>
      <c r="J22" s="76"/>
      <c r="K22" s="76"/>
      <c r="L22" s="76"/>
      <c r="M22" s="76"/>
    </row>
    <row r="23" spans="1:13" x14ac:dyDescent="0.25">
      <c r="A23" s="3">
        <v>40209</v>
      </c>
      <c r="B23">
        <v>531211512.87</v>
      </c>
      <c r="C23">
        <v>519153802.53833324</v>
      </c>
    </row>
    <row r="24" spans="1:13" x14ac:dyDescent="0.25">
      <c r="A24" s="3">
        <v>40237</v>
      </c>
      <c r="B24">
        <v>544908567.6099999</v>
      </c>
      <c r="C24">
        <v>526641046.56499988</v>
      </c>
    </row>
    <row r="25" spans="1:13" x14ac:dyDescent="0.25">
      <c r="A25" s="3">
        <v>40268</v>
      </c>
      <c r="B25">
        <v>531539274.36999995</v>
      </c>
      <c r="C25">
        <v>531416302.2949999</v>
      </c>
    </row>
    <row r="26" spans="1:13" x14ac:dyDescent="0.25">
      <c r="A26" s="3">
        <v>40298</v>
      </c>
      <c r="B26">
        <v>541878981.66999996</v>
      </c>
      <c r="C26">
        <v>535120551.99333334</v>
      </c>
    </row>
    <row r="27" spans="1:13" x14ac:dyDescent="0.25">
      <c r="A27" s="3">
        <v>40329</v>
      </c>
      <c r="B27">
        <v>548937241.82000005</v>
      </c>
      <c r="C27">
        <v>537619978.5866667</v>
      </c>
    </row>
    <row r="28" spans="1:13" x14ac:dyDescent="0.25">
      <c r="A28" s="3">
        <v>40359</v>
      </c>
      <c r="B28">
        <v>548239670.99999988</v>
      </c>
      <c r="C28">
        <v>541119208.22333336</v>
      </c>
    </row>
    <row r="29" spans="1:13" x14ac:dyDescent="0.25">
      <c r="A29" s="3">
        <v>40390</v>
      </c>
      <c r="B29">
        <v>542064448.84000003</v>
      </c>
      <c r="C29">
        <v>542928030.88499999</v>
      </c>
    </row>
    <row r="30" spans="1:13" x14ac:dyDescent="0.25">
      <c r="A30" s="3">
        <v>40421</v>
      </c>
      <c r="B30">
        <v>558927552.28000009</v>
      </c>
      <c r="C30">
        <v>545264528.33000004</v>
      </c>
    </row>
    <row r="31" spans="1:13" x14ac:dyDescent="0.25">
      <c r="A31" s="3">
        <v>40451</v>
      </c>
      <c r="B31">
        <v>582327917.92999983</v>
      </c>
      <c r="C31">
        <v>553729302.25666666</v>
      </c>
    </row>
    <row r="32" spans="1:13" x14ac:dyDescent="0.25">
      <c r="A32" s="3">
        <v>40482</v>
      </c>
      <c r="B32">
        <v>613050729.77999985</v>
      </c>
      <c r="C32">
        <v>565591260.27499998</v>
      </c>
    </row>
    <row r="33" spans="1:3" x14ac:dyDescent="0.25">
      <c r="A33" s="3">
        <v>40512</v>
      </c>
      <c r="B33">
        <v>646327112.0400002</v>
      </c>
      <c r="C33">
        <v>581822905.31166661</v>
      </c>
    </row>
    <row r="34" spans="1:3" x14ac:dyDescent="0.25">
      <c r="A34" s="3">
        <v>40543</v>
      </c>
      <c r="B34">
        <v>637102379.24999988</v>
      </c>
      <c r="C34">
        <v>596633356.68666661</v>
      </c>
    </row>
    <row r="35" spans="1:3" x14ac:dyDescent="0.25">
      <c r="A35" s="3">
        <v>40574</v>
      </c>
      <c r="B35">
        <v>646002267.17999995</v>
      </c>
      <c r="C35">
        <v>613956326.40999997</v>
      </c>
    </row>
    <row r="36" spans="1:3" x14ac:dyDescent="0.25">
      <c r="A36" s="3">
        <v>40602</v>
      </c>
      <c r="B36">
        <v>1531854399.76</v>
      </c>
      <c r="C36">
        <v>776110800.98999989</v>
      </c>
    </row>
    <row r="37" spans="1:3" x14ac:dyDescent="0.25">
      <c r="A37" s="3">
        <v>40633</v>
      </c>
      <c r="B37">
        <v>1576384145.9599998</v>
      </c>
      <c r="C37">
        <v>941786838.995</v>
      </c>
    </row>
    <row r="38" spans="1:3" x14ac:dyDescent="0.25">
      <c r="A38" s="3">
        <v>40663</v>
      </c>
      <c r="B38">
        <v>2514306860.8199992</v>
      </c>
      <c r="C38">
        <v>1258662860.8349998</v>
      </c>
    </row>
    <row r="39" spans="1:3" x14ac:dyDescent="0.25">
      <c r="A39" s="3">
        <v>40694</v>
      </c>
      <c r="B39">
        <v>3401502407.1599998</v>
      </c>
      <c r="C39">
        <v>1717858743.3549998</v>
      </c>
    </row>
    <row r="40" spans="1:3" x14ac:dyDescent="0.25">
      <c r="A40" s="3">
        <v>40724</v>
      </c>
      <c r="B40">
        <v>3457211108.0600004</v>
      </c>
      <c r="C40">
        <v>2187876864.8233333</v>
      </c>
    </row>
    <row r="41" spans="1:3" x14ac:dyDescent="0.25">
      <c r="A41" s="3">
        <v>40755</v>
      </c>
      <c r="B41">
        <v>3568311819.9899998</v>
      </c>
      <c r="C41">
        <v>2674928456.958333</v>
      </c>
    </row>
    <row r="42" spans="1:3" x14ac:dyDescent="0.25">
      <c r="A42" s="3">
        <v>40786</v>
      </c>
      <c r="B42">
        <v>3667653977.25</v>
      </c>
      <c r="C42">
        <v>3030895053.2066665</v>
      </c>
    </row>
    <row r="43" spans="1:3" x14ac:dyDescent="0.25">
      <c r="A43" s="3">
        <v>40816</v>
      </c>
      <c r="B43">
        <v>3748203709.4899998</v>
      </c>
      <c r="C43">
        <v>3392864980.4616666</v>
      </c>
    </row>
    <row r="44" spans="1:3" x14ac:dyDescent="0.25">
      <c r="A44" s="3">
        <v>40847</v>
      </c>
      <c r="B44">
        <v>3784865342.6399999</v>
      </c>
      <c r="C44">
        <v>3604624727.4316659</v>
      </c>
    </row>
    <row r="45" spans="1:3" x14ac:dyDescent="0.25">
      <c r="A45" s="3">
        <v>40877</v>
      </c>
      <c r="B45">
        <v>3785448084.29</v>
      </c>
      <c r="C45">
        <v>3668615673.6200004</v>
      </c>
    </row>
    <row r="46" spans="1:3" x14ac:dyDescent="0.25">
      <c r="A46" s="3">
        <v>40908</v>
      </c>
      <c r="B46">
        <v>3889893631.1100001</v>
      </c>
      <c r="C46">
        <v>3740729427.4616666</v>
      </c>
    </row>
    <row r="47" spans="1:3" x14ac:dyDescent="0.25">
      <c r="A47" s="3">
        <v>40939</v>
      </c>
      <c r="B47">
        <v>3870658309.6699986</v>
      </c>
      <c r="C47">
        <v>3791120509.0749993</v>
      </c>
    </row>
    <row r="48" spans="1:3" x14ac:dyDescent="0.25">
      <c r="A48" s="3">
        <v>40968</v>
      </c>
      <c r="B48">
        <v>3847646844.2700005</v>
      </c>
      <c r="C48">
        <v>3821119320.2449994</v>
      </c>
    </row>
    <row r="49" spans="1:3" x14ac:dyDescent="0.25">
      <c r="A49" s="3">
        <v>40999</v>
      </c>
      <c r="B49">
        <v>3858208607.4599991</v>
      </c>
      <c r="C49">
        <v>3839453469.9066663</v>
      </c>
    </row>
    <row r="50" spans="1:3" x14ac:dyDescent="0.25">
      <c r="A50" s="3">
        <v>41029</v>
      </c>
      <c r="B50">
        <v>3782141817.9700003</v>
      </c>
      <c r="C50">
        <v>3838999549.1283326</v>
      </c>
    </row>
    <row r="51" spans="1:3" x14ac:dyDescent="0.25">
      <c r="A51" s="3">
        <v>41060</v>
      </c>
      <c r="B51">
        <v>3833107421.0500002</v>
      </c>
      <c r="C51">
        <v>3846942771.9216666</v>
      </c>
    </row>
    <row r="52" spans="1:3" x14ac:dyDescent="0.25">
      <c r="A52" s="3">
        <v>41090</v>
      </c>
      <c r="B52">
        <v>3902723204.8800011</v>
      </c>
      <c r="C52">
        <v>3849081034.2166667</v>
      </c>
    </row>
    <row r="53" spans="1:3" x14ac:dyDescent="0.25">
      <c r="A53" s="3">
        <v>41121</v>
      </c>
      <c r="B53">
        <v>3854485947.730001</v>
      </c>
      <c r="C53">
        <v>3846385640.5599999</v>
      </c>
    </row>
    <row r="54" spans="1:3" x14ac:dyDescent="0.25">
      <c r="A54" s="3">
        <v>41152</v>
      </c>
      <c r="B54">
        <v>3869004656.4200006</v>
      </c>
      <c r="C54">
        <v>3849945275.9183335</v>
      </c>
    </row>
    <row r="55" spans="1:3" x14ac:dyDescent="0.25">
      <c r="A55" s="3">
        <v>41182</v>
      </c>
      <c r="B55">
        <v>3837013234.4200001</v>
      </c>
      <c r="C55">
        <v>3846412713.7450004</v>
      </c>
    </row>
    <row r="56" spans="1:3" x14ac:dyDescent="0.25">
      <c r="A56" s="3">
        <v>41213</v>
      </c>
      <c r="B56">
        <v>3778285725.5499978</v>
      </c>
      <c r="C56">
        <v>3845770031.6749997</v>
      </c>
    </row>
    <row r="57" spans="1:3" x14ac:dyDescent="0.25">
      <c r="A57" s="3">
        <v>41243</v>
      </c>
      <c r="B57">
        <v>3843630509.6599998</v>
      </c>
      <c r="C57">
        <v>3847523879.7766666</v>
      </c>
    </row>
    <row r="58" spans="1:3" x14ac:dyDescent="0.25">
      <c r="A58" s="3">
        <v>41274</v>
      </c>
      <c r="B58">
        <v>3786576569.6299996</v>
      </c>
      <c r="C58">
        <v>3828166107.2350001</v>
      </c>
    </row>
    <row r="59" spans="1:3" x14ac:dyDescent="0.25">
      <c r="A59" s="3">
        <v>41305</v>
      </c>
      <c r="B59">
        <v>3702029372.1900001</v>
      </c>
      <c r="C59">
        <v>3802756677.9783325</v>
      </c>
    </row>
    <row r="60" spans="1:3" x14ac:dyDescent="0.25">
      <c r="A60" s="3">
        <v>41333</v>
      </c>
      <c r="B60">
        <v>3615614556.3700008</v>
      </c>
      <c r="C60">
        <v>3760524994.6366668</v>
      </c>
    </row>
    <row r="61" spans="1:3" x14ac:dyDescent="0.25">
      <c r="A61" s="3">
        <v>41364</v>
      </c>
      <c r="B61">
        <v>3542559815.0799999</v>
      </c>
      <c r="C61">
        <v>3711449424.746666</v>
      </c>
    </row>
    <row r="62" spans="1:3" x14ac:dyDescent="0.25">
      <c r="A62" s="3">
        <v>41394</v>
      </c>
      <c r="B62">
        <v>3514956662.8499985</v>
      </c>
      <c r="C62">
        <v>3667561247.6299996</v>
      </c>
    </row>
    <row r="63" spans="1:3" x14ac:dyDescent="0.25">
      <c r="A63" s="3">
        <v>41425</v>
      </c>
      <c r="B63">
        <v>3510563039.9900012</v>
      </c>
      <c r="C63">
        <v>3612050002.6849999</v>
      </c>
    </row>
    <row r="64" spans="1:3" x14ac:dyDescent="0.25">
      <c r="A64" s="3">
        <v>41455</v>
      </c>
      <c r="B64">
        <v>3503286965.809999</v>
      </c>
      <c r="C64">
        <v>3564835068.7149997</v>
      </c>
    </row>
    <row r="65" spans="1:3" x14ac:dyDescent="0.25">
      <c r="A65" s="3">
        <v>41486</v>
      </c>
      <c r="B65">
        <v>3582087410.7899981</v>
      </c>
      <c r="C65">
        <v>3544844741.8149991</v>
      </c>
    </row>
    <row r="66" spans="1:3" x14ac:dyDescent="0.25">
      <c r="A66" s="3">
        <v>41517</v>
      </c>
      <c r="B66">
        <v>3585858370.54</v>
      </c>
      <c r="C66">
        <v>3539885377.5099998</v>
      </c>
    </row>
    <row r="67" spans="1:3" x14ac:dyDescent="0.25">
      <c r="A67" s="3">
        <v>41547</v>
      </c>
      <c r="B67">
        <v>3777917653.6399994</v>
      </c>
      <c r="C67">
        <v>3579111683.9366665</v>
      </c>
    </row>
    <row r="68" spans="1:3" x14ac:dyDescent="0.25">
      <c r="A68" s="3">
        <v>41578</v>
      </c>
      <c r="B68">
        <v>3802766174.6900015</v>
      </c>
      <c r="C68">
        <v>3627079935.9099998</v>
      </c>
    </row>
    <row r="69" spans="1:3" x14ac:dyDescent="0.25">
      <c r="A69" s="3">
        <v>41608</v>
      </c>
      <c r="B69">
        <v>3948030874.1099997</v>
      </c>
      <c r="C69">
        <v>3699991241.5966663</v>
      </c>
    </row>
    <row r="70" spans="1:3" x14ac:dyDescent="0.25">
      <c r="A70" s="3">
        <v>41639</v>
      </c>
      <c r="B70">
        <v>4057604364.5399985</v>
      </c>
      <c r="C70">
        <v>3792377474.7183328</v>
      </c>
    </row>
    <row r="71" spans="1:3" x14ac:dyDescent="0.25">
      <c r="A71" s="3">
        <v>41670</v>
      </c>
      <c r="B71">
        <v>3879640251.1300011</v>
      </c>
      <c r="C71">
        <v>3841969614.7749996</v>
      </c>
    </row>
    <row r="72" spans="1:3" x14ac:dyDescent="0.25">
      <c r="A72" s="3">
        <v>41698</v>
      </c>
      <c r="B72">
        <v>3870665472.6500001</v>
      </c>
      <c r="C72">
        <v>3889437465.126667</v>
      </c>
    </row>
    <row r="73" spans="1:3" x14ac:dyDescent="0.25">
      <c r="A73" s="3">
        <v>41729</v>
      </c>
      <c r="B73">
        <v>3752903538.7999997</v>
      </c>
      <c r="C73">
        <v>3885268445.9866672</v>
      </c>
    </row>
    <row r="74" spans="1:3" x14ac:dyDescent="0.25">
      <c r="A74" s="3">
        <v>41759</v>
      </c>
      <c r="B74">
        <v>3857035160.4900007</v>
      </c>
      <c r="C74">
        <v>3894313276.9533334</v>
      </c>
    </row>
    <row r="75" spans="1:3" x14ac:dyDescent="0.25">
      <c r="A75" s="3">
        <v>41790</v>
      </c>
      <c r="B75">
        <v>3807691049.3299985</v>
      </c>
      <c r="C75">
        <v>3870923306.1566663</v>
      </c>
    </row>
    <row r="76" spans="1:3" x14ac:dyDescent="0.25">
      <c r="A76" s="3">
        <v>41820</v>
      </c>
      <c r="B76">
        <v>3838510103.2999992</v>
      </c>
      <c r="C76">
        <v>3834407595.9499993</v>
      </c>
    </row>
    <row r="77" spans="1:3" x14ac:dyDescent="0.25">
      <c r="A77" s="3">
        <v>41851</v>
      </c>
      <c r="B77">
        <v>3834098704.6800003</v>
      </c>
      <c r="C77">
        <v>3826817338.2083335</v>
      </c>
    </row>
    <row r="78" spans="1:3" x14ac:dyDescent="0.25">
      <c r="A78" s="3">
        <v>41882</v>
      </c>
      <c r="B78">
        <v>3771726663.3000011</v>
      </c>
      <c r="C78">
        <v>3810327536.6500001</v>
      </c>
    </row>
    <row r="79" spans="1:3" x14ac:dyDescent="0.25">
      <c r="A79" s="3">
        <v>41912</v>
      </c>
      <c r="B79">
        <v>3814507227.3600016</v>
      </c>
      <c r="C79">
        <v>3820594818.0766664</v>
      </c>
    </row>
    <row r="80" spans="1:3" x14ac:dyDescent="0.25">
      <c r="A80" s="3">
        <v>41943</v>
      </c>
      <c r="B80">
        <v>3974628894.8099985</v>
      </c>
      <c r="C80">
        <v>3840193773.7966666</v>
      </c>
    </row>
    <row r="81" spans="1:3" x14ac:dyDescent="0.25">
      <c r="A81" s="3">
        <v>41973</v>
      </c>
      <c r="B81">
        <v>4053034597.4999995</v>
      </c>
      <c r="C81">
        <v>3881084365.1583333</v>
      </c>
    </row>
    <row r="82" spans="1:3" x14ac:dyDescent="0.25">
      <c r="A82" s="3">
        <v>42004</v>
      </c>
      <c r="B82">
        <v>4124562188.4799995</v>
      </c>
      <c r="C82">
        <v>3928759712.6883335</v>
      </c>
    </row>
    <row r="83" spans="1:3" x14ac:dyDescent="0.25">
      <c r="A83" s="3">
        <v>42035</v>
      </c>
      <c r="B83">
        <v>3794391840.8094797</v>
      </c>
      <c r="C83">
        <v>3922141902.0432467</v>
      </c>
    </row>
    <row r="84" spans="1:3" x14ac:dyDescent="0.25">
      <c r="A84" s="3">
        <v>42063</v>
      </c>
      <c r="B84">
        <v>4856463001.8299494</v>
      </c>
      <c r="C84">
        <v>4102931291.7982383</v>
      </c>
    </row>
    <row r="85" spans="1:3" x14ac:dyDescent="0.25">
      <c r="A85" s="3">
        <v>42094</v>
      </c>
      <c r="B85">
        <v>4891284134.1563969</v>
      </c>
      <c r="C85">
        <v>4282394109.5976372</v>
      </c>
    </row>
    <row r="86" spans="1:3" x14ac:dyDescent="0.25">
      <c r="A86" s="3">
        <v>42124</v>
      </c>
      <c r="B86">
        <v>5014885097.2842464</v>
      </c>
      <c r="C86">
        <v>4455770143.3433456</v>
      </c>
    </row>
    <row r="87" spans="1:3" x14ac:dyDescent="0.25">
      <c r="A87" s="3">
        <v>42155</v>
      </c>
      <c r="B87">
        <v>4406817668.5019598</v>
      </c>
      <c r="C87">
        <v>4514733988.5103388</v>
      </c>
    </row>
    <row r="88" spans="1:3" x14ac:dyDescent="0.25">
      <c r="A88" s="3">
        <v>42185</v>
      </c>
      <c r="B88">
        <v>4564498695.7649307</v>
      </c>
      <c r="C88">
        <v>4588056739.724494</v>
      </c>
    </row>
    <row r="89" spans="1:3" x14ac:dyDescent="0.25">
      <c r="A89" s="3">
        <v>42216</v>
      </c>
      <c r="B89">
        <v>4603115283.2763596</v>
      </c>
      <c r="C89">
        <v>4722843980.1356401</v>
      </c>
    </row>
    <row r="90" spans="1:3" x14ac:dyDescent="0.25">
      <c r="A90" s="3">
        <v>42247</v>
      </c>
      <c r="B90">
        <v>4627295921.9037714</v>
      </c>
      <c r="C90">
        <v>4684649466.8146105</v>
      </c>
    </row>
    <row r="91" spans="1:3" x14ac:dyDescent="0.25">
      <c r="A91" s="3">
        <v>42277</v>
      </c>
      <c r="B91">
        <v>4804947382.9901905</v>
      </c>
      <c r="C91">
        <v>4670260008.2869101</v>
      </c>
    </row>
    <row r="92" spans="1:3" x14ac:dyDescent="0.25">
      <c r="A92" s="3">
        <v>42308</v>
      </c>
      <c r="B92">
        <v>4935389099.7940722</v>
      </c>
      <c r="C92">
        <v>4657010675.3718805</v>
      </c>
    </row>
    <row r="93" spans="1:3" x14ac:dyDescent="0.25">
      <c r="A93" s="3">
        <v>42338</v>
      </c>
      <c r="B93">
        <v>5051194506.3332911</v>
      </c>
      <c r="C93">
        <v>4764406815.0104351</v>
      </c>
    </row>
    <row r="94" spans="1:3" x14ac:dyDescent="0.25">
      <c r="A94" s="3">
        <v>42369</v>
      </c>
      <c r="B94">
        <v>5261377357.2317505</v>
      </c>
      <c r="C94">
        <v>4880553258.5882387</v>
      </c>
    </row>
    <row r="95" spans="1:3" x14ac:dyDescent="0.25">
      <c r="A95" s="3">
        <v>42400</v>
      </c>
      <c r="B95">
        <v>5236526462.0826902</v>
      </c>
      <c r="C95">
        <v>4986121788.3892946</v>
      </c>
    </row>
    <row r="96" spans="1:3" x14ac:dyDescent="0.25">
      <c r="A96" s="3">
        <v>42429</v>
      </c>
      <c r="B96">
        <v>5246316630.1682882</v>
      </c>
      <c r="C96">
        <v>5089291906.4333811</v>
      </c>
    </row>
    <row r="97" spans="1:3" x14ac:dyDescent="0.25">
      <c r="A97" s="3">
        <v>42460</v>
      </c>
      <c r="B97">
        <v>5093862613.2725391</v>
      </c>
      <c r="C97">
        <v>5137444444.8137712</v>
      </c>
    </row>
    <row r="98" spans="1:3" x14ac:dyDescent="0.25">
      <c r="A98" s="3">
        <v>42490</v>
      </c>
      <c r="B98">
        <v>4961947555.6525288</v>
      </c>
      <c r="C98">
        <v>5141870854.1235151</v>
      </c>
    </row>
    <row r="99" spans="1:3" x14ac:dyDescent="0.25">
      <c r="A99" s="3">
        <v>42521</v>
      </c>
      <c r="B99">
        <v>5139306094.3251286</v>
      </c>
      <c r="C99">
        <v>5156556118.7888212</v>
      </c>
    </row>
    <row r="100" spans="1:3" x14ac:dyDescent="0.25">
      <c r="A100" s="3">
        <v>42551</v>
      </c>
      <c r="B100">
        <v>5077917153.9125109</v>
      </c>
      <c r="C100">
        <v>5125979418.2356138</v>
      </c>
    </row>
    <row r="101" spans="1:3" x14ac:dyDescent="0.25">
      <c r="A101" s="3">
        <v>42582</v>
      </c>
      <c r="B101">
        <v>5147365168.7803316</v>
      </c>
      <c r="C101">
        <v>5111119202.6852207</v>
      </c>
    </row>
    <row r="102" spans="1:3" x14ac:dyDescent="0.25">
      <c r="A102" s="3">
        <v>42613</v>
      </c>
      <c r="B102">
        <v>5151227904.399229</v>
      </c>
      <c r="C102">
        <v>5095271081.723712</v>
      </c>
    </row>
    <row r="103" spans="1:3" x14ac:dyDescent="0.25">
      <c r="A103" s="3">
        <v>42643</v>
      </c>
      <c r="B103">
        <v>5097241683.3270721</v>
      </c>
      <c r="C103">
        <v>5095834260.0661325</v>
      </c>
    </row>
    <row r="104" spans="1:3" x14ac:dyDescent="0.25">
      <c r="A104" s="3">
        <v>42674</v>
      </c>
      <c r="B104">
        <v>5171674536.8837099</v>
      </c>
      <c r="C104">
        <v>5130788756.9379969</v>
      </c>
    </row>
    <row r="105" spans="1:3" x14ac:dyDescent="0.25">
      <c r="A105" s="3">
        <v>42704</v>
      </c>
      <c r="B105">
        <v>5317753508.6552801</v>
      </c>
      <c r="C105">
        <v>5160529992.6596889</v>
      </c>
    </row>
    <row r="106" spans="1:3" x14ac:dyDescent="0.25">
      <c r="A106" s="3">
        <v>42735</v>
      </c>
      <c r="B106">
        <v>5478806513.71521</v>
      </c>
      <c r="C106">
        <v>5227344885.9601393</v>
      </c>
    </row>
    <row r="107" spans="1:3" x14ac:dyDescent="0.25">
      <c r="A107" s="3">
        <v>42766</v>
      </c>
      <c r="B107">
        <v>5130233446.4075451</v>
      </c>
      <c r="C107">
        <v>5224489598.8980074</v>
      </c>
    </row>
    <row r="108" spans="1:3" x14ac:dyDescent="0.25">
      <c r="A108" s="3">
        <v>42794</v>
      </c>
      <c r="B108" s="9">
        <v>5197139093.8221092</v>
      </c>
      <c r="C108">
        <v>5232141463.8018208</v>
      </c>
    </row>
  </sheetData>
  <mergeCells count="1">
    <mergeCell ref="F22:M22"/>
  </mergeCells>
  <pageMargins left="0.7" right="0.7" top="0.75" bottom="0.75" header="0.3" footer="0.3"/>
  <pageSetup scale="9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4"/>
  <sheetViews>
    <sheetView showGridLines="0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C15" sqref="C15"/>
    </sheetView>
  </sheetViews>
  <sheetFormatPr baseColWidth="10" defaultRowHeight="15" x14ac:dyDescent="0.25"/>
  <cols>
    <col min="1" max="1" width="12.42578125" style="1" bestFit="1" customWidth="1"/>
    <col min="2" max="2" width="15.85546875" bestFit="1" customWidth="1"/>
    <col min="3" max="3" width="12.7109375" customWidth="1"/>
    <col min="4" max="4" width="13.7109375" customWidth="1"/>
    <col min="5" max="5" width="12.7109375" bestFit="1" customWidth="1"/>
    <col min="6" max="6" width="15.42578125" bestFit="1" customWidth="1"/>
    <col min="7" max="8" width="15.85546875" bestFit="1" customWidth="1"/>
    <col min="9" max="9" width="19.28515625" customWidth="1"/>
  </cols>
  <sheetData>
    <row r="2" spans="1:22" x14ac:dyDescent="0.25">
      <c r="A2" s="32" t="s">
        <v>64</v>
      </c>
      <c r="K2" s="65" t="s">
        <v>64</v>
      </c>
    </row>
    <row r="3" spans="1:22" x14ac:dyDescent="0.25">
      <c r="A3" s="77" t="s">
        <v>34</v>
      </c>
      <c r="B3" s="77"/>
      <c r="C3" s="77"/>
      <c r="D3" s="77"/>
      <c r="E3" s="77"/>
      <c r="F3" s="77"/>
      <c r="G3" s="77"/>
      <c r="H3" s="77"/>
      <c r="I3" s="77"/>
    </row>
    <row r="4" spans="1:22" ht="25.5" customHeight="1" x14ac:dyDescent="0.25">
      <c r="A4" s="14" t="s">
        <v>4</v>
      </c>
      <c r="B4" s="13" t="s">
        <v>13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1" t="s">
        <v>5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1"/>
      <c r="V4" s="11"/>
    </row>
    <row r="5" spans="1:22" x14ac:dyDescent="0.25">
      <c r="A5" s="1">
        <v>41305</v>
      </c>
      <c r="B5" s="10">
        <v>0.12574418070982318</v>
      </c>
      <c r="C5" s="10">
        <v>4.0693564114990893E-2</v>
      </c>
      <c r="D5" s="10">
        <v>5.6963270045831224E-2</v>
      </c>
      <c r="E5" s="10">
        <v>1.4836792995244855E-2</v>
      </c>
      <c r="F5" s="10">
        <v>-1.3414709284532344E-2</v>
      </c>
      <c r="G5" s="10">
        <v>5.6732475153148075E-3</v>
      </c>
      <c r="H5" s="10">
        <v>-9.7671218234817001E-4</v>
      </c>
      <c r="I5" s="10">
        <v>2.1968727505321996E-2</v>
      </c>
    </row>
    <row r="6" spans="1:22" x14ac:dyDescent="0.25">
      <c r="A6" s="1">
        <v>41333</v>
      </c>
      <c r="B6" s="10">
        <v>0.12419201062503427</v>
      </c>
      <c r="C6" s="10">
        <v>3.6723304244965907E-2</v>
      </c>
      <c r="D6" s="10">
        <v>5.4463972296063354E-2</v>
      </c>
      <c r="E6" s="10">
        <v>2.1833130234076809E-2</v>
      </c>
      <c r="F6" s="10">
        <v>-1.0311050501262527E-2</v>
      </c>
      <c r="G6" s="10">
        <v>3.7937137299795644E-3</v>
      </c>
      <c r="H6" s="10">
        <v>-7.6166999277184225E-4</v>
      </c>
      <c r="I6" s="10">
        <v>1.8450610613983138E-2</v>
      </c>
    </row>
    <row r="7" spans="1:22" x14ac:dyDescent="0.25">
      <c r="A7" s="1">
        <v>41364</v>
      </c>
      <c r="B7" s="10">
        <v>0.13001180029658932</v>
      </c>
      <c r="C7" s="10">
        <v>4.65129892675075E-2</v>
      </c>
      <c r="D7" s="10">
        <v>4.9689170969878883E-2</v>
      </c>
      <c r="E7" s="10">
        <v>2.3576528302604677E-2</v>
      </c>
      <c r="F7" s="10">
        <v>-5.9958517137892022E-3</v>
      </c>
      <c r="G7" s="10">
        <v>-1.9317958831109637E-3</v>
      </c>
      <c r="H7" s="10">
        <v>1.333509979822233E-3</v>
      </c>
      <c r="I7" s="10">
        <v>1.6827249373676176E-2</v>
      </c>
    </row>
    <row r="8" spans="1:22" x14ac:dyDescent="0.25">
      <c r="A8" s="1">
        <v>41394</v>
      </c>
      <c r="B8" s="10">
        <v>0.13914660317880401</v>
      </c>
      <c r="C8" s="10">
        <v>5.158468268537756E-2</v>
      </c>
      <c r="D8" s="10">
        <v>4.6783401125255239E-2</v>
      </c>
      <c r="E8" s="10">
        <v>2.0218816304069964E-2</v>
      </c>
      <c r="F8" s="10">
        <v>5.1385787439789631E-3</v>
      </c>
      <c r="G8" s="10">
        <v>9.1183022663716306E-5</v>
      </c>
      <c r="H8" s="10">
        <v>-1.9110669853141812E-4</v>
      </c>
      <c r="I8" s="10">
        <v>1.5521047995990106E-2</v>
      </c>
    </row>
    <row r="9" spans="1:22" x14ac:dyDescent="0.25">
      <c r="A9" s="1">
        <v>41425</v>
      </c>
      <c r="B9" s="10">
        <v>0.15160458553170586</v>
      </c>
      <c r="C9" s="10">
        <v>5.8319823666085756E-2</v>
      </c>
      <c r="D9" s="10">
        <v>3.8667801871472771E-2</v>
      </c>
      <c r="E9" s="10">
        <v>2.2362037968422496E-2</v>
      </c>
      <c r="F9" s="10">
        <v>7.4594478437934987E-3</v>
      </c>
      <c r="G9" s="10">
        <v>8.305032622186374E-3</v>
      </c>
      <c r="H9" s="10">
        <v>1.8285965575560246E-3</v>
      </c>
      <c r="I9" s="10">
        <v>1.4661845002188957E-2</v>
      </c>
    </row>
    <row r="10" spans="1:22" x14ac:dyDescent="0.25">
      <c r="A10" s="1">
        <v>41455</v>
      </c>
      <c r="B10" s="10">
        <v>0.13449181632803442</v>
      </c>
      <c r="C10" s="10">
        <v>7.4068291120555033E-2</v>
      </c>
      <c r="D10" s="10">
        <v>3.1088773552655172E-2</v>
      </c>
      <c r="E10" s="10">
        <v>2.303489220041692E-2</v>
      </c>
      <c r="F10" s="10">
        <v>1.1839836345869808E-2</v>
      </c>
      <c r="G10" s="10">
        <v>-2.0442530452672004E-2</v>
      </c>
      <c r="H10" s="10">
        <v>2.573270027410588E-3</v>
      </c>
      <c r="I10" s="10">
        <v>1.2329283533798851E-2</v>
      </c>
    </row>
    <row r="11" spans="1:22" x14ac:dyDescent="0.25">
      <c r="A11" s="1">
        <v>41486</v>
      </c>
      <c r="B11" s="10">
        <v>0.14046717383587248</v>
      </c>
      <c r="C11" s="10">
        <v>9.5775368920392664E-2</v>
      </c>
      <c r="D11" s="10">
        <v>2.0082108822120252E-2</v>
      </c>
      <c r="E11" s="10">
        <v>1.8521873189202114E-2</v>
      </c>
      <c r="F11" s="10">
        <v>1.4268043507578437E-2</v>
      </c>
      <c r="G11" s="10">
        <v>-2.1803960246263236E-2</v>
      </c>
      <c r="H11" s="10">
        <v>1.909320501127249E-3</v>
      </c>
      <c r="I11" s="10">
        <v>1.1714419141715152E-2</v>
      </c>
    </row>
    <row r="12" spans="1:22" x14ac:dyDescent="0.25">
      <c r="A12" s="1">
        <v>41517</v>
      </c>
      <c r="B12" s="10">
        <v>0.14711342156847618</v>
      </c>
      <c r="C12" s="10">
        <v>8.6685188469940569E-2</v>
      </c>
      <c r="D12" s="10">
        <v>2.0404769957526166E-2</v>
      </c>
      <c r="E12" s="10">
        <v>1.3371946863279416E-2</v>
      </c>
      <c r="F12" s="10">
        <v>1.3693450503027336E-2</v>
      </c>
      <c r="G12" s="10">
        <v>-8.2844570927267814E-3</v>
      </c>
      <c r="H12" s="10">
        <v>3.2554876817863241E-3</v>
      </c>
      <c r="I12" s="10">
        <v>1.798703518564327E-2</v>
      </c>
    </row>
    <row r="13" spans="1:22" x14ac:dyDescent="0.25">
      <c r="A13" s="1">
        <v>41547</v>
      </c>
      <c r="B13" s="10">
        <v>0.12490611911059868</v>
      </c>
      <c r="C13" s="10">
        <v>7.3886497882766466E-2</v>
      </c>
      <c r="D13" s="10">
        <v>1.9480876059966113E-2</v>
      </c>
      <c r="E13" s="10">
        <v>4.1407488083721128E-3</v>
      </c>
      <c r="F13" s="10">
        <v>1.500727249860135E-2</v>
      </c>
      <c r="G13" s="10">
        <v>-7.1643877124135695E-3</v>
      </c>
      <c r="H13" s="10">
        <v>3.7974686422996616E-4</v>
      </c>
      <c r="I13" s="10">
        <v>1.9175364709076451E-2</v>
      </c>
    </row>
    <row r="14" spans="1:22" x14ac:dyDescent="0.25">
      <c r="A14" s="1">
        <v>41578</v>
      </c>
      <c r="B14" s="10">
        <v>0.13412728354365688</v>
      </c>
      <c r="C14" s="10">
        <v>7.2125005726689007E-2</v>
      </c>
      <c r="D14" s="10">
        <v>2.1804354724018444E-2</v>
      </c>
      <c r="E14" s="10">
        <v>2.8636713273714259E-3</v>
      </c>
      <c r="F14" s="10">
        <v>1.5364456466011192E-2</v>
      </c>
      <c r="G14" s="10">
        <v>-1.5100929479153777E-3</v>
      </c>
      <c r="H14" s="10">
        <v>3.4693640860254879E-3</v>
      </c>
      <c r="I14" s="10">
        <v>2.0010524161456565E-2</v>
      </c>
    </row>
    <row r="15" spans="1:22" x14ac:dyDescent="0.25">
      <c r="A15" s="1">
        <v>41608</v>
      </c>
      <c r="B15" s="10">
        <v>0.14357482776262587</v>
      </c>
      <c r="C15" s="10">
        <v>7.5939056671967153E-2</v>
      </c>
      <c r="D15" s="10">
        <v>2.5343745446487986E-2</v>
      </c>
      <c r="E15" s="10">
        <v>4.7428201799654185E-3</v>
      </c>
      <c r="F15" s="10">
        <v>1.5569708752977333E-2</v>
      </c>
      <c r="G15" s="10">
        <v>-4.9809309529954436E-3</v>
      </c>
      <c r="H15" s="10">
        <v>6.3913870697223478E-3</v>
      </c>
      <c r="I15" s="10">
        <v>2.056904059450099E-2</v>
      </c>
    </row>
    <row r="16" spans="1:22" x14ac:dyDescent="0.25">
      <c r="A16" s="1">
        <v>41639</v>
      </c>
      <c r="B16" s="10">
        <v>0.12098996028188203</v>
      </c>
      <c r="C16" s="10">
        <v>6.1126051867165465E-2</v>
      </c>
      <c r="D16" s="10">
        <v>1.8966303262712987E-2</v>
      </c>
      <c r="E16" s="10">
        <v>6.2140427356264342E-3</v>
      </c>
      <c r="F16" s="10">
        <v>1.4883740557747787E-2</v>
      </c>
      <c r="G16" s="10">
        <v>2.3648205575978421E-3</v>
      </c>
      <c r="H16" s="10">
        <v>-2.0982762573193738E-3</v>
      </c>
      <c r="I16" s="10">
        <v>1.9533277558350874E-2</v>
      </c>
    </row>
    <row r="17" spans="1:18" x14ac:dyDescent="0.25">
      <c r="A17" s="1">
        <v>41670</v>
      </c>
      <c r="B17" s="10">
        <v>0.11895754195812436</v>
      </c>
      <c r="C17" s="10">
        <v>6.8131521900154646E-2</v>
      </c>
      <c r="D17" s="10">
        <v>1.5820028635457312E-2</v>
      </c>
      <c r="E17" s="10">
        <v>5.0721903913277903E-3</v>
      </c>
      <c r="F17" s="10">
        <v>1.7959573997832122E-2</v>
      </c>
      <c r="G17" s="10">
        <v>-8.6338948388896448E-3</v>
      </c>
      <c r="H17" s="10">
        <v>3.3087962984369329E-3</v>
      </c>
      <c r="I17" s="10">
        <v>1.7299325573805091E-2</v>
      </c>
    </row>
    <row r="18" spans="1:18" x14ac:dyDescent="0.25">
      <c r="A18" s="1">
        <v>41698</v>
      </c>
      <c r="B18" s="10">
        <v>0.13361371158007751</v>
      </c>
      <c r="C18" s="10">
        <v>7.7770447880554455E-2</v>
      </c>
      <c r="D18" s="10">
        <v>1.599675452941705E-2</v>
      </c>
      <c r="E18" s="10">
        <v>-1.5418136056120223E-3</v>
      </c>
      <c r="F18" s="10">
        <v>1.9697714895832594E-2</v>
      </c>
      <c r="G18" s="10">
        <v>1.5805007631392223E-3</v>
      </c>
      <c r="H18" s="10">
        <v>4.8000910247263228E-3</v>
      </c>
      <c r="I18" s="10">
        <v>1.5310016092019998E-2</v>
      </c>
    </row>
    <row r="19" spans="1:18" x14ac:dyDescent="0.25">
      <c r="A19" s="1">
        <v>41729</v>
      </c>
      <c r="B19" s="10">
        <v>0.12278854178436305</v>
      </c>
      <c r="C19" s="10">
        <v>6.5927357614765564E-2</v>
      </c>
      <c r="D19" s="10">
        <v>1.4673797824647479E-2</v>
      </c>
      <c r="E19" s="10">
        <v>-4.8314206734017357E-3</v>
      </c>
      <c r="F19" s="10">
        <v>1.7016168226741946E-2</v>
      </c>
      <c r="G19" s="10">
        <v>6.6309820275486124E-3</v>
      </c>
      <c r="H19" s="10">
        <v>1.4863590364387182E-4</v>
      </c>
      <c r="I19" s="10">
        <v>2.3223020860417481E-2</v>
      </c>
    </row>
    <row r="20" spans="1:18" x14ac:dyDescent="0.25">
      <c r="A20" s="1">
        <v>41759</v>
      </c>
      <c r="B20" s="10">
        <v>0.11477145429476909</v>
      </c>
      <c r="C20" s="10">
        <v>6.7184758972312797E-2</v>
      </c>
      <c r="D20" s="10">
        <v>1.0172264546908226E-2</v>
      </c>
      <c r="E20" s="10">
        <v>-5.5029508146701234E-3</v>
      </c>
      <c r="F20" s="10">
        <v>8.3171661739560986E-3</v>
      </c>
      <c r="G20" s="10">
        <v>1.011907948722072E-2</v>
      </c>
      <c r="H20" s="10">
        <v>1.4308933641775004E-3</v>
      </c>
      <c r="I20" s="10">
        <v>2.3050242564863786E-2</v>
      </c>
    </row>
    <row r="21" spans="1:18" x14ac:dyDescent="0.25">
      <c r="A21" s="1">
        <v>41790</v>
      </c>
      <c r="B21" s="10">
        <v>9.4322267690118977E-2</v>
      </c>
      <c r="C21" s="10">
        <v>5.0538081666105558E-2</v>
      </c>
      <c r="D21" s="10">
        <v>1.6144710238709978E-2</v>
      </c>
      <c r="E21" s="10">
        <v>-6.15893519870391E-3</v>
      </c>
      <c r="F21" s="10">
        <v>6.2765110949540223E-3</v>
      </c>
      <c r="G21" s="10">
        <v>1.2699394410210898E-3</v>
      </c>
      <c r="H21" s="10">
        <v>2.2670524683922311E-3</v>
      </c>
      <c r="I21" s="10">
        <v>2.398490797963997E-2</v>
      </c>
    </row>
    <row r="22" spans="1:18" x14ac:dyDescent="0.25">
      <c r="A22" s="1">
        <v>41820</v>
      </c>
      <c r="B22" s="10">
        <v>8.5795045863105601E-2</v>
      </c>
      <c r="C22" s="10">
        <v>4.4718647363377217E-2</v>
      </c>
      <c r="D22" s="10">
        <v>1.8172110269608136E-2</v>
      </c>
      <c r="E22" s="10">
        <v>-6.8939613071226143E-3</v>
      </c>
      <c r="F22" s="10">
        <v>2.767606047835039E-3</v>
      </c>
      <c r="G22" s="10">
        <v>3.4400990597377142E-3</v>
      </c>
      <c r="H22" s="10">
        <v>1.3091632417931058E-3</v>
      </c>
      <c r="I22" s="10">
        <v>2.2281381187876915E-2</v>
      </c>
      <c r="K22" s="76" t="s">
        <v>39</v>
      </c>
      <c r="L22" s="76"/>
      <c r="M22" s="76"/>
      <c r="N22" s="76"/>
      <c r="O22" s="76"/>
      <c r="P22" s="76"/>
      <c r="Q22" s="76"/>
      <c r="R22" s="76"/>
    </row>
    <row r="23" spans="1:18" x14ac:dyDescent="0.25">
      <c r="A23" s="1">
        <v>41851</v>
      </c>
      <c r="B23" s="10">
        <v>8.0369629172895252E-2</v>
      </c>
      <c r="C23" s="10">
        <v>3.9869565773728619E-2</v>
      </c>
      <c r="D23" s="10">
        <v>2.1614426594249718E-2</v>
      </c>
      <c r="E23" s="10">
        <v>-6.290226379395387E-3</v>
      </c>
      <c r="F23" s="10">
        <v>-2.3726231369580004E-4</v>
      </c>
      <c r="G23" s="10">
        <v>3.3183445920210559E-3</v>
      </c>
      <c r="H23" s="10">
        <v>5.7594799268557637E-4</v>
      </c>
      <c r="I23" s="10">
        <v>2.1518832913301367E-2</v>
      </c>
    </row>
    <row r="24" spans="1:18" x14ac:dyDescent="0.25">
      <c r="A24" s="1">
        <v>41882</v>
      </c>
      <c r="B24" s="10">
        <v>7.934224360669262E-2</v>
      </c>
      <c r="C24" s="10">
        <v>3.4419434311908997E-2</v>
      </c>
      <c r="D24" s="10">
        <v>2.0952367414806605E-2</v>
      </c>
      <c r="E24" s="10">
        <v>-4.7641809533473922E-3</v>
      </c>
      <c r="F24" s="10">
        <v>2.5594457832511401E-4</v>
      </c>
      <c r="G24" s="10">
        <v>7.3392184100226797E-3</v>
      </c>
      <c r="H24" s="10">
        <v>4.3615931232044106E-3</v>
      </c>
      <c r="I24" s="10">
        <v>1.6777866721772037E-2</v>
      </c>
    </row>
    <row r="25" spans="1:18" x14ac:dyDescent="0.25">
      <c r="A25" s="1">
        <v>41912</v>
      </c>
      <c r="B25" s="10">
        <v>7.6325384262669216E-2</v>
      </c>
      <c r="C25" s="10">
        <v>3.5550201233881036E-2</v>
      </c>
      <c r="D25" s="10">
        <v>2.3033090409625128E-2</v>
      </c>
      <c r="E25" s="10">
        <v>-1.2971809379827388E-3</v>
      </c>
      <c r="F25" s="10">
        <v>1.0805617850530845E-3</v>
      </c>
      <c r="G25" s="10">
        <v>-5.1691584508121449E-4</v>
      </c>
      <c r="H25" s="10">
        <v>3.1661623071058175E-3</v>
      </c>
      <c r="I25" s="10">
        <v>1.5309465310068037E-2</v>
      </c>
    </row>
    <row r="26" spans="1:18" x14ac:dyDescent="0.25">
      <c r="A26" s="1">
        <v>41943</v>
      </c>
      <c r="B26" s="10">
        <v>7.382800083617802E-2</v>
      </c>
      <c r="C26" s="10">
        <v>2.8752787996119245E-2</v>
      </c>
      <c r="D26" s="10">
        <v>2.1438866388267579E-2</v>
      </c>
      <c r="E26" s="10">
        <v>1.6646584845176379E-3</v>
      </c>
      <c r="F26" s="10">
        <v>-3.4398579601366736E-4</v>
      </c>
      <c r="G26" s="10">
        <v>5.7629025014416663E-3</v>
      </c>
      <c r="H26" s="10">
        <v>2.9360730003983367E-3</v>
      </c>
      <c r="I26" s="10">
        <v>1.3616698261447326E-2</v>
      </c>
    </row>
    <row r="27" spans="1:18" x14ac:dyDescent="0.25">
      <c r="A27" s="1">
        <v>41973</v>
      </c>
      <c r="B27" s="10">
        <v>8.9777248495975792E-2</v>
      </c>
      <c r="C27" s="10">
        <v>1.755861913039863E-2</v>
      </c>
      <c r="D27" s="10">
        <v>2.0807189065801871E-2</v>
      </c>
      <c r="E27" s="10">
        <v>3.6108004868744222E-3</v>
      </c>
      <c r="F27" s="10">
        <v>1.8610837227443389E-3</v>
      </c>
      <c r="G27" s="10">
        <v>1.8800747249667654E-2</v>
      </c>
      <c r="H27" s="10">
        <v>1.0131397715405404E-2</v>
      </c>
      <c r="I27" s="10">
        <v>1.7007411125083402E-2</v>
      </c>
    </row>
    <row r="28" spans="1:18" x14ac:dyDescent="0.25">
      <c r="A28" s="1">
        <v>42004</v>
      </c>
      <c r="B28" s="10">
        <v>8.8635916077552945E-2</v>
      </c>
      <c r="C28" s="10">
        <v>1.095063086218994E-2</v>
      </c>
      <c r="D28" s="10">
        <v>2.4745089202236802E-2</v>
      </c>
      <c r="E28" s="10">
        <v>5.2997704947572565E-3</v>
      </c>
      <c r="F28" s="10">
        <v>9.0885978607333929E-3</v>
      </c>
      <c r="G28" s="10">
        <v>1.1137323330333862E-2</v>
      </c>
      <c r="H28" s="10">
        <v>1.2688996087390599E-2</v>
      </c>
      <c r="I28" s="10">
        <v>1.4725508239911221E-2</v>
      </c>
    </row>
    <row r="29" spans="1:18" x14ac:dyDescent="0.25">
      <c r="A29" s="1">
        <v>42035</v>
      </c>
      <c r="B29" s="10">
        <v>0.10594597660821647</v>
      </c>
      <c r="C29" s="10">
        <v>6.1495324117741695E-3</v>
      </c>
      <c r="D29" s="10">
        <v>2.5425807793851708E-2</v>
      </c>
      <c r="E29" s="10">
        <v>5.4193492354202106E-3</v>
      </c>
      <c r="F29" s="10">
        <v>9.1672128365025401E-3</v>
      </c>
      <c r="G29" s="10">
        <v>3.2791543478488533E-2</v>
      </c>
      <c r="H29" s="10">
        <v>1.9512260571249537E-2</v>
      </c>
      <c r="I29" s="10">
        <v>7.4802702809297125E-3</v>
      </c>
    </row>
    <row r="30" spans="1:18" x14ac:dyDescent="0.25">
      <c r="A30" s="1">
        <v>42063</v>
      </c>
      <c r="B30" s="10">
        <v>9.5633915310436635E-2</v>
      </c>
      <c r="C30" s="10">
        <v>4.0928392374763607E-3</v>
      </c>
      <c r="D30" s="10">
        <v>2.9254658938549099E-2</v>
      </c>
      <c r="E30" s="10">
        <v>6.910520118470184E-3</v>
      </c>
      <c r="F30" s="10">
        <v>8.9519968188560995E-3</v>
      </c>
      <c r="G30" s="10">
        <v>1.702506766717719E-2</v>
      </c>
      <c r="H30" s="10">
        <v>1.9371254822032773E-2</v>
      </c>
      <c r="I30" s="10">
        <v>1.0027577707874862E-2</v>
      </c>
    </row>
    <row r="31" spans="1:18" x14ac:dyDescent="0.25">
      <c r="A31" s="1">
        <v>42094</v>
      </c>
      <c r="B31" s="10">
        <v>9.7420871559355415E-2</v>
      </c>
      <c r="C31" s="10">
        <v>9.6787168924919904E-3</v>
      </c>
      <c r="D31" s="10">
        <v>2.8415658431405873E-2</v>
      </c>
      <c r="E31" s="10">
        <v>9.6038191136557059E-3</v>
      </c>
      <c r="F31" s="10">
        <v>8.7216754289198024E-3</v>
      </c>
      <c r="G31" s="10">
        <v>1.9513913872255071E-2</v>
      </c>
      <c r="H31" s="10">
        <v>1.7035229764280867E-2</v>
      </c>
      <c r="I31" s="10">
        <v>4.4518580563459873E-3</v>
      </c>
    </row>
    <row r="32" spans="1:18" x14ac:dyDescent="0.25">
      <c r="A32" s="1">
        <v>42124</v>
      </c>
      <c r="B32" s="10">
        <v>9.3727304786127341E-2</v>
      </c>
      <c r="C32" s="10">
        <v>-2.0614101284566221E-3</v>
      </c>
      <c r="D32" s="10">
        <v>3.4058903455756268E-2</v>
      </c>
      <c r="E32" s="10">
        <v>8.4194114476116941E-3</v>
      </c>
      <c r="F32" s="10">
        <v>5.8428407117626308E-3</v>
      </c>
      <c r="G32" s="10">
        <v>2.3496294437008746E-2</v>
      </c>
      <c r="H32" s="10">
        <v>1.7787180347100209E-2</v>
      </c>
      <c r="I32" s="10">
        <v>6.1840845153443517E-3</v>
      </c>
    </row>
    <row r="33" spans="1:9" x14ac:dyDescent="0.25">
      <c r="A33" s="1">
        <v>42155</v>
      </c>
      <c r="B33" s="10">
        <v>9.7200826310513744E-2</v>
      </c>
      <c r="C33" s="10">
        <v>3.2577426128306336E-3</v>
      </c>
      <c r="D33" s="10">
        <v>3.2876652807298297E-2</v>
      </c>
      <c r="E33" s="10">
        <v>9.0838763241204955E-3</v>
      </c>
      <c r="F33" s="10">
        <v>7.0628798420862924E-3</v>
      </c>
      <c r="G33" s="10">
        <v>2.3528077944554492E-2</v>
      </c>
      <c r="H33" s="10">
        <v>1.7599368936690736E-2</v>
      </c>
      <c r="I33" s="10">
        <v>3.7922278429328559E-3</v>
      </c>
    </row>
    <row r="34" spans="1:9" x14ac:dyDescent="0.25">
      <c r="A34" s="1">
        <v>42185</v>
      </c>
      <c r="B34" s="10">
        <v>0.10186795984396158</v>
      </c>
      <c r="C34" s="10">
        <v>3.6199228063504337E-3</v>
      </c>
      <c r="D34" s="10">
        <v>3.2411892825427467E-2</v>
      </c>
      <c r="E34" s="10">
        <v>1.083995365083357E-2</v>
      </c>
      <c r="F34" s="10">
        <v>1.0129400819171314E-2</v>
      </c>
      <c r="G34" s="10">
        <v>2.5379289865008203E-2</v>
      </c>
      <c r="H34" s="10">
        <v>1.1230038305347976E-2</v>
      </c>
      <c r="I34" s="10">
        <v>8.2574615718227478E-3</v>
      </c>
    </row>
    <row r="35" spans="1:9" x14ac:dyDescent="0.25">
      <c r="A35" s="1">
        <v>42216</v>
      </c>
      <c r="B35" s="10">
        <v>0.11922348297785446</v>
      </c>
      <c r="C35" s="10">
        <v>7.2493509166383033E-3</v>
      </c>
      <c r="D35" s="10">
        <v>3.3416872046368465E-2</v>
      </c>
      <c r="E35" s="10">
        <v>1.4911486394750944E-2</v>
      </c>
      <c r="F35" s="10">
        <v>1.5545953375286655E-2</v>
      </c>
      <c r="G35" s="10">
        <v>1.6676749967305653E-2</v>
      </c>
      <c r="H35" s="10">
        <v>2.280886672254347E-2</v>
      </c>
      <c r="I35" s="10">
        <v>8.6142035549609183E-3</v>
      </c>
    </row>
    <row r="36" spans="1:9" x14ac:dyDescent="0.25">
      <c r="A36" s="1">
        <v>42247</v>
      </c>
      <c r="B36" s="10">
        <v>0.12818674810909547</v>
      </c>
      <c r="C36" s="10">
        <v>1.3780655933157648E-2</v>
      </c>
      <c r="D36" s="10">
        <v>3.1211310601244276E-2</v>
      </c>
      <c r="E36" s="10">
        <v>1.6837184525766415E-2</v>
      </c>
      <c r="F36" s="10">
        <v>1.9651418661578598E-2</v>
      </c>
      <c r="G36" s="10">
        <v>1.5125376596246833E-2</v>
      </c>
      <c r="H36" s="10">
        <v>2.4535563273888408E-2</v>
      </c>
      <c r="I36" s="10">
        <v>7.0452385172132762E-3</v>
      </c>
    </row>
    <row r="37" spans="1:9" x14ac:dyDescent="0.25">
      <c r="A37" s="1">
        <v>42277</v>
      </c>
      <c r="B37" s="10">
        <v>0.12049150612612536</v>
      </c>
      <c r="C37" s="10">
        <v>1.2071508435181493E-2</v>
      </c>
      <c r="D37" s="10">
        <v>2.3390481908364198E-2</v>
      </c>
      <c r="E37" s="10">
        <v>1.5355807563661639E-2</v>
      </c>
      <c r="F37" s="10">
        <v>1.723291368116231E-2</v>
      </c>
      <c r="G37" s="10">
        <v>2.4442613635569488E-2</v>
      </c>
      <c r="H37" s="10">
        <v>2.0086119261775445E-2</v>
      </c>
      <c r="I37" s="10">
        <v>7.9120616404108491E-3</v>
      </c>
    </row>
    <row r="38" spans="1:9" x14ac:dyDescent="0.25">
      <c r="A38" s="1">
        <v>42308</v>
      </c>
      <c r="B38" s="10">
        <v>0.11041191885190638</v>
      </c>
      <c r="C38" s="10">
        <v>1.9366463046646111E-2</v>
      </c>
      <c r="D38" s="10">
        <v>1.9683757693352635E-2</v>
      </c>
      <c r="E38" s="10">
        <v>9.6204037488337914E-3</v>
      </c>
      <c r="F38" s="10">
        <v>1.7922198429226013E-2</v>
      </c>
      <c r="G38" s="10">
        <v>1.9285003037762261E-2</v>
      </c>
      <c r="H38" s="10">
        <v>1.5756378917524572E-2</v>
      </c>
      <c r="I38" s="10">
        <v>8.7777139785609071E-3</v>
      </c>
    </row>
    <row r="39" spans="1:9" x14ac:dyDescent="0.25">
      <c r="A39" s="1">
        <v>42338</v>
      </c>
      <c r="B39" s="10">
        <v>8.9073919522449696E-2</v>
      </c>
      <c r="C39" s="10">
        <v>2.1571888735065128E-2</v>
      </c>
      <c r="D39" s="10">
        <v>1.6424454078669711E-2</v>
      </c>
      <c r="E39" s="10">
        <v>1.1174085895391227E-2</v>
      </c>
      <c r="F39" s="10">
        <v>2.0908181973956243E-2</v>
      </c>
      <c r="G39" s="10">
        <v>6.9935921900766721E-3</v>
      </c>
      <c r="H39" s="10">
        <v>1.0625674198735221E-2</v>
      </c>
      <c r="I39" s="10">
        <v>1.3760424505555716E-3</v>
      </c>
    </row>
    <row r="40" spans="1:9" x14ac:dyDescent="0.25">
      <c r="A40" s="1">
        <v>42369</v>
      </c>
      <c r="B40" s="10">
        <v>8.8346886697411753E-2</v>
      </c>
      <c r="C40" s="10">
        <v>2.2804906356451358E-2</v>
      </c>
      <c r="D40" s="10">
        <v>1.6015084954718116E-2</v>
      </c>
      <c r="E40" s="10">
        <v>8.1203372332640054E-3</v>
      </c>
      <c r="F40" s="10">
        <v>1.8417267488947422E-2</v>
      </c>
      <c r="G40" s="10">
        <v>1.1971579043470244E-2</v>
      </c>
      <c r="H40" s="10">
        <v>8.2818078549094006E-3</v>
      </c>
      <c r="I40" s="10">
        <v>2.7359037656509294E-3</v>
      </c>
    </row>
    <row r="41" spans="1:9" x14ac:dyDescent="0.25">
      <c r="A41" s="1">
        <v>42400</v>
      </c>
      <c r="B41" s="10">
        <v>7.1189709250052413E-2</v>
      </c>
      <c r="C41" s="10">
        <v>1.8070276886814306E-2</v>
      </c>
      <c r="D41" s="10">
        <v>1.3875007586181301E-2</v>
      </c>
      <c r="E41" s="10">
        <v>8.2266853800964119E-3</v>
      </c>
      <c r="F41" s="10">
        <v>1.9155300309030603E-2</v>
      </c>
      <c r="G41" s="10">
        <v>-3.3496759126219193E-3</v>
      </c>
      <c r="H41" s="10">
        <v>4.1242927528108292E-3</v>
      </c>
      <c r="I41" s="10">
        <v>1.1087822247741127E-2</v>
      </c>
    </row>
    <row r="42" spans="1:9" x14ac:dyDescent="0.25">
      <c r="A42" s="1">
        <v>42429</v>
      </c>
      <c r="B42" s="10">
        <v>6.8173750827726698E-2</v>
      </c>
      <c r="C42" s="10">
        <v>2.0462603510046418E-2</v>
      </c>
      <c r="D42" s="10">
        <v>9.9740484832745516E-3</v>
      </c>
      <c r="E42" s="10">
        <v>6.8296030735697537E-3</v>
      </c>
      <c r="F42" s="10">
        <v>1.7424856973388924E-2</v>
      </c>
      <c r="G42" s="10">
        <v>5.6907225526816822E-3</v>
      </c>
      <c r="H42" s="10">
        <v>-2.2728093043426316E-3</v>
      </c>
      <c r="I42" s="10">
        <v>1.006472553910796E-2</v>
      </c>
    </row>
    <row r="43" spans="1:9" x14ac:dyDescent="0.25">
      <c r="A43" s="1">
        <v>42460</v>
      </c>
      <c r="B43" s="10">
        <v>5.3984437982964373E-2</v>
      </c>
      <c r="C43" s="10">
        <v>1.0185806184153195E-2</v>
      </c>
      <c r="D43" s="10">
        <v>1.460281238991293E-2</v>
      </c>
      <c r="E43" s="10">
        <v>1.7180877074439447E-3</v>
      </c>
      <c r="F43" s="10">
        <v>1.2059494686881739E-2</v>
      </c>
      <c r="G43" s="10">
        <v>6.2648998799712001E-3</v>
      </c>
      <c r="H43" s="10">
        <v>8.9806444483047764E-4</v>
      </c>
      <c r="I43" s="10">
        <v>8.2552726897708716E-3</v>
      </c>
    </row>
    <row r="44" spans="1:9" x14ac:dyDescent="0.25">
      <c r="A44" s="1">
        <v>42490</v>
      </c>
      <c r="B44" s="10">
        <v>5.819168368903771E-2</v>
      </c>
      <c r="C44" s="10">
        <v>1.378134765931841E-2</v>
      </c>
      <c r="D44" s="10">
        <v>2.0660277728684905E-2</v>
      </c>
      <c r="E44" s="10">
        <v>1.2521280657638645E-3</v>
      </c>
      <c r="F44" s="10">
        <v>1.3591484035392377E-2</v>
      </c>
      <c r="G44" s="10">
        <v>1.8250483468962909E-3</v>
      </c>
      <c r="H44" s="10">
        <v>2.6553827178253408E-3</v>
      </c>
      <c r="I44" s="10">
        <v>4.4260151351567531E-3</v>
      </c>
    </row>
    <row r="45" spans="1:9" x14ac:dyDescent="0.25">
      <c r="A45" s="1">
        <v>42521</v>
      </c>
      <c r="B45" s="10">
        <v>5.9069382003483328E-2</v>
      </c>
      <c r="C45" s="10">
        <v>4.2209348573324845E-3</v>
      </c>
      <c r="D45" s="10">
        <v>2.6056026508850409E-2</v>
      </c>
      <c r="E45" s="10">
        <v>4.9671306236893174E-3</v>
      </c>
      <c r="F45" s="10">
        <v>1.6481478026527888E-2</v>
      </c>
      <c r="G45" s="10">
        <v>5.7907289619462884E-3</v>
      </c>
      <c r="H45" s="10">
        <v>-3.757249430894821E-3</v>
      </c>
      <c r="I45" s="10">
        <v>5.3103324560316622E-3</v>
      </c>
    </row>
    <row r="46" spans="1:9" x14ac:dyDescent="0.25">
      <c r="A46" s="1">
        <v>42551</v>
      </c>
      <c r="B46" s="10">
        <v>3.9983770787452633E-2</v>
      </c>
      <c r="C46" s="10">
        <v>-5.7033363768515437E-3</v>
      </c>
      <c r="D46" s="10">
        <v>3.3531673446444803E-2</v>
      </c>
      <c r="E46" s="10">
        <v>2.4684674385621456E-3</v>
      </c>
      <c r="F46" s="10">
        <v>1.1291877562283566E-2</v>
      </c>
      <c r="G46" s="10">
        <v>-5.6185618639569028E-3</v>
      </c>
      <c r="H46" s="10">
        <v>8.9651692775902811E-4</v>
      </c>
      <c r="I46" s="10">
        <v>3.1171336532113993E-3</v>
      </c>
    </row>
    <row r="47" spans="1:9" x14ac:dyDescent="0.25">
      <c r="A47" s="1">
        <v>42582</v>
      </c>
      <c r="B47" s="10">
        <v>2.234707138637293E-2</v>
      </c>
      <c r="C47" s="10">
        <v>-1.6915123558282674E-2</v>
      </c>
      <c r="D47" s="10">
        <v>3.5560102402503339E-2</v>
      </c>
      <c r="E47" s="10">
        <v>1.9649202309175349E-3</v>
      </c>
      <c r="F47" s="10">
        <v>8.3496021845477653E-3</v>
      </c>
      <c r="G47" s="10">
        <v>-3.0978136041711949E-3</v>
      </c>
      <c r="H47" s="10">
        <v>-4.56169054854737E-3</v>
      </c>
      <c r="I47" s="10">
        <v>1.0470742794056926E-3</v>
      </c>
    </row>
    <row r="48" spans="1:9" x14ac:dyDescent="0.25">
      <c r="A48" s="1">
        <v>42613</v>
      </c>
      <c r="B48" s="10">
        <v>2.6847569700119145E-3</v>
      </c>
      <c r="C48" s="10">
        <v>-2.394665169315064E-2</v>
      </c>
      <c r="D48" s="10">
        <v>3.7498744427808067E-2</v>
      </c>
      <c r="E48" s="10">
        <v>-7.834550280381205E-4</v>
      </c>
      <c r="F48" s="10">
        <v>9.0690167971162292E-4</v>
      </c>
      <c r="G48" s="10">
        <v>-2.519129906665219E-5</v>
      </c>
      <c r="H48" s="10">
        <v>-1.3518082475467609E-2</v>
      </c>
      <c r="I48" s="10">
        <v>2.5524913582153004E-3</v>
      </c>
    </row>
    <row r="49" spans="1:9" x14ac:dyDescent="0.25">
      <c r="A49" s="1">
        <v>42643</v>
      </c>
      <c r="B49" s="10">
        <v>4.9864736343030458E-3</v>
      </c>
      <c r="C49" s="10">
        <v>-2.7286894723238381E-2</v>
      </c>
      <c r="D49" s="10">
        <v>4.4302306276757665E-2</v>
      </c>
      <c r="E49" s="10">
        <v>-1.0601715482915163E-3</v>
      </c>
      <c r="F49" s="10">
        <v>1.6042458830979429E-4</v>
      </c>
      <c r="G49" s="10">
        <v>-5.3645129877611213E-3</v>
      </c>
      <c r="H49" s="10">
        <v>-6.7487907507767994E-3</v>
      </c>
      <c r="I49" s="10">
        <v>9.8411277930349531E-4</v>
      </c>
    </row>
    <row r="50" spans="1:9" x14ac:dyDescent="0.25">
      <c r="A50" s="1">
        <v>42674</v>
      </c>
      <c r="B50" s="10">
        <v>-6.4622475882420982E-3</v>
      </c>
      <c r="C50" s="10">
        <v>-3.3763239132166799E-2</v>
      </c>
      <c r="D50" s="10">
        <v>4.4319383527511629E-2</v>
      </c>
      <c r="E50" s="10">
        <v>4.4122549031348378E-3</v>
      </c>
      <c r="F50" s="10">
        <v>-1.7532233632256936E-3</v>
      </c>
      <c r="G50" s="10">
        <v>-9.0132400562139853E-3</v>
      </c>
      <c r="H50" s="10">
        <v>-5.8708799055246352E-3</v>
      </c>
      <c r="I50" s="10">
        <v>-4.7933035617574232E-3</v>
      </c>
    </row>
    <row r="51" spans="1:9" x14ac:dyDescent="0.25">
      <c r="A51" s="1">
        <v>42704</v>
      </c>
      <c r="B51" s="10">
        <v>4.589612266597376E-3</v>
      </c>
      <c r="C51" s="10">
        <v>-1.9590941659063998E-2</v>
      </c>
      <c r="D51" s="10">
        <v>3.8913147354480281E-2</v>
      </c>
      <c r="E51" s="10">
        <v>4.7731103320872758E-3</v>
      </c>
      <c r="F51" s="10">
        <v>-8.1218509943720325E-3</v>
      </c>
      <c r="G51" s="10">
        <v>-1.99355582514715E-3</v>
      </c>
      <c r="H51" s="10">
        <v>-7.8565093569196252E-3</v>
      </c>
      <c r="I51" s="10">
        <v>-1.5337875844675338E-3</v>
      </c>
    </row>
    <row r="52" spans="1:9" x14ac:dyDescent="0.25">
      <c r="A52" s="1">
        <v>42735</v>
      </c>
      <c r="B52" s="10">
        <v>-6.9393416934018237E-3</v>
      </c>
      <c r="C52" s="10">
        <v>-2.217874011568385E-2</v>
      </c>
      <c r="D52" s="10">
        <v>3.9733160077144232E-2</v>
      </c>
      <c r="E52" s="10">
        <v>5.0047786656050985E-3</v>
      </c>
      <c r="F52" s="10">
        <v>-1.3658232194244047E-2</v>
      </c>
      <c r="G52" s="10">
        <v>-8.227668355369552E-3</v>
      </c>
      <c r="H52" s="10">
        <v>-7.2483648322039596E-3</v>
      </c>
      <c r="I52" s="10">
        <v>-3.6427493864962188E-4</v>
      </c>
    </row>
    <row r="53" spans="1:9" x14ac:dyDescent="0.25">
      <c r="A53" s="1">
        <v>42766</v>
      </c>
      <c r="B53" s="10">
        <v>-9.7687721269992256E-3</v>
      </c>
      <c r="C53" s="10">
        <v>-1.2794842902727692E-2</v>
      </c>
      <c r="D53" s="10">
        <v>3.9556762192819415E-2</v>
      </c>
      <c r="E53" s="10">
        <v>-1.1156466074503759E-3</v>
      </c>
      <c r="F53" s="10">
        <v>-1.5047080818518774E-2</v>
      </c>
      <c r="G53" s="10">
        <v>-5.6221509372773809E-3</v>
      </c>
      <c r="H53" s="10">
        <v>-1.2813634353898753E-2</v>
      </c>
      <c r="I53" s="10">
        <v>-1.9321786999457564E-3</v>
      </c>
    </row>
    <row r="54" spans="1:9" x14ac:dyDescent="0.25">
      <c r="A54" s="1">
        <v>42794</v>
      </c>
      <c r="B54" s="10">
        <v>-2.3632464434920619E-2</v>
      </c>
      <c r="C54" s="10">
        <v>-2.4361595393531936E-2</v>
      </c>
      <c r="D54" s="10">
        <v>3.7895980062067826E-2</v>
      </c>
      <c r="E54" s="10">
        <v>-3.9341924681936523E-4</v>
      </c>
      <c r="F54" s="10">
        <v>-1.6373449124070242E-2</v>
      </c>
      <c r="G54" s="10">
        <v>-7.9206215457048382E-3</v>
      </c>
      <c r="H54" s="10">
        <v>-7.3586738146646583E-3</v>
      </c>
      <c r="I54" s="10">
        <v>-5.1206853721975564E-3</v>
      </c>
    </row>
  </sheetData>
  <mergeCells count="2">
    <mergeCell ref="A3:I3"/>
    <mergeCell ref="K22:R22"/>
  </mergeCells>
  <pageMargins left="0.7" right="0.7" top="0.75" bottom="0.75" header="0.3" footer="0.3"/>
  <pageSetup scale="71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4"/>
  <sheetViews>
    <sheetView showGridLines="0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M30" sqref="M30"/>
    </sheetView>
  </sheetViews>
  <sheetFormatPr baseColWidth="10" defaultRowHeight="15" x14ac:dyDescent="0.25"/>
  <cols>
    <col min="1" max="1" width="12.42578125" style="1" bestFit="1" customWidth="1"/>
    <col min="2" max="2" width="15.85546875" bestFit="1" customWidth="1"/>
    <col min="3" max="3" width="12.7109375" customWidth="1"/>
    <col min="4" max="4" width="13.7109375" customWidth="1"/>
    <col min="5" max="5" width="12.7109375" bestFit="1" customWidth="1"/>
    <col min="6" max="6" width="15.42578125" bestFit="1" customWidth="1"/>
    <col min="7" max="8" width="15.85546875" bestFit="1" customWidth="1"/>
  </cols>
  <sheetData>
    <row r="2" spans="1:22" x14ac:dyDescent="0.25">
      <c r="A2" s="32" t="s">
        <v>64</v>
      </c>
    </row>
    <row r="3" spans="1:22" x14ac:dyDescent="0.25">
      <c r="A3" s="77" t="s">
        <v>35</v>
      </c>
      <c r="B3" s="77"/>
      <c r="C3" s="77"/>
      <c r="D3" s="77"/>
      <c r="E3" s="77"/>
      <c r="F3" s="77"/>
      <c r="G3" s="77"/>
      <c r="H3" s="77"/>
      <c r="I3" s="77"/>
    </row>
    <row r="4" spans="1:22" ht="36" customHeight="1" x14ac:dyDescent="0.25">
      <c r="A4" s="14" t="s">
        <v>4</v>
      </c>
      <c r="B4" s="13" t="s">
        <v>13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1" t="s">
        <v>5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1"/>
      <c r="V4" s="11"/>
    </row>
    <row r="5" spans="1:22" x14ac:dyDescent="0.25">
      <c r="A5" s="1">
        <v>41305</v>
      </c>
      <c r="B5" s="10"/>
      <c r="C5" s="10"/>
      <c r="D5" s="10"/>
      <c r="E5" s="10"/>
      <c r="F5" s="10"/>
      <c r="G5" s="10"/>
      <c r="H5" s="10"/>
      <c r="I5" s="10"/>
    </row>
    <row r="6" spans="1:22" x14ac:dyDescent="0.25">
      <c r="A6" s="1">
        <v>41333</v>
      </c>
      <c r="B6" s="10"/>
      <c r="C6" s="10"/>
      <c r="D6" s="10"/>
      <c r="E6" s="10"/>
      <c r="F6" s="10"/>
      <c r="G6" s="10"/>
      <c r="H6" s="10"/>
      <c r="I6" s="10"/>
    </row>
    <row r="7" spans="1:22" x14ac:dyDescent="0.25">
      <c r="A7" s="1">
        <v>41364</v>
      </c>
      <c r="B7" s="10"/>
      <c r="C7" s="10"/>
      <c r="D7" s="10"/>
      <c r="E7" s="10"/>
      <c r="F7" s="10"/>
      <c r="G7" s="10"/>
      <c r="H7" s="10"/>
      <c r="I7" s="10"/>
    </row>
    <row r="8" spans="1:22" x14ac:dyDescent="0.25">
      <c r="A8" s="1">
        <v>41394</v>
      </c>
      <c r="B8" s="10"/>
      <c r="C8" s="10"/>
      <c r="D8" s="10"/>
      <c r="E8" s="10"/>
      <c r="F8" s="10"/>
      <c r="G8" s="10"/>
      <c r="H8" s="10"/>
      <c r="I8" s="10"/>
    </row>
    <row r="9" spans="1:22" x14ac:dyDescent="0.25">
      <c r="A9" s="1">
        <v>41425</v>
      </c>
      <c r="B9" s="10"/>
      <c r="C9" s="10"/>
      <c r="D9" s="10"/>
      <c r="E9" s="10"/>
      <c r="F9" s="10"/>
      <c r="G9" s="10"/>
      <c r="H9" s="10"/>
      <c r="I9" s="10"/>
    </row>
    <row r="10" spans="1:22" x14ac:dyDescent="0.25">
      <c r="A10" s="1">
        <v>41455</v>
      </c>
      <c r="B10" s="10">
        <v>0.1941231063954667</v>
      </c>
      <c r="C10" s="10">
        <v>9.43653002148548E-2</v>
      </c>
      <c r="D10" s="10">
        <v>4.9316289637921139E-2</v>
      </c>
      <c r="E10" s="10">
        <v>3.0747032388347455E-2</v>
      </c>
      <c r="F10" s="10">
        <v>2.7164325703020509E-2</v>
      </c>
      <c r="G10" s="10">
        <v>-2.364289886167573E-2</v>
      </c>
      <c r="H10" s="10">
        <v>3.7231870635634715E-3</v>
      </c>
      <c r="I10" s="10">
        <v>1.2449870249434928E-2</v>
      </c>
    </row>
    <row r="11" spans="1:22" x14ac:dyDescent="0.25">
      <c r="A11" s="1">
        <v>41486</v>
      </c>
      <c r="B11" s="10">
        <v>0.19718407131752591</v>
      </c>
      <c r="C11" s="10">
        <v>0.11750358021197733</v>
      </c>
      <c r="D11" s="10">
        <v>3.6507049352434387E-2</v>
      </c>
      <c r="E11" s="10">
        <v>2.5867508788169562E-2</v>
      </c>
      <c r="F11" s="10">
        <v>2.986353464447002E-2</v>
      </c>
      <c r="G11" s="10">
        <v>-2.624713578383818E-2</v>
      </c>
      <c r="H11" s="10">
        <v>1.7009038889077631E-3</v>
      </c>
      <c r="I11" s="10">
        <v>1.1988630215404961E-2</v>
      </c>
    </row>
    <row r="12" spans="1:22" x14ac:dyDescent="0.25">
      <c r="A12" s="1">
        <v>41517</v>
      </c>
      <c r="B12" s="10">
        <v>0.19271319640267914</v>
      </c>
      <c r="C12" s="10">
        <v>0.10027548902789546</v>
      </c>
      <c r="D12" s="10">
        <v>3.6888499828769343E-2</v>
      </c>
      <c r="E12" s="10">
        <v>1.8679548613628083E-2</v>
      </c>
      <c r="F12" s="10">
        <v>2.8195515151837547E-2</v>
      </c>
      <c r="G12" s="10">
        <v>-6.8044439894761957E-3</v>
      </c>
      <c r="H12" s="10">
        <v>3.3851831588226308E-3</v>
      </c>
      <c r="I12" s="10">
        <v>1.2093404611202131E-2</v>
      </c>
    </row>
    <row r="13" spans="1:22" x14ac:dyDescent="0.25">
      <c r="A13" s="1">
        <v>41547</v>
      </c>
      <c r="B13" s="10">
        <v>0.16345633042191254</v>
      </c>
      <c r="C13" s="10">
        <v>8.6875418429918819E-2</v>
      </c>
      <c r="D13" s="10">
        <v>3.1359166451443828E-2</v>
      </c>
      <c r="E13" s="10">
        <v>5.6750575041453304E-3</v>
      </c>
      <c r="F13" s="10">
        <v>2.9386332664578206E-2</v>
      </c>
      <c r="G13" s="10">
        <v>-2.7282523556740189E-3</v>
      </c>
      <c r="H13" s="10">
        <v>8.2270203345688919E-4</v>
      </c>
      <c r="I13" s="10">
        <v>1.2065905694043455E-2</v>
      </c>
    </row>
    <row r="14" spans="1:22" x14ac:dyDescent="0.25">
      <c r="A14" s="1">
        <v>41578</v>
      </c>
      <c r="B14" s="10">
        <v>0.17132743581278786</v>
      </c>
      <c r="C14" s="10">
        <v>8.272590954297511E-2</v>
      </c>
      <c r="D14" s="10">
        <v>3.385275294914987E-2</v>
      </c>
      <c r="E14" s="10">
        <v>4.2537278983178061E-3</v>
      </c>
      <c r="F14" s="10">
        <v>2.9949115169902726E-2</v>
      </c>
      <c r="G14" s="10">
        <v>4.8474672307671834E-3</v>
      </c>
      <c r="H14" s="10">
        <v>3.6963167306100705E-3</v>
      </c>
      <c r="I14" s="10">
        <v>1.200214629106513E-2</v>
      </c>
    </row>
    <row r="15" spans="1:22" x14ac:dyDescent="0.25">
      <c r="A15" s="1">
        <v>41608</v>
      </c>
      <c r="B15" s="10">
        <v>0.18421301375381427</v>
      </c>
      <c r="C15" s="10">
        <v>8.6018466117157688E-2</v>
      </c>
      <c r="D15" s="10">
        <v>3.6153675072566713E-2</v>
      </c>
      <c r="E15" s="10">
        <v>7.0667790188202505E-3</v>
      </c>
      <c r="F15" s="10">
        <v>2.8838863020038151E-2</v>
      </c>
      <c r="G15" s="10">
        <v>5.034163748446242E-3</v>
      </c>
      <c r="H15" s="10">
        <v>7.9524399105532703E-3</v>
      </c>
      <c r="I15" s="10">
        <v>1.3148626866231798E-2</v>
      </c>
    </row>
    <row r="16" spans="1:22" x14ac:dyDescent="0.25">
      <c r="A16" s="1">
        <v>41639</v>
      </c>
      <c r="B16" s="10">
        <v>0.14862217743438366</v>
      </c>
      <c r="C16" s="10">
        <v>6.7216313976370526E-2</v>
      </c>
      <c r="D16" s="10">
        <v>2.7679274482743342E-2</v>
      </c>
      <c r="E16" s="10">
        <v>8.9586480056220805E-3</v>
      </c>
      <c r="F16" s="10">
        <v>2.4684574839261845E-2</v>
      </c>
      <c r="G16" s="10">
        <v>6.5809450599218474E-3</v>
      </c>
      <c r="H16" s="10">
        <v>-2.3410493720828845E-3</v>
      </c>
      <c r="I16" s="10">
        <v>1.5843470442546869E-2</v>
      </c>
    </row>
    <row r="17" spans="1:18" x14ac:dyDescent="0.25">
      <c r="A17" s="1">
        <v>41670</v>
      </c>
      <c r="B17" s="10">
        <v>0.13516085267689215</v>
      </c>
      <c r="C17" s="10">
        <v>6.7056957702459258E-2</v>
      </c>
      <c r="D17" s="10">
        <v>2.0933275922294357E-2</v>
      </c>
      <c r="E17" s="10">
        <v>7.4112545154198864E-3</v>
      </c>
      <c r="F17" s="10">
        <v>2.7882943536426261E-2</v>
      </c>
      <c r="G17" s="10">
        <v>-5.3815196545698371E-3</v>
      </c>
      <c r="H17" s="10">
        <v>3.534511799098678E-3</v>
      </c>
      <c r="I17" s="10">
        <v>1.3723428855763395E-2</v>
      </c>
    </row>
    <row r="18" spans="1:18" x14ac:dyDescent="0.25">
      <c r="A18" s="1">
        <v>41698</v>
      </c>
      <c r="B18" s="10">
        <v>0.14715956951016085</v>
      </c>
      <c r="C18" s="10">
        <v>7.4072410935870622E-2</v>
      </c>
      <c r="D18" s="10">
        <v>1.9192409345202121E-2</v>
      </c>
      <c r="E18" s="10">
        <v>-2.0247302318809868E-3</v>
      </c>
      <c r="F18" s="10">
        <v>3.0383853077214869E-2</v>
      </c>
      <c r="G18" s="10">
        <v>8.2384171554828675E-3</v>
      </c>
      <c r="H18" s="10">
        <v>5.6307150687307204E-3</v>
      </c>
      <c r="I18" s="10">
        <v>1.1666494159540857E-2</v>
      </c>
    </row>
    <row r="19" spans="1:18" x14ac:dyDescent="0.25">
      <c r="A19" s="1">
        <v>41729</v>
      </c>
      <c r="B19" s="10">
        <v>0.12505017664497431</v>
      </c>
      <c r="C19" s="10">
        <v>6.1342783608210057E-2</v>
      </c>
      <c r="D19" s="10">
        <v>1.691921864325311E-2</v>
      </c>
      <c r="E19" s="10">
        <v>-8.1896721841456244E-3</v>
      </c>
      <c r="F19" s="10">
        <v>2.5419990532954427E-2</v>
      </c>
      <c r="G19" s="10">
        <v>8.1897037973772489E-3</v>
      </c>
      <c r="H19" s="10">
        <v>-1.284264330590857E-3</v>
      </c>
      <c r="I19" s="10">
        <v>2.2652416577916085E-2</v>
      </c>
    </row>
    <row r="20" spans="1:18" x14ac:dyDescent="0.25">
      <c r="A20" s="1">
        <v>41759</v>
      </c>
      <c r="B20" s="10">
        <v>0.1088285747933202</v>
      </c>
      <c r="C20" s="10">
        <v>6.4200063865407192E-2</v>
      </c>
      <c r="D20" s="10">
        <v>1.0865632052207155E-2</v>
      </c>
      <c r="E20" s="10">
        <v>-9.3070608081522958E-3</v>
      </c>
      <c r="F20" s="10">
        <v>1.1516102049142236E-2</v>
      </c>
      <c r="G20" s="10">
        <v>8.850453561957395E-3</v>
      </c>
      <c r="H20" s="10">
        <v>2.0125473331328197E-4</v>
      </c>
      <c r="I20" s="10">
        <v>2.2502129339445055E-2</v>
      </c>
    </row>
    <row r="21" spans="1:18" x14ac:dyDescent="0.25">
      <c r="A21" s="1">
        <v>41790</v>
      </c>
      <c r="B21" s="10">
        <v>8.5333429965812613E-2</v>
      </c>
      <c r="C21" s="10">
        <v>4.0242081077574585E-2</v>
      </c>
      <c r="D21" s="10">
        <v>1.7983904565796495E-2</v>
      </c>
      <c r="E21" s="10">
        <v>-9.2388122785221453E-3</v>
      </c>
      <c r="F21" s="10">
        <v>7.8484276032295287E-3</v>
      </c>
      <c r="G21" s="10">
        <v>3.7878763834701427E-3</v>
      </c>
      <c r="H21" s="10">
        <v>1.1961624550156813E-3</v>
      </c>
      <c r="I21" s="10">
        <v>2.3513790159248444E-2</v>
      </c>
    </row>
    <row r="22" spans="1:18" x14ac:dyDescent="0.25">
      <c r="A22" s="1">
        <v>41820</v>
      </c>
      <c r="B22" s="10">
        <v>7.6050084143505003E-2</v>
      </c>
      <c r="C22" s="10">
        <v>3.7363723897048312E-2</v>
      </c>
      <c r="D22" s="10">
        <v>2.1142649582889191E-2</v>
      </c>
      <c r="E22" s="10">
        <v>-9.8917436254038621E-3</v>
      </c>
      <c r="F22" s="10">
        <v>1.4433026760567818E-3</v>
      </c>
      <c r="G22" s="10">
        <v>3.7559642181375847E-4</v>
      </c>
      <c r="H22" s="10">
        <v>1.850413694608155E-4</v>
      </c>
      <c r="I22" s="10">
        <v>2.5431513821640148E-2</v>
      </c>
    </row>
    <row r="23" spans="1:18" x14ac:dyDescent="0.25">
      <c r="A23" s="1">
        <v>41851</v>
      </c>
      <c r="B23" s="10">
        <v>7.6129046706757242E-2</v>
      </c>
      <c r="C23" s="10">
        <v>3.5172949229306062E-2</v>
      </c>
      <c r="D23" s="10">
        <v>2.3509771127211757E-2</v>
      </c>
      <c r="E23" s="10">
        <v>-9.3392613106816885E-3</v>
      </c>
      <c r="F23" s="10">
        <v>-1.9787075295167357E-3</v>
      </c>
      <c r="G23" s="10">
        <v>3.951457273340969E-3</v>
      </c>
      <c r="H23" s="10">
        <v>-3.7540387769539673E-5</v>
      </c>
      <c r="I23" s="10">
        <v>2.4850378304866524E-2</v>
      </c>
      <c r="K23" s="76" t="s">
        <v>39</v>
      </c>
      <c r="L23" s="76"/>
      <c r="M23" s="76"/>
      <c r="N23" s="76"/>
      <c r="O23" s="76"/>
      <c r="P23" s="76"/>
      <c r="Q23" s="76"/>
      <c r="R23" s="76"/>
    </row>
    <row r="24" spans="1:18" x14ac:dyDescent="0.25">
      <c r="A24" s="1">
        <v>41882</v>
      </c>
      <c r="B24" s="10">
        <v>8.8111957965207655E-2</v>
      </c>
      <c r="C24" s="10">
        <v>3.8071654067625173E-2</v>
      </c>
      <c r="D24" s="10">
        <v>2.3714440470000837E-2</v>
      </c>
      <c r="E24" s="10">
        <v>-6.8268707905417125E-3</v>
      </c>
      <c r="F24" s="10">
        <v>-1.4949524187243934E-3</v>
      </c>
      <c r="G24" s="10">
        <v>6.2901800864986514E-3</v>
      </c>
      <c r="H24" s="10">
        <v>2.7418587901900555E-3</v>
      </c>
      <c r="I24" s="10">
        <v>2.5615647760158962E-2</v>
      </c>
    </row>
    <row r="25" spans="1:18" x14ac:dyDescent="0.25">
      <c r="A25" s="1">
        <v>41912</v>
      </c>
      <c r="B25" s="10">
        <v>9.1460611442001571E-2</v>
      </c>
      <c r="C25" s="10">
        <v>4.037626266623693E-2</v>
      </c>
      <c r="D25" s="10">
        <v>2.6859414638539865E-2</v>
      </c>
      <c r="E25" s="10">
        <v>-1.5625606739165547E-3</v>
      </c>
      <c r="F25" s="10">
        <v>-9.4729019815632104E-4</v>
      </c>
      <c r="G25" s="10">
        <v>2.9881169522186002E-4</v>
      </c>
      <c r="H25" s="10">
        <v>1.9259059312114503E-3</v>
      </c>
      <c r="I25" s="10">
        <v>2.4510067382864219E-2</v>
      </c>
    </row>
    <row r="26" spans="1:18" x14ac:dyDescent="0.25">
      <c r="A26" s="1">
        <v>41943</v>
      </c>
      <c r="B26" s="10">
        <v>8.6927232714247626E-2</v>
      </c>
      <c r="C26" s="10">
        <v>3.3613144318438634E-2</v>
      </c>
      <c r="D26" s="10">
        <v>2.6570249012235817E-2</v>
      </c>
      <c r="E26" s="10">
        <v>2.2260443601098343E-3</v>
      </c>
      <c r="F26" s="10">
        <v>-2.6148718146305483E-3</v>
      </c>
      <c r="G26" s="10">
        <v>4.0218600813632198E-4</v>
      </c>
      <c r="H26" s="10">
        <v>2.3671405863863299E-3</v>
      </c>
      <c r="I26" s="10">
        <v>2.4363340243571143E-2</v>
      </c>
    </row>
    <row r="27" spans="1:18" x14ac:dyDescent="0.25">
      <c r="A27" s="1">
        <v>41973</v>
      </c>
      <c r="B27" s="10">
        <v>0.10174736953848651</v>
      </c>
      <c r="C27" s="10">
        <v>1.2837708415956302E-2</v>
      </c>
      <c r="D27" s="10">
        <v>2.5910862384935226E-2</v>
      </c>
      <c r="E27" s="10">
        <v>4.9049040360620222E-3</v>
      </c>
      <c r="F27" s="10">
        <v>1.6455414735225829E-4</v>
      </c>
      <c r="G27" s="10">
        <v>1.8534375622848105E-2</v>
      </c>
      <c r="H27" s="10">
        <v>1.0774099886563663E-2</v>
      </c>
      <c r="I27" s="10">
        <v>2.8620865044768962E-2</v>
      </c>
    </row>
    <row r="28" spans="1:18" x14ac:dyDescent="0.25">
      <c r="A28" s="1">
        <v>42004</v>
      </c>
      <c r="B28" s="10">
        <v>0.10331071811165971</v>
      </c>
      <c r="C28" s="10">
        <v>5.5217465983828564E-3</v>
      </c>
      <c r="D28" s="10">
        <v>3.1025066983670951E-2</v>
      </c>
      <c r="E28" s="10">
        <v>6.6434012463284344E-3</v>
      </c>
      <c r="F28" s="10">
        <v>9.8064333202005759E-3</v>
      </c>
      <c r="G28" s="10">
        <v>1.0907285641890497E-2</v>
      </c>
      <c r="H28" s="10">
        <v>1.5215181300705666E-2</v>
      </c>
      <c r="I28" s="10">
        <v>2.4191603020480713E-2</v>
      </c>
    </row>
    <row r="29" spans="1:18" x14ac:dyDescent="0.25">
      <c r="A29" s="1">
        <v>42035</v>
      </c>
      <c r="B29" s="10">
        <v>0.12697671498438301</v>
      </c>
      <c r="C29" s="10">
        <v>4.8218920292685923E-3</v>
      </c>
      <c r="D29" s="10">
        <v>3.0564650527241655E-2</v>
      </c>
      <c r="E29" s="10">
        <v>6.2971269538026871E-3</v>
      </c>
      <c r="F29" s="10">
        <v>1.1125848602577273E-2</v>
      </c>
      <c r="G29" s="10">
        <v>3.4376765522821109E-2</v>
      </c>
      <c r="H29" s="10">
        <v>2.2542190289739712E-2</v>
      </c>
      <c r="I29" s="10">
        <v>1.724824105893202E-2</v>
      </c>
    </row>
    <row r="30" spans="1:18" x14ac:dyDescent="0.25">
      <c r="A30" s="1">
        <v>42063</v>
      </c>
      <c r="B30" s="10">
        <v>0.11162407678254693</v>
      </c>
      <c r="C30" s="10">
        <v>2.649855172529191E-3</v>
      </c>
      <c r="D30" s="10">
        <v>3.533334120961415E-2</v>
      </c>
      <c r="E30" s="10">
        <v>8.3688009250598386E-3</v>
      </c>
      <c r="F30" s="10">
        <v>9.8258412232984527E-3</v>
      </c>
      <c r="G30" s="10">
        <v>1.476795874769259E-2</v>
      </c>
      <c r="H30" s="10">
        <v>2.0219734504925709E-2</v>
      </c>
      <c r="I30" s="10">
        <v>2.0458544999426991E-2</v>
      </c>
    </row>
    <row r="31" spans="1:18" x14ac:dyDescent="0.25">
      <c r="A31" s="1">
        <v>42094</v>
      </c>
      <c r="B31" s="10">
        <v>0.12265147643648633</v>
      </c>
      <c r="C31" s="10">
        <v>7.3001342197216044E-3</v>
      </c>
      <c r="D31" s="10">
        <v>3.3985396306077519E-2</v>
      </c>
      <c r="E31" s="10">
        <v>1.3883298940989001E-2</v>
      </c>
      <c r="F31" s="10">
        <v>9.8610509569586093E-3</v>
      </c>
      <c r="G31" s="10">
        <v>2.7760468378927143E-2</v>
      </c>
      <c r="H31" s="10">
        <v>1.6838422972119051E-2</v>
      </c>
      <c r="I31" s="10">
        <v>1.3022704661693326E-2</v>
      </c>
    </row>
    <row r="32" spans="1:18" x14ac:dyDescent="0.25">
      <c r="A32" s="1">
        <v>42124</v>
      </c>
      <c r="B32" s="10">
        <v>0.12266816738187036</v>
      </c>
      <c r="C32" s="10">
        <v>-2.7496149299420509E-3</v>
      </c>
      <c r="D32" s="10">
        <v>4.2446928179150627E-2</v>
      </c>
      <c r="E32" s="10">
        <v>1.3446008185249747E-2</v>
      </c>
      <c r="F32" s="10">
        <v>6.9509217575187071E-3</v>
      </c>
      <c r="G32" s="10">
        <v>2.7162454120830334E-2</v>
      </c>
      <c r="H32" s="10">
        <v>1.9427172940058822E-2</v>
      </c>
      <c r="I32" s="10">
        <v>1.598429712900401E-2</v>
      </c>
    </row>
    <row r="33" spans="1:9" x14ac:dyDescent="0.25">
      <c r="A33" s="1">
        <v>42155</v>
      </c>
      <c r="B33" s="10">
        <v>0.11816772750115212</v>
      </c>
      <c r="C33" s="10">
        <v>4.8410610791439082E-3</v>
      </c>
      <c r="D33" s="10">
        <v>3.5531943116292472E-2</v>
      </c>
      <c r="E33" s="10">
        <v>1.5371267688723322E-2</v>
      </c>
      <c r="F33" s="10">
        <v>8.1206610557103941E-3</v>
      </c>
      <c r="G33" s="10">
        <v>2.0274141658773618E-2</v>
      </c>
      <c r="H33" s="10">
        <v>2.1101703736751461E-2</v>
      </c>
      <c r="I33" s="10">
        <v>1.2926949165756946E-2</v>
      </c>
    </row>
    <row r="34" spans="1:9" x14ac:dyDescent="0.25">
      <c r="A34" s="1">
        <v>42185</v>
      </c>
      <c r="B34" s="10">
        <v>0.1184587750210786</v>
      </c>
      <c r="C34" s="10">
        <v>2.5874888971446123E-3</v>
      </c>
      <c r="D34" s="10">
        <v>3.0692859573581092E-2</v>
      </c>
      <c r="E34" s="10">
        <v>1.7250058053368354E-2</v>
      </c>
      <c r="F34" s="10">
        <v>1.2414525957199959E-2</v>
      </c>
      <c r="G34" s="10">
        <v>2.8785275966071805E-2</v>
      </c>
      <c r="H34" s="10">
        <v>1.3045665258199753E-2</v>
      </c>
      <c r="I34" s="10">
        <v>1.368290131551287E-2</v>
      </c>
    </row>
    <row r="35" spans="1:9" x14ac:dyDescent="0.25">
      <c r="A35" s="1">
        <v>42216</v>
      </c>
      <c r="B35" s="10">
        <v>0.14236718444729446</v>
      </c>
      <c r="C35" s="10">
        <v>1.0656984534091359E-2</v>
      </c>
      <c r="D35" s="10">
        <v>3.1274322082354158E-2</v>
      </c>
      <c r="E35" s="10">
        <v>2.3378709627430473E-2</v>
      </c>
      <c r="F35" s="10">
        <v>2.0355450971394264E-2</v>
      </c>
      <c r="G35" s="10">
        <v>1.4731955015704673E-2</v>
      </c>
      <c r="H35" s="10">
        <v>2.8248306813433953E-2</v>
      </c>
      <c r="I35" s="10">
        <v>1.3721455402885658E-2</v>
      </c>
    </row>
    <row r="36" spans="1:9" x14ac:dyDescent="0.25">
      <c r="A36" s="1">
        <v>42247</v>
      </c>
      <c r="B36" s="10">
        <v>0.15082347428772791</v>
      </c>
      <c r="C36" s="10">
        <v>1.9488407489397855E-2</v>
      </c>
      <c r="D36" s="10">
        <v>2.8539538127362967E-2</v>
      </c>
      <c r="E36" s="10">
        <v>2.5823426212007318E-2</v>
      </c>
      <c r="F36" s="10">
        <v>2.6088906033918054E-2</v>
      </c>
      <c r="G36" s="10">
        <v>7.0501020987135902E-3</v>
      </c>
      <c r="H36" s="10">
        <v>3.0999186300973695E-2</v>
      </c>
      <c r="I36" s="10">
        <v>1.2833908025354519E-2</v>
      </c>
    </row>
    <row r="37" spans="1:9" x14ac:dyDescent="0.25">
      <c r="A37" s="1">
        <v>42277</v>
      </c>
      <c r="B37" s="10">
        <v>0.13847419410941209</v>
      </c>
      <c r="C37" s="10">
        <v>1.6842340586430971E-2</v>
      </c>
      <c r="D37" s="10">
        <v>2.0542636707078007E-2</v>
      </c>
      <c r="E37" s="10">
        <v>2.3320175844842243E-2</v>
      </c>
      <c r="F37" s="10">
        <v>2.389360741716863E-2</v>
      </c>
      <c r="G37" s="10">
        <v>1.4495477973335657E-2</v>
      </c>
      <c r="H37" s="10">
        <v>2.4994442908223946E-2</v>
      </c>
      <c r="I37" s="10">
        <v>1.4385512672332752E-2</v>
      </c>
    </row>
    <row r="38" spans="1:9" x14ac:dyDescent="0.25">
      <c r="A38" s="1">
        <v>42308</v>
      </c>
      <c r="B38" s="10">
        <v>0.12796130493247415</v>
      </c>
      <c r="C38" s="10">
        <v>2.3898751637428682E-2</v>
      </c>
      <c r="D38" s="10">
        <v>1.2620907230917184E-2</v>
      </c>
      <c r="E38" s="10">
        <v>1.6359684676788049E-2</v>
      </c>
      <c r="F38" s="10">
        <v>2.4135243221277636E-2</v>
      </c>
      <c r="G38" s="10">
        <v>1.6893994323922721E-2</v>
      </c>
      <c r="H38" s="10">
        <v>1.9156374520085947E-2</v>
      </c>
      <c r="I38" s="10">
        <v>1.4896349322053866E-2</v>
      </c>
    </row>
    <row r="39" spans="1:9" x14ac:dyDescent="0.25">
      <c r="A39" s="1">
        <v>42338</v>
      </c>
      <c r="B39" s="10">
        <v>0.10962854250416787</v>
      </c>
      <c r="C39" s="10">
        <v>3.2203596719257405E-2</v>
      </c>
      <c r="D39" s="10">
        <v>8.1839242464241783E-3</v>
      </c>
      <c r="E39" s="10">
        <v>1.8696551679817815E-2</v>
      </c>
      <c r="F39" s="10">
        <v>2.8126323615273438E-2</v>
      </c>
      <c r="G39" s="10">
        <v>4.4145712933742103E-3</v>
      </c>
      <c r="H39" s="10">
        <v>1.277331629763038E-2</v>
      </c>
      <c r="I39" s="10">
        <v>5.2302586523903984E-3</v>
      </c>
    </row>
    <row r="40" spans="1:9" x14ac:dyDescent="0.25">
      <c r="A40" s="1">
        <v>42369</v>
      </c>
      <c r="B40" s="10">
        <v>0.10121326700937217</v>
      </c>
      <c r="C40" s="10">
        <v>2.7835744960188379E-2</v>
      </c>
      <c r="D40" s="10">
        <v>7.057389871727813E-3</v>
      </c>
      <c r="E40" s="10">
        <v>1.479868557140865E-2</v>
      </c>
      <c r="F40" s="10">
        <v>2.6024540153451459E-2</v>
      </c>
      <c r="G40" s="10">
        <v>8.6152938139358246E-3</v>
      </c>
      <c r="H40" s="10">
        <v>1.0135571082904275E-2</v>
      </c>
      <c r="I40" s="10">
        <v>6.7460415557559225E-3</v>
      </c>
    </row>
    <row r="41" spans="1:9" x14ac:dyDescent="0.25">
      <c r="A41" s="1">
        <v>42400</v>
      </c>
      <c r="B41" s="10">
        <v>8.757730654326723E-2</v>
      </c>
      <c r="C41" s="10">
        <v>2.7945476656645402E-2</v>
      </c>
      <c r="D41" s="10">
        <v>1.1452764352134255E-2</v>
      </c>
      <c r="E41" s="10">
        <v>1.5174294755156839E-2</v>
      </c>
      <c r="F41" s="10">
        <v>2.7283809611178107E-2</v>
      </c>
      <c r="G41" s="10">
        <v>-1.6543348086875451E-2</v>
      </c>
      <c r="H41" s="10">
        <v>5.6406830627789431E-3</v>
      </c>
      <c r="I41" s="10">
        <v>1.6623626192249025E-2</v>
      </c>
    </row>
    <row r="42" spans="1:9" x14ac:dyDescent="0.25">
      <c r="A42" s="1">
        <v>42429</v>
      </c>
      <c r="B42" s="10">
        <v>8.9961333654803965E-2</v>
      </c>
      <c r="C42" s="10">
        <v>3.3259512900427494E-2</v>
      </c>
      <c r="D42" s="10">
        <v>7.4881679988435153E-3</v>
      </c>
      <c r="E42" s="10">
        <v>1.3262449079522974E-2</v>
      </c>
      <c r="F42" s="10">
        <v>2.541141809601297E-2</v>
      </c>
      <c r="G42" s="10">
        <v>-4.9991235170356732E-3</v>
      </c>
      <c r="H42" s="10">
        <v>2.5668840643641597E-4</v>
      </c>
      <c r="I42" s="10">
        <v>1.5282220690596288E-2</v>
      </c>
    </row>
    <row r="43" spans="1:9" x14ac:dyDescent="0.25">
      <c r="A43" s="1">
        <v>42460</v>
      </c>
      <c r="B43" s="10">
        <v>6.7427659618850999E-2</v>
      </c>
      <c r="C43" s="10">
        <v>2.5012684145161879E-2</v>
      </c>
      <c r="D43" s="10">
        <v>1.3786551207941243E-2</v>
      </c>
      <c r="E43" s="10">
        <v>4.7869508204226724E-3</v>
      </c>
      <c r="F43" s="10">
        <v>1.7952035823562293E-2</v>
      </c>
      <c r="G43" s="10">
        <v>-9.7124349490465937E-3</v>
      </c>
      <c r="H43" s="10">
        <v>4.2699472017224387E-3</v>
      </c>
      <c r="I43" s="10">
        <v>1.1331925369087064E-2</v>
      </c>
    </row>
    <row r="44" spans="1:9" x14ac:dyDescent="0.25">
      <c r="A44" s="1">
        <v>42490</v>
      </c>
      <c r="B44" s="10">
        <v>6.8816234243141983E-2</v>
      </c>
      <c r="C44" s="10">
        <v>2.4605566616313877E-2</v>
      </c>
      <c r="D44" s="10">
        <v>1.7256680202233452E-2</v>
      </c>
      <c r="E44" s="10">
        <v>3.8956128103169248E-3</v>
      </c>
      <c r="F44" s="10">
        <v>1.8423026557164338E-2</v>
      </c>
      <c r="G44" s="10">
        <v>-8.8065150622869508E-3</v>
      </c>
      <c r="H44" s="10">
        <v>7.6398402800110943E-3</v>
      </c>
      <c r="I44" s="10">
        <v>5.8020228393893336E-3</v>
      </c>
    </row>
    <row r="45" spans="1:9" x14ac:dyDescent="0.25">
      <c r="A45" s="1">
        <v>42521</v>
      </c>
      <c r="B45" s="10">
        <v>7.5555151155341616E-2</v>
      </c>
      <c r="C45" s="10">
        <v>1.1704074159013499E-2</v>
      </c>
      <c r="D45" s="10">
        <v>2.7835751713981033E-2</v>
      </c>
      <c r="E45" s="10">
        <v>8.5040851711327622E-3</v>
      </c>
      <c r="F45" s="10">
        <v>2.3539026061669476E-2</v>
      </c>
      <c r="G45" s="10">
        <v>-1.1675390617005175E-3</v>
      </c>
      <c r="H45" s="10">
        <v>-1.9890534079621599E-3</v>
      </c>
      <c r="I45" s="10">
        <v>7.1288065192076861E-3</v>
      </c>
    </row>
    <row r="46" spans="1:9" x14ac:dyDescent="0.25">
      <c r="A46" s="1">
        <v>42551</v>
      </c>
      <c r="B46" s="10">
        <v>5.7741761756894716E-2</v>
      </c>
      <c r="C46" s="10">
        <v>3.5697035045472109E-3</v>
      </c>
      <c r="D46" s="10">
        <v>3.563045143629015E-2</v>
      </c>
      <c r="E46" s="10">
        <v>4.7529015462340982E-3</v>
      </c>
      <c r="F46" s="10">
        <v>1.6845602611719353E-2</v>
      </c>
      <c r="G46" s="10">
        <v>-1.4246658799691501E-2</v>
      </c>
      <c r="H46" s="10">
        <v>3.9341610175057454E-3</v>
      </c>
      <c r="I46" s="10">
        <v>7.2556004402896607E-3</v>
      </c>
    </row>
    <row r="47" spans="1:9" x14ac:dyDescent="0.25">
      <c r="A47" s="1">
        <v>42582</v>
      </c>
      <c r="B47" s="10">
        <v>3.7249069627827147E-2</v>
      </c>
      <c r="C47" s="10">
        <v>-1.129829074036119E-2</v>
      </c>
      <c r="D47" s="10">
        <v>3.8059176801405969E-2</v>
      </c>
      <c r="E47" s="10">
        <v>3.6874084955386649E-3</v>
      </c>
      <c r="F47" s="10">
        <v>1.2413482594229428E-2</v>
      </c>
      <c r="G47" s="10">
        <v>-7.4007115857766927E-3</v>
      </c>
      <c r="H47" s="10">
        <v>-3.009559590953185E-3</v>
      </c>
      <c r="I47" s="10">
        <v>4.7975636537440445E-3</v>
      </c>
    </row>
    <row r="48" spans="1:9" x14ac:dyDescent="0.25">
      <c r="A48" s="1">
        <v>42613</v>
      </c>
      <c r="B48" s="10">
        <v>1.8042477550876734E-2</v>
      </c>
      <c r="C48" s="10">
        <v>-1.9696911643741235E-2</v>
      </c>
      <c r="D48" s="10">
        <v>3.9846797514347256E-2</v>
      </c>
      <c r="E48" s="10">
        <v>-1.4067711676268462E-3</v>
      </c>
      <c r="F48" s="10">
        <v>2.74059859507244E-3</v>
      </c>
      <c r="G48" s="10">
        <v>3.7849211157997584E-3</v>
      </c>
      <c r="H48" s="10">
        <v>-1.3275444409750255E-2</v>
      </c>
      <c r="I48" s="10">
        <v>6.0492875467756495E-3</v>
      </c>
    </row>
    <row r="49" spans="1:9" x14ac:dyDescent="0.25">
      <c r="A49" s="1">
        <v>42643</v>
      </c>
      <c r="B49" s="10">
        <v>1.4813244514653157E-2</v>
      </c>
      <c r="C49" s="10">
        <v>-2.7443063353863605E-2</v>
      </c>
      <c r="D49" s="10">
        <v>4.954589208813278E-2</v>
      </c>
      <c r="E49" s="10">
        <v>-1.8056021487599736E-3</v>
      </c>
      <c r="F49" s="10">
        <v>1.3820582814136422E-3</v>
      </c>
      <c r="G49" s="10">
        <v>-4.0523861980070542E-3</v>
      </c>
      <c r="H49" s="10">
        <v>-5.8203688798744695E-3</v>
      </c>
      <c r="I49" s="10">
        <v>3.0067147256119197E-3</v>
      </c>
    </row>
    <row r="50" spans="1:9" x14ac:dyDescent="0.25">
      <c r="A50" s="1">
        <v>42674</v>
      </c>
      <c r="B50" s="10">
        <v>-1.7136932028715135E-3</v>
      </c>
      <c r="C50" s="10">
        <v>-3.1580457490785127E-2</v>
      </c>
      <c r="D50" s="10">
        <v>5.1749914434277108E-2</v>
      </c>
      <c r="E50" s="10">
        <v>4.3669432162427866E-3</v>
      </c>
      <c r="F50" s="10">
        <v>-2.2670682607710837E-3</v>
      </c>
      <c r="G50" s="10">
        <v>-1.438971529497949E-2</v>
      </c>
      <c r="H50" s="10">
        <v>-4.2269502561754161E-3</v>
      </c>
      <c r="I50" s="10">
        <v>-5.3663595506800634E-3</v>
      </c>
    </row>
    <row r="51" spans="1:9" x14ac:dyDescent="0.25">
      <c r="A51" s="1">
        <v>42704</v>
      </c>
      <c r="B51" s="10">
        <v>3.0241464827596154E-3</v>
      </c>
      <c r="C51" s="10">
        <v>-1.8222611890552732E-2</v>
      </c>
      <c r="D51" s="10">
        <v>4.4875745399335393E-2</v>
      </c>
      <c r="E51" s="10">
        <v>4.1732101364978505E-3</v>
      </c>
      <c r="F51" s="10">
        <v>-1.1385973349454445E-2</v>
      </c>
      <c r="G51" s="10">
        <v>-9.2470524218917112E-3</v>
      </c>
      <c r="H51" s="10">
        <v>-6.363362105896663E-3</v>
      </c>
      <c r="I51" s="10">
        <v>-8.0580928527808446E-4</v>
      </c>
    </row>
    <row r="52" spans="1:9" x14ac:dyDescent="0.25">
      <c r="A52" s="1">
        <v>42735</v>
      </c>
      <c r="B52" s="10">
        <v>-3.1142211063206471E-3</v>
      </c>
      <c r="C52" s="10">
        <v>-1.665014993208265E-2</v>
      </c>
      <c r="D52" s="10">
        <v>4.6992815855652688E-2</v>
      </c>
      <c r="E52" s="10">
        <v>4.4631269597867783E-3</v>
      </c>
      <c r="F52" s="10">
        <v>-2.0174084354915151E-2</v>
      </c>
      <c r="G52" s="10">
        <v>-1.0296142866064903E-2</v>
      </c>
      <c r="H52" s="10">
        <v>-6.3577661194174281E-3</v>
      </c>
      <c r="I52" s="10">
        <v>-1.0920206492799826E-3</v>
      </c>
    </row>
    <row r="53" spans="1:9" x14ac:dyDescent="0.25">
      <c r="A53" s="1">
        <v>42766</v>
      </c>
      <c r="B53" s="10">
        <v>-4.166969903819373E-3</v>
      </c>
      <c r="C53" s="10">
        <v>-6.194266630354172E-3</v>
      </c>
      <c r="D53" s="10">
        <v>4.3366056183367904E-2</v>
      </c>
      <c r="E53" s="10">
        <v>-3.976516299497761E-3</v>
      </c>
      <c r="F53" s="10">
        <v>-2.1486743124017632E-2</v>
      </c>
      <c r="G53" s="10">
        <v>5.0090848131398508E-4</v>
      </c>
      <c r="H53" s="10">
        <v>-1.2451831338668336E-2</v>
      </c>
      <c r="I53" s="10">
        <v>-3.9245771759633501E-3</v>
      </c>
    </row>
    <row r="54" spans="1:9" x14ac:dyDescent="0.25">
      <c r="A54" s="1">
        <v>42794</v>
      </c>
      <c r="B54" s="10">
        <v>-1.9130273767540507E-2</v>
      </c>
      <c r="C54" s="10">
        <v>-1.6975336605976155E-2</v>
      </c>
      <c r="D54" s="10">
        <v>4.118788156490967E-2</v>
      </c>
      <c r="E54" s="10">
        <v>-4.2159184112401382E-3</v>
      </c>
      <c r="F54" s="10">
        <v>-2.3172453092335982E-2</v>
      </c>
      <c r="G54" s="10">
        <v>-1.4242488870415155E-3</v>
      </c>
      <c r="H54" s="10">
        <v>-6.8958891124951769E-3</v>
      </c>
      <c r="I54" s="10">
        <v>-7.6343092233612702E-3</v>
      </c>
    </row>
  </sheetData>
  <mergeCells count="2">
    <mergeCell ref="A3:I3"/>
    <mergeCell ref="K23:R23"/>
  </mergeCells>
  <pageMargins left="0.7" right="0.7" top="0.75" bottom="0.75" header="0.3" footer="0.3"/>
  <pageSetup scale="71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6"/>
  <sheetViews>
    <sheetView showGridLines="0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34" sqref="O34"/>
    </sheetView>
  </sheetViews>
  <sheetFormatPr baseColWidth="10" defaultRowHeight="15" x14ac:dyDescent="0.25"/>
  <cols>
    <col min="1" max="1" width="12.42578125" style="1" bestFit="1" customWidth="1"/>
    <col min="2" max="2" width="15.85546875" bestFit="1" customWidth="1"/>
    <col min="3" max="3" width="12.7109375" customWidth="1"/>
    <col min="4" max="4" width="13.7109375" customWidth="1"/>
    <col min="5" max="5" width="12.7109375" bestFit="1" customWidth="1"/>
    <col min="6" max="6" width="15.42578125" bestFit="1" customWidth="1"/>
    <col min="7" max="8" width="15.85546875" bestFit="1" customWidth="1"/>
  </cols>
  <sheetData>
    <row r="2" spans="1:22" x14ac:dyDescent="0.25">
      <c r="A2" s="32" t="s">
        <v>64</v>
      </c>
    </row>
    <row r="3" spans="1:22" x14ac:dyDescent="0.25">
      <c r="A3" s="32"/>
    </row>
    <row r="4" spans="1:22" x14ac:dyDescent="0.25">
      <c r="A4" s="77" t="s">
        <v>36</v>
      </c>
      <c r="B4" s="77"/>
      <c r="C4" s="77"/>
      <c r="D4" s="77"/>
      <c r="E4" s="77"/>
      <c r="F4" s="77"/>
      <c r="G4" s="77"/>
      <c r="H4" s="77"/>
      <c r="I4" s="77"/>
    </row>
    <row r="5" spans="1:22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22" ht="25.5" customHeight="1" x14ac:dyDescent="0.25">
      <c r="A6" s="14" t="s">
        <v>4</v>
      </c>
      <c r="B6" s="13" t="s">
        <v>13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1" t="s">
        <v>5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1"/>
      <c r="V6" s="11"/>
    </row>
    <row r="7" spans="1:22" x14ac:dyDescent="0.25">
      <c r="A7" s="1">
        <v>41305</v>
      </c>
      <c r="B7" s="10">
        <v>8.155256060964966E-2</v>
      </c>
      <c r="C7" s="10">
        <v>2.2315304169319775E-2</v>
      </c>
      <c r="D7" s="10">
        <v>3.1151272972025804E-2</v>
      </c>
      <c r="E7" s="10">
        <v>6.7122081360802451E-3</v>
      </c>
      <c r="F7" s="10">
        <v>-1.5431467363198942E-3</v>
      </c>
      <c r="G7" s="10">
        <v>3.7769707508345804E-3</v>
      </c>
      <c r="H7" s="10">
        <v>1.5111368797421075E-3</v>
      </c>
      <c r="I7" s="10">
        <v>1.7628814437967349E-2</v>
      </c>
    </row>
    <row r="8" spans="1:22" x14ac:dyDescent="0.25">
      <c r="A8" s="1">
        <v>41333</v>
      </c>
      <c r="B8" s="10">
        <v>7.6940511049142124E-2</v>
      </c>
      <c r="C8" s="10">
        <v>2.2347366912168671E-2</v>
      </c>
      <c r="D8" s="10">
        <v>2.7177310578329252E-2</v>
      </c>
      <c r="E8" s="10">
        <v>1.0129704050678754E-2</v>
      </c>
      <c r="F8" s="10">
        <v>-1.8126315701941782E-3</v>
      </c>
      <c r="G8" s="10">
        <v>-1.3350333389985768E-3</v>
      </c>
      <c r="H8" s="10">
        <v>1.2028042543927578E-3</v>
      </c>
      <c r="I8" s="10">
        <v>1.9230990162765416E-2</v>
      </c>
    </row>
    <row r="9" spans="1:22" x14ac:dyDescent="0.25">
      <c r="A9" s="1">
        <v>41364</v>
      </c>
      <c r="B9" s="10">
        <v>6.0892192811667467E-2</v>
      </c>
      <c r="C9" s="10">
        <v>3.300867840837389E-2</v>
      </c>
      <c r="D9" s="10">
        <v>2.3793593766680294E-2</v>
      </c>
      <c r="E9" s="10">
        <v>9.919846302128105E-3</v>
      </c>
      <c r="F9" s="10">
        <v>-4.6351998012779498E-3</v>
      </c>
      <c r="G9" s="10">
        <v>-1.4653992157507064E-2</v>
      </c>
      <c r="H9" s="10">
        <v>-2.8865611846700394E-3</v>
      </c>
      <c r="I9" s="10">
        <v>1.6345827477940274E-2</v>
      </c>
    </row>
    <row r="10" spans="1:22" x14ac:dyDescent="0.25">
      <c r="A10" s="1">
        <v>41394</v>
      </c>
      <c r="B10" s="10">
        <v>6.4125878237828893E-2</v>
      </c>
      <c r="C10" s="10">
        <v>3.7002418284820891E-2</v>
      </c>
      <c r="D10" s="10">
        <v>2.0974605848037342E-2</v>
      </c>
      <c r="E10" s="10">
        <v>1.0403282412839542E-2</v>
      </c>
      <c r="F10" s="10">
        <v>-3.1846293098524931E-3</v>
      </c>
      <c r="G10" s="10">
        <v>-1.6008243207521793E-2</v>
      </c>
      <c r="H10" s="10">
        <v>-1.941699401135198E-4</v>
      </c>
      <c r="I10" s="10">
        <v>1.5132614149618882E-2</v>
      </c>
    </row>
    <row r="11" spans="1:22" x14ac:dyDescent="0.25">
      <c r="A11" s="1">
        <v>41425</v>
      </c>
      <c r="B11" s="10">
        <v>6.5172829338307592E-2</v>
      </c>
      <c r="C11" s="10">
        <v>4.2204744819457421E-2</v>
      </c>
      <c r="D11" s="10">
        <v>1.1665552956867956E-2</v>
      </c>
      <c r="E11" s="10">
        <v>1.5694945229627028E-2</v>
      </c>
      <c r="F11" s="10">
        <v>-4.7505292687110177E-3</v>
      </c>
      <c r="G11" s="10">
        <v>-1.4046071980571465E-2</v>
      </c>
      <c r="H11" s="10">
        <v>2.2708644358009895E-3</v>
      </c>
      <c r="I11" s="10">
        <v>1.2133323145836723E-2</v>
      </c>
    </row>
    <row r="12" spans="1:22" x14ac:dyDescent="0.25">
      <c r="A12" s="1">
        <v>41455</v>
      </c>
      <c r="B12" s="10">
        <v>5.9104107816758455E-2</v>
      </c>
      <c r="C12" s="10">
        <v>5.761671465980573E-2</v>
      </c>
      <c r="D12" s="10">
        <v>1.6995882899610093E-3</v>
      </c>
      <c r="E12" s="10">
        <v>1.6591514775553887E-2</v>
      </c>
      <c r="F12" s="10">
        <v>-7.8965588069886215E-3</v>
      </c>
      <c r="G12" s="10">
        <v>-2.019884616120577E-2</v>
      </c>
      <c r="H12" s="10">
        <v>2.000168686357513E-3</v>
      </c>
      <c r="I12" s="10">
        <v>9.2915263732747562E-3</v>
      </c>
    </row>
    <row r="13" spans="1:22" x14ac:dyDescent="0.25">
      <c r="A13" s="1">
        <v>41486</v>
      </c>
      <c r="B13" s="10">
        <v>6.355060137713564E-2</v>
      </c>
      <c r="C13" s="10">
        <v>7.9525363034469929E-2</v>
      </c>
      <c r="D13" s="10">
        <v>-7.4656550448967875E-3</v>
      </c>
      <c r="E13" s="10">
        <v>1.0668383519390257E-2</v>
      </c>
      <c r="F13" s="10">
        <v>-9.5962822817745857E-3</v>
      </c>
      <c r="G13" s="10">
        <v>-2.2545284381667328E-2</v>
      </c>
      <c r="H13" s="10">
        <v>4.58091347026002E-3</v>
      </c>
      <c r="I13" s="10">
        <v>8.3831630613540094E-3</v>
      </c>
    </row>
    <row r="14" spans="1:22" x14ac:dyDescent="0.25">
      <c r="A14" s="1">
        <v>41517</v>
      </c>
      <c r="B14" s="10">
        <v>9.9118099530620896E-2</v>
      </c>
      <c r="C14" s="10">
        <v>8.6921957149269882E-2</v>
      </c>
      <c r="D14" s="10">
        <v>-9.8808105559777381E-3</v>
      </c>
      <c r="E14" s="10">
        <v>9.6337087087401754E-3</v>
      </c>
      <c r="F14" s="10">
        <v>-1.0860955138428129E-2</v>
      </c>
      <c r="G14" s="10">
        <v>-1.0165899316834089E-2</v>
      </c>
      <c r="H14" s="10">
        <v>4.4060757269521102E-3</v>
      </c>
      <c r="I14" s="10">
        <v>2.9064022956898666E-2</v>
      </c>
    </row>
    <row r="15" spans="1:22" x14ac:dyDescent="0.25">
      <c r="A15" s="1">
        <v>41547</v>
      </c>
      <c r="B15" s="10">
        <v>9.2467677948824045E-2</v>
      </c>
      <c r="C15" s="10">
        <v>6.9294747249835476E-2</v>
      </c>
      <c r="D15" s="10">
        <v>-3.0643484855466716E-3</v>
      </c>
      <c r="E15" s="10">
        <v>4.7093652239063562E-3</v>
      </c>
      <c r="F15" s="10">
        <v>-1.0583008584419377E-2</v>
      </c>
      <c r="G15" s="10">
        <v>1.7710695715413192E-3</v>
      </c>
      <c r="H15" s="10">
        <v>1.5018090579158045E-3</v>
      </c>
      <c r="I15" s="10">
        <v>2.8838043915590909E-2</v>
      </c>
    </row>
    <row r="16" spans="1:22" x14ac:dyDescent="0.25">
      <c r="A16" s="1">
        <v>41578</v>
      </c>
      <c r="B16" s="10">
        <v>0.10304202781785343</v>
      </c>
      <c r="C16" s="10">
        <v>7.1227341359106744E-2</v>
      </c>
      <c r="D16" s="10">
        <v>-3.5165361299543002E-3</v>
      </c>
      <c r="E16" s="10">
        <v>5.6793198822949623E-3</v>
      </c>
      <c r="F16" s="10">
        <v>-1.0541093075718011E-2</v>
      </c>
      <c r="G16" s="10">
        <v>5.5592355185297903E-3</v>
      </c>
      <c r="H16" s="10">
        <v>5.4238962415547372E-3</v>
      </c>
      <c r="I16" s="10">
        <v>2.9209864022039195E-2</v>
      </c>
    </row>
    <row r="17" spans="1:18" x14ac:dyDescent="0.25">
      <c r="A17" s="1">
        <v>41608</v>
      </c>
      <c r="B17" s="10">
        <v>9.5687154896741511E-2</v>
      </c>
      <c r="C17" s="10">
        <v>7.3798118681694502E-2</v>
      </c>
      <c r="D17" s="10">
        <v>2.1590161336121757E-3</v>
      </c>
      <c r="E17" s="10">
        <v>5.9636591345572452E-3</v>
      </c>
      <c r="F17" s="10">
        <v>-6.6287562968861411E-3</v>
      </c>
      <c r="G17" s="10">
        <v>-1.3196772185266601E-2</v>
      </c>
      <c r="H17" s="10">
        <v>5.0213909166202985E-3</v>
      </c>
      <c r="I17" s="10">
        <v>2.8570498512409892E-2</v>
      </c>
    </row>
    <row r="18" spans="1:18" x14ac:dyDescent="0.25">
      <c r="A18" s="1">
        <v>41639</v>
      </c>
      <c r="B18" s="10">
        <v>9.0979026430083154E-2</v>
      </c>
      <c r="C18" s="10">
        <v>7.0790692099918812E-2</v>
      </c>
      <c r="D18" s="10">
        <v>-1.8796923764102323E-3</v>
      </c>
      <c r="E18" s="10">
        <v>6.0072923768602791E-3</v>
      </c>
      <c r="F18" s="10">
        <v>-1.8403509005024976E-3</v>
      </c>
      <c r="G18" s="10">
        <v>-4.5917918008971624E-3</v>
      </c>
      <c r="H18" s="10">
        <v>-1.3568161008269092E-3</v>
      </c>
      <c r="I18" s="10">
        <v>2.3849693131940731E-2</v>
      </c>
    </row>
    <row r="19" spans="1:18" x14ac:dyDescent="0.25">
      <c r="A19" s="1">
        <v>41670</v>
      </c>
      <c r="B19" s="10">
        <v>0.10648503367585316</v>
      </c>
      <c r="C19" s="10">
        <v>8.9827356504240147E-2</v>
      </c>
      <c r="D19" s="10">
        <v>3.8960594469019001E-4</v>
      </c>
      <c r="E19" s="10">
        <v>5.4758769353874135E-3</v>
      </c>
      <c r="F19" s="10">
        <v>9.1126255356568662E-5</v>
      </c>
      <c r="G19" s="10">
        <v>-1.3508315387162987E-2</v>
      </c>
      <c r="H19" s="10">
        <v>2.5939981824134582E-3</v>
      </c>
      <c r="I19" s="10">
        <v>2.1615385240928247E-2</v>
      </c>
    </row>
    <row r="20" spans="1:18" x14ac:dyDescent="0.25">
      <c r="A20" s="1">
        <v>41698</v>
      </c>
      <c r="B20" s="10">
        <v>0.12996513780971153</v>
      </c>
      <c r="C20" s="10">
        <v>0.10323925637278353</v>
      </c>
      <c r="D20" s="10">
        <v>5.9863814148461269E-3</v>
      </c>
      <c r="E20" s="10">
        <v>2.4754217755790903E-3</v>
      </c>
      <c r="F20" s="10">
        <v>4.9844071124828494E-4</v>
      </c>
      <c r="G20" s="10">
        <v>-6.2325036723355409E-3</v>
      </c>
      <c r="H20" s="10">
        <v>4.135751503502311E-3</v>
      </c>
      <c r="I20" s="10">
        <v>1.9862389704087727E-2</v>
      </c>
    </row>
    <row r="21" spans="1:18" x14ac:dyDescent="0.25">
      <c r="A21" s="1">
        <v>41729</v>
      </c>
      <c r="B21" s="10">
        <v>0.13263823442646228</v>
      </c>
      <c r="C21" s="10">
        <v>8.8584846365233366E-2</v>
      </c>
      <c r="D21" s="10">
        <v>5.1348790674438528E-3</v>
      </c>
      <c r="E21" s="10">
        <v>5.278450253291574E-3</v>
      </c>
      <c r="F21" s="10">
        <v>1.2696491902723765E-3</v>
      </c>
      <c r="G21" s="10">
        <v>6.8342770158925188E-3</v>
      </c>
      <c r="H21" s="10">
        <v>2.0123114675956637E-3</v>
      </c>
      <c r="I21" s="10">
        <v>2.3523821066732717E-2</v>
      </c>
    </row>
    <row r="22" spans="1:18" x14ac:dyDescent="0.25">
      <c r="A22" s="1">
        <v>41759</v>
      </c>
      <c r="B22" s="10">
        <v>0.14287607528930391</v>
      </c>
      <c r="C22" s="10">
        <v>9.4575767669060035E-2</v>
      </c>
      <c r="D22" s="10">
        <v>2.6343035368031962E-3</v>
      </c>
      <c r="E22" s="10">
        <v>4.8654041812824086E-3</v>
      </c>
      <c r="F22" s="10">
        <v>1.3524563210880736E-3</v>
      </c>
      <c r="G22" s="10">
        <v>1.2473114346378652E-2</v>
      </c>
      <c r="H22" s="10">
        <v>3.183613334666182E-3</v>
      </c>
      <c r="I22" s="10">
        <v>2.3791415900025481E-2</v>
      </c>
    </row>
    <row r="23" spans="1:18" x14ac:dyDescent="0.25">
      <c r="A23" s="1">
        <v>41790</v>
      </c>
      <c r="B23" s="10">
        <v>0.14123633319548312</v>
      </c>
      <c r="C23" s="10">
        <v>8.9438890229293411E-2</v>
      </c>
      <c r="D23" s="10">
        <v>4.3866639631523242E-3</v>
      </c>
      <c r="E23" s="10">
        <v>3.1373350813421576E-3</v>
      </c>
      <c r="F23" s="10">
        <v>1.8178382457668836E-3</v>
      </c>
      <c r="G23" s="10">
        <v>1.1236475557311849E-2</v>
      </c>
      <c r="H23" s="10">
        <v>5.2452480025800769E-3</v>
      </c>
      <c r="I23" s="10">
        <v>2.5973882116036344E-2</v>
      </c>
    </row>
    <row r="24" spans="1:18" x14ac:dyDescent="0.25">
      <c r="A24" s="1">
        <v>41820</v>
      </c>
      <c r="B24" s="10">
        <v>0.24016131818941533</v>
      </c>
      <c r="C24" s="10">
        <v>0.13228503692818688</v>
      </c>
      <c r="D24" s="10">
        <v>3.7633165774707177E-2</v>
      </c>
      <c r="E24" s="10">
        <v>6.9978263216604027E-3</v>
      </c>
      <c r="F24" s="10">
        <v>9.9230699754451479E-3</v>
      </c>
      <c r="G24" s="10">
        <v>1.5804783543366951E-2</v>
      </c>
      <c r="H24" s="10">
        <v>1.0204500771831377E-2</v>
      </c>
      <c r="I24" s="10">
        <v>2.7312934874217206E-2</v>
      </c>
    </row>
    <row r="25" spans="1:18" x14ac:dyDescent="0.25">
      <c r="A25" s="1">
        <v>41851</v>
      </c>
      <c r="B25" s="10">
        <v>0.2164455346958345</v>
      </c>
      <c r="C25" s="10">
        <v>0.1203084563181484</v>
      </c>
      <c r="D25" s="10">
        <v>4.2713996527225663E-2</v>
      </c>
      <c r="E25" s="10">
        <v>7.8948525594674836E-3</v>
      </c>
      <c r="F25" s="10">
        <v>8.3603064388641807E-3</v>
      </c>
      <c r="G25" s="10">
        <v>2.900741429596003E-3</v>
      </c>
      <c r="H25" s="10">
        <v>7.2252138018454115E-3</v>
      </c>
      <c r="I25" s="10">
        <v>2.7041967620687481E-2</v>
      </c>
      <c r="K25" s="76" t="s">
        <v>39</v>
      </c>
      <c r="L25" s="76"/>
      <c r="M25" s="76"/>
      <c r="N25" s="76"/>
      <c r="O25" s="76"/>
      <c r="P25" s="76"/>
      <c r="Q25" s="76"/>
      <c r="R25" s="76"/>
    </row>
    <row r="26" spans="1:18" x14ac:dyDescent="0.25">
      <c r="A26" s="1">
        <v>41882</v>
      </c>
      <c r="B26" s="10">
        <v>0.18895449946571574</v>
      </c>
      <c r="C26" s="10">
        <v>9.580233166208757E-2</v>
      </c>
      <c r="D26" s="10">
        <v>3.8708904361583099E-2</v>
      </c>
      <c r="E26" s="10">
        <v>7.7425611176811958E-3</v>
      </c>
      <c r="F26" s="10">
        <v>9.9228371917087846E-3</v>
      </c>
      <c r="G26" s="10">
        <v>1.4088127508493939E-2</v>
      </c>
      <c r="H26" s="10">
        <v>1.468413841982767E-2</v>
      </c>
      <c r="I26" s="10">
        <v>8.0055992043334603E-3</v>
      </c>
    </row>
    <row r="27" spans="1:18" x14ac:dyDescent="0.25">
      <c r="A27" s="1">
        <v>41912</v>
      </c>
      <c r="B27" s="10">
        <v>0.16584544044141381</v>
      </c>
      <c r="C27" s="10">
        <v>8.8803995393156934E-2</v>
      </c>
      <c r="D27" s="10">
        <v>4.1539259784798901E-2</v>
      </c>
      <c r="E27" s="10">
        <v>8.3863390984257168E-3</v>
      </c>
      <c r="F27" s="10">
        <v>1.1135081968965687E-2</v>
      </c>
      <c r="G27" s="10">
        <v>-1.1675982149162694E-3</v>
      </c>
      <c r="H27" s="10">
        <v>1.1181320574427472E-2</v>
      </c>
      <c r="I27" s="10">
        <v>5.9670418365553582E-3</v>
      </c>
    </row>
    <row r="28" spans="1:18" x14ac:dyDescent="0.25">
      <c r="A28" s="1">
        <v>41943</v>
      </c>
      <c r="B28" s="10">
        <v>0.18773868040766351</v>
      </c>
      <c r="C28" s="10">
        <v>8.3628978862681058E-2</v>
      </c>
      <c r="D28" s="10">
        <v>5.2477702263374552E-2</v>
      </c>
      <c r="E28" s="10">
        <v>7.0482059100157243E-3</v>
      </c>
      <c r="F28" s="10">
        <v>1.0586179946916411E-2</v>
      </c>
      <c r="G28" s="10">
        <v>1.8050098991167215E-2</v>
      </c>
      <c r="H28" s="10">
        <v>1.0124182077604188E-2</v>
      </c>
      <c r="I28" s="10">
        <v>5.8233323559047047E-3</v>
      </c>
    </row>
    <row r="29" spans="1:18" x14ac:dyDescent="0.25">
      <c r="A29" s="1">
        <v>41973</v>
      </c>
      <c r="B29" s="10">
        <v>0.21961314033100288</v>
      </c>
      <c r="C29" s="10">
        <v>9.2025606360266216E-2</v>
      </c>
      <c r="D29" s="10">
        <v>5.3251156680551547E-2</v>
      </c>
      <c r="E29" s="10">
        <v>7.6313999100335256E-3</v>
      </c>
      <c r="F29" s="10">
        <v>1.3267939344151025E-2</v>
      </c>
      <c r="G29" s="10">
        <v>2.9933824310242593E-2</v>
      </c>
      <c r="H29" s="10">
        <v>1.5897008408911232E-2</v>
      </c>
      <c r="I29" s="10">
        <v>7.6062053168466197E-3</v>
      </c>
    </row>
    <row r="30" spans="1:18" x14ac:dyDescent="0.25">
      <c r="A30" s="1">
        <v>42004</v>
      </c>
      <c r="B30" s="10">
        <v>0.22904915962185091</v>
      </c>
      <c r="C30" s="10">
        <v>8.2454871358916007E-2</v>
      </c>
      <c r="D30" s="10">
        <v>5.6980186221406694E-2</v>
      </c>
      <c r="E30" s="10">
        <v>9.1924861252071569E-3</v>
      </c>
      <c r="F30" s="10">
        <v>1.5778017608667285E-2</v>
      </c>
      <c r="G30" s="10">
        <v>4.2522414718800708E-2</v>
      </c>
      <c r="H30" s="10">
        <v>1.3895142838192603E-2</v>
      </c>
      <c r="I30" s="10">
        <v>8.2260407506603225E-3</v>
      </c>
    </row>
    <row r="31" spans="1:18" x14ac:dyDescent="0.25">
      <c r="A31" s="1">
        <v>42035</v>
      </c>
      <c r="B31" s="10">
        <v>0.22892374068508436</v>
      </c>
      <c r="C31" s="10">
        <v>7.0619943517764738E-2</v>
      </c>
      <c r="D31" s="10">
        <v>5.9439256105078254E-2</v>
      </c>
      <c r="E31" s="10">
        <v>1.0182929557448364E-2</v>
      </c>
      <c r="F31" s="10">
        <v>1.5136567928267119E-2</v>
      </c>
      <c r="G31" s="10">
        <v>4.7138589701541778E-2</v>
      </c>
      <c r="H31" s="10">
        <v>2.4165193791143309E-2</v>
      </c>
      <c r="I31" s="10">
        <v>2.241260083840518E-3</v>
      </c>
    </row>
    <row r="32" spans="1:18" x14ac:dyDescent="0.25">
      <c r="A32" s="1">
        <v>42063</v>
      </c>
      <c r="B32" s="10">
        <v>0.21293055071839917</v>
      </c>
      <c r="C32" s="10">
        <v>6.6288403933475015E-2</v>
      </c>
      <c r="D32" s="10">
        <v>5.9417364218404878E-2</v>
      </c>
      <c r="E32" s="10">
        <v>1.0787285951797197E-2</v>
      </c>
      <c r="F32" s="10">
        <v>1.5515774143342233E-2</v>
      </c>
      <c r="G32" s="10">
        <v>3.6937738336479647E-2</v>
      </c>
      <c r="H32" s="10">
        <v>2.0499173629974138E-2</v>
      </c>
      <c r="I32" s="10">
        <v>3.4848105049260073E-3</v>
      </c>
    </row>
    <row r="33" spans="1:9" x14ac:dyDescent="0.25">
      <c r="A33" s="1">
        <v>42094</v>
      </c>
      <c r="B33" s="10">
        <v>0.19830293674626676</v>
      </c>
      <c r="C33" s="10">
        <v>7.193801061814363E-2</v>
      </c>
      <c r="D33" s="10">
        <v>5.917043165611173E-2</v>
      </c>
      <c r="E33" s="10">
        <v>8.8018558626790453E-3</v>
      </c>
      <c r="F33" s="10">
        <v>1.5253582882440664E-2</v>
      </c>
      <c r="G33" s="10">
        <v>1.9858111894883877E-2</v>
      </c>
      <c r="H33" s="10">
        <v>2.2141451418784881E-2</v>
      </c>
      <c r="I33" s="10">
        <v>1.1394924132229697E-3</v>
      </c>
    </row>
    <row r="34" spans="1:9" x14ac:dyDescent="0.25">
      <c r="A34" s="1">
        <v>42124</v>
      </c>
      <c r="B34" s="10">
        <v>0.18852160163755105</v>
      </c>
      <c r="C34" s="10">
        <v>5.1132822976876019E-2</v>
      </c>
      <c r="D34" s="10">
        <v>6.0218396780667628E-2</v>
      </c>
      <c r="E34" s="10">
        <v>5.7939624831442786E-3</v>
      </c>
      <c r="F34" s="10">
        <v>1.104878227909277E-2</v>
      </c>
      <c r="G34" s="10">
        <v>3.7563708985720638E-2</v>
      </c>
      <c r="H34" s="10">
        <v>2.1069121087483298E-2</v>
      </c>
      <c r="I34" s="10">
        <v>1.6948070445662331E-3</v>
      </c>
    </row>
    <row r="35" spans="1:9" x14ac:dyDescent="0.25">
      <c r="A35" s="1">
        <v>42155</v>
      </c>
      <c r="B35" s="10">
        <v>0.19483616848325735</v>
      </c>
      <c r="C35" s="10">
        <v>5.3326447870650641E-2</v>
      </c>
      <c r="D35" s="10">
        <v>6.734482138143838E-2</v>
      </c>
      <c r="E35" s="10">
        <v>3.132299242036576E-3</v>
      </c>
      <c r="F35" s="10">
        <v>1.2019607124766581E-2</v>
      </c>
      <c r="G35" s="10">
        <v>3.8344092218524882E-2</v>
      </c>
      <c r="H35" s="10">
        <v>2.0136156081995874E-2</v>
      </c>
      <c r="I35" s="10">
        <v>5.3274456384450725E-4</v>
      </c>
    </row>
    <row r="36" spans="1:9" x14ac:dyDescent="0.25">
      <c r="A36" s="1">
        <v>42185</v>
      </c>
      <c r="B36" s="10">
        <v>9.0134286886766501E-2</v>
      </c>
      <c r="C36" s="10">
        <v>6.2018597667746157E-3</v>
      </c>
      <c r="D36" s="10">
        <v>4.0899721717326851E-2</v>
      </c>
      <c r="E36" s="10">
        <v>3.1213001706082832E-4</v>
      </c>
      <c r="F36" s="10">
        <v>6.3451183490207041E-3</v>
      </c>
      <c r="G36" s="10">
        <v>2.5031877289440684E-2</v>
      </c>
      <c r="H36" s="10">
        <v>9.5425036066491744E-3</v>
      </c>
      <c r="I36" s="10">
        <v>1.8010761404939903E-3</v>
      </c>
    </row>
    <row r="37" spans="1:9" x14ac:dyDescent="0.25">
      <c r="A37" s="1">
        <v>42216</v>
      </c>
      <c r="B37" s="10">
        <v>0.10462621612087264</v>
      </c>
      <c r="C37" s="10">
        <v>5.6554106586666304E-3</v>
      </c>
      <c r="D37" s="10">
        <v>4.4294984781865714E-2</v>
      </c>
      <c r="E37" s="10">
        <v>9.0541070308596319E-4</v>
      </c>
      <c r="F37" s="10">
        <v>7.5583959506659295E-3</v>
      </c>
      <c r="G37" s="10">
        <v>3.0228204695991221E-2</v>
      </c>
      <c r="H37" s="10">
        <v>1.4479090704109141E-2</v>
      </c>
      <c r="I37" s="10">
        <v>1.5047186264880092E-3</v>
      </c>
    </row>
    <row r="38" spans="1:9" x14ac:dyDescent="0.25">
      <c r="A38" s="1">
        <v>42247</v>
      </c>
      <c r="B38" s="10">
        <v>0.10018463342936368</v>
      </c>
      <c r="C38" s="10">
        <v>5.1417758502261901E-3</v>
      </c>
      <c r="D38" s="10">
        <v>4.3695859664894761E-2</v>
      </c>
      <c r="E38" s="10">
        <v>1.3389900298814339E-3</v>
      </c>
      <c r="F38" s="10">
        <v>8.8984368170791726E-3</v>
      </c>
      <c r="G38" s="10">
        <v>2.8749641366784713E-2</v>
      </c>
      <c r="H38" s="10">
        <v>1.2909572185372318E-2</v>
      </c>
      <c r="I38" s="10">
        <v>-5.4964248487491456E-4</v>
      </c>
    </row>
    <row r="39" spans="1:9" x14ac:dyDescent="0.25">
      <c r="A39" s="1">
        <v>42277</v>
      </c>
      <c r="B39" s="10">
        <v>0.10208678251813375</v>
      </c>
      <c r="C39" s="10">
        <v>2.628263212505446E-3</v>
      </c>
      <c r="D39" s="10">
        <v>3.2780660291322677E-2</v>
      </c>
      <c r="E39" s="10">
        <v>1.1999741281405051E-3</v>
      </c>
      <c r="F39" s="10">
        <v>5.7241150819876754E-3</v>
      </c>
      <c r="G39" s="10">
        <v>4.8289507524775087E-2</v>
      </c>
      <c r="H39" s="10">
        <v>1.1429934017467806E-2</v>
      </c>
      <c r="I39" s="10">
        <v>3.432826193460921E-5</v>
      </c>
    </row>
    <row r="40" spans="1:9" x14ac:dyDescent="0.25">
      <c r="A40" s="1">
        <v>42308</v>
      </c>
      <c r="B40" s="10">
        <v>7.2102348688228624E-2</v>
      </c>
      <c r="C40" s="10">
        <v>1.1970235952411017E-2</v>
      </c>
      <c r="D40" s="10">
        <v>2.4606368177072867E-2</v>
      </c>
      <c r="E40" s="10">
        <v>-2.2912165431709054E-3</v>
      </c>
      <c r="F40" s="10">
        <v>5.0493201678907668E-3</v>
      </c>
      <c r="G40" s="10">
        <v>2.3568748722938824E-2</v>
      </c>
      <c r="H40" s="10">
        <v>9.5078865692464209E-3</v>
      </c>
      <c r="I40" s="10">
        <v>-3.089943581604955E-4</v>
      </c>
    </row>
    <row r="41" spans="1:9" x14ac:dyDescent="0.25">
      <c r="A41" s="1">
        <v>42338</v>
      </c>
      <c r="B41" s="10">
        <v>4.2340403298349871E-2</v>
      </c>
      <c r="C41" s="10">
        <v>3.8315545583477941E-4</v>
      </c>
      <c r="D41" s="10">
        <v>2.4833218535099309E-2</v>
      </c>
      <c r="E41" s="10">
        <v>-1.7736022563826816E-3</v>
      </c>
      <c r="F41" s="10">
        <v>7.407471550004696E-3</v>
      </c>
      <c r="G41" s="10">
        <v>7.7726977567711443E-3</v>
      </c>
      <c r="H41" s="10">
        <v>6.8206831206065622E-3</v>
      </c>
      <c r="I41" s="10">
        <v>-3.1032208635837946E-3</v>
      </c>
    </row>
    <row r="42" spans="1:9" x14ac:dyDescent="0.25">
      <c r="A42" s="1">
        <v>42369</v>
      </c>
      <c r="B42" s="10">
        <v>3.9837767916499178E-2</v>
      </c>
      <c r="C42" s="10">
        <v>1.1240643741202509E-2</v>
      </c>
      <c r="D42" s="10">
        <v>2.6511396113732457E-2</v>
      </c>
      <c r="E42" s="10">
        <v>-3.3672084809797877E-3</v>
      </c>
      <c r="F42" s="10">
        <v>1.9268960239830321E-3</v>
      </c>
      <c r="G42" s="10">
        <v>-1.1969576420512989E-4</v>
      </c>
      <c r="H42" s="10">
        <v>5.4390171119154621E-3</v>
      </c>
      <c r="I42" s="10">
        <v>-1.7932808291492759E-3</v>
      </c>
    </row>
    <row r="43" spans="1:9" x14ac:dyDescent="0.25">
      <c r="A43" s="1">
        <v>42400</v>
      </c>
      <c r="B43" s="10">
        <v>3.2199883191294187E-2</v>
      </c>
      <c r="C43" s="10">
        <v>-3.3116795014443909E-3</v>
      </c>
      <c r="D43" s="10">
        <v>1.5556127352867601E-2</v>
      </c>
      <c r="E43" s="10">
        <v>-3.3590229776466855E-3</v>
      </c>
      <c r="F43" s="10">
        <v>2.9516277394996851E-3</v>
      </c>
      <c r="G43" s="10">
        <v>1.7202424582309625E-2</v>
      </c>
      <c r="H43" s="10">
        <v>4.5516731751059304E-4</v>
      </c>
      <c r="I43" s="10">
        <v>2.7052386781979557E-3</v>
      </c>
    </row>
    <row r="44" spans="1:9" x14ac:dyDescent="0.25">
      <c r="A44" s="1">
        <v>42429</v>
      </c>
      <c r="B44" s="10">
        <v>2.7278054693730791E-2</v>
      </c>
      <c r="C44" s="10">
        <v>-3.6478102124929174E-3</v>
      </c>
      <c r="D44" s="10">
        <v>1.2481964022000833E-2</v>
      </c>
      <c r="E44" s="10">
        <v>-4.1573068687717051E-3</v>
      </c>
      <c r="F44" s="10">
        <v>2.4614785819003643E-3</v>
      </c>
      <c r="G44" s="10">
        <v>2.0711090815299101E-2</v>
      </c>
      <c r="H44" s="10">
        <v>-3.0730008495705144E-3</v>
      </c>
      <c r="I44" s="10">
        <v>2.5016392053655019E-3</v>
      </c>
    </row>
    <row r="45" spans="1:9" x14ac:dyDescent="0.25">
      <c r="A45" s="1">
        <v>42460</v>
      </c>
      <c r="B45" s="10">
        <v>2.8337687677885581E-2</v>
      </c>
      <c r="C45" s="10">
        <v>-2.2216814646554599E-2</v>
      </c>
      <c r="D45" s="10">
        <v>1.3292829240789068E-2</v>
      </c>
      <c r="E45" s="10">
        <v>-4.5885591265165254E-3</v>
      </c>
      <c r="F45" s="10">
        <v>-1.4141933640414472E-4</v>
      </c>
      <c r="G45" s="10">
        <v>3.9079084511809838E-2</v>
      </c>
      <c r="H45" s="10">
        <v>-2.0502287280000967E-3</v>
      </c>
      <c r="I45" s="10">
        <v>4.9627957627620366E-3</v>
      </c>
    </row>
    <row r="46" spans="1:9" x14ac:dyDescent="0.25">
      <c r="A46" s="1">
        <v>42490</v>
      </c>
      <c r="B46" s="10">
        <v>2.8447451283478253E-2</v>
      </c>
      <c r="C46" s="10">
        <v>-9.7451870861768718E-3</v>
      </c>
      <c r="D46" s="10">
        <v>2.5220741510042857E-2</v>
      </c>
      <c r="E46" s="10">
        <v>-2.7049932711785511E-3</v>
      </c>
      <c r="F46" s="10">
        <v>4.4030970979205197E-3</v>
      </c>
      <c r="G46" s="10">
        <v>1.2632513784848006E-2</v>
      </c>
      <c r="H46" s="10">
        <v>-4.2106484280320733E-3</v>
      </c>
      <c r="I46" s="10">
        <v>2.8519276760544366E-3</v>
      </c>
    </row>
    <row r="47" spans="1:9" x14ac:dyDescent="0.25">
      <c r="A47" s="1">
        <v>42521</v>
      </c>
      <c r="B47" s="10">
        <v>3.437590774080479E-2</v>
      </c>
      <c r="C47" s="10">
        <v>-1.4958774581862682E-2</v>
      </c>
      <c r="D47" s="10">
        <v>2.7541526364790528E-2</v>
      </c>
      <c r="E47" s="10">
        <v>-2.0534255433299722E-4</v>
      </c>
      <c r="F47" s="10">
        <v>4.6767864066743041E-3</v>
      </c>
      <c r="G47" s="10">
        <v>2.1607587156773047E-2</v>
      </c>
      <c r="H47" s="10">
        <v>-7.4862313044337181E-3</v>
      </c>
      <c r="I47" s="10">
        <v>3.200356253196382E-3</v>
      </c>
    </row>
    <row r="48" spans="1:9" x14ac:dyDescent="0.25">
      <c r="A48" s="1">
        <v>42551</v>
      </c>
      <c r="B48" s="10">
        <v>1.7912878884178474E-2</v>
      </c>
      <c r="C48" s="10">
        <v>-3.0213017593400858E-2</v>
      </c>
      <c r="D48" s="10">
        <v>3.4963294454199267E-2</v>
      </c>
      <c r="E48" s="10">
        <v>-9.6703447107858757E-4</v>
      </c>
      <c r="F48" s="10">
        <v>3.1875299537819737E-3</v>
      </c>
      <c r="G48" s="10">
        <v>1.2523063836723754E-2</v>
      </c>
      <c r="H48" s="10">
        <v>-4.1997617260251929E-3</v>
      </c>
      <c r="I48" s="10">
        <v>2.6188044299778638E-3</v>
      </c>
    </row>
    <row r="49" spans="1:9" x14ac:dyDescent="0.25">
      <c r="A49" s="1">
        <v>42582</v>
      </c>
      <c r="B49" s="10">
        <v>1.7953267377313065E-3</v>
      </c>
      <c r="C49" s="10">
        <v>-3.4817935607254796E-2</v>
      </c>
      <c r="D49" s="10">
        <v>3.5308362207601682E-2</v>
      </c>
      <c r="E49" s="10">
        <v>-7.2874325349560473E-4</v>
      </c>
      <c r="F49" s="10">
        <v>2.58103502786449E-3</v>
      </c>
      <c r="G49" s="10">
        <v>4.340327691743198E-3</v>
      </c>
      <c r="H49" s="10">
        <v>-6.583391967788876E-3</v>
      </c>
      <c r="I49" s="10">
        <v>1.6956726390611172E-3</v>
      </c>
    </row>
    <row r="50" spans="1:9" x14ac:dyDescent="0.25">
      <c r="A50" s="1">
        <v>42613</v>
      </c>
      <c r="B50" s="10">
        <v>-1.4223683259273479E-2</v>
      </c>
      <c r="C50" s="10">
        <v>-3.8869340506259627E-2</v>
      </c>
      <c r="D50" s="10">
        <v>3.7906799293403612E-2</v>
      </c>
      <c r="E50" s="10">
        <v>1.4693920026332102E-3</v>
      </c>
      <c r="F50" s="10">
        <v>-1.6511939714302199E-3</v>
      </c>
      <c r="G50" s="10">
        <v>-2.7333929209856548E-3</v>
      </c>
      <c r="H50" s="10">
        <v>-1.2712384523687456E-2</v>
      </c>
      <c r="I50" s="10">
        <v>2.3664373670527106E-3</v>
      </c>
    </row>
    <row r="51" spans="1:9" x14ac:dyDescent="0.25">
      <c r="A51" s="1">
        <v>42643</v>
      </c>
      <c r="B51" s="10">
        <v>8.7003760293757892E-4</v>
      </c>
      <c r="C51" s="10">
        <v>-3.1823854837585208E-2</v>
      </c>
      <c r="D51" s="10">
        <v>3.8501168877369221E-2</v>
      </c>
      <c r="E51" s="10">
        <v>1.4623356294649703E-3</v>
      </c>
      <c r="F51" s="10">
        <v>7.5035062256110824E-4</v>
      </c>
      <c r="G51" s="10">
        <v>-2.4510032686198536E-3</v>
      </c>
      <c r="H51" s="10">
        <v>-8.2457220499918393E-3</v>
      </c>
      <c r="I51" s="10">
        <v>2.6767626297393007E-3</v>
      </c>
    </row>
    <row r="52" spans="1:9" x14ac:dyDescent="0.25">
      <c r="A52" s="1">
        <v>42674</v>
      </c>
      <c r="B52" s="10">
        <v>3.111665368582095E-3</v>
      </c>
      <c r="C52" s="10">
        <v>-4.8363896097102552E-2</v>
      </c>
      <c r="D52" s="10">
        <v>3.63414135830534E-2</v>
      </c>
      <c r="E52" s="10">
        <v>6.5281117891830822E-3</v>
      </c>
      <c r="F52" s="10">
        <v>2.3656938332589656E-3</v>
      </c>
      <c r="G52" s="10">
        <v>1.4149910900656816E-2</v>
      </c>
      <c r="H52" s="10">
        <v>-9.4646224092074724E-3</v>
      </c>
      <c r="I52" s="10">
        <v>1.5550537687399073E-3</v>
      </c>
    </row>
    <row r="53" spans="1:9" x14ac:dyDescent="0.25">
      <c r="A53" s="1">
        <v>42704</v>
      </c>
      <c r="B53" s="10">
        <v>2.0803768817724499E-2</v>
      </c>
      <c r="C53" s="10">
        <v>-3.1866762483031476E-2</v>
      </c>
      <c r="D53" s="10">
        <v>3.0823998337972502E-2</v>
      </c>
      <c r="E53" s="10">
        <v>8.2676566385901824E-3</v>
      </c>
      <c r="F53" s="10">
        <v>-9.0709232311197627E-4</v>
      </c>
      <c r="G53" s="10">
        <v>2.2946127281828155E-2</v>
      </c>
      <c r="H53" s="10">
        <v>-1.034064512523966E-2</v>
      </c>
      <c r="I53" s="10">
        <v>1.8804864907167669E-3</v>
      </c>
    </row>
    <row r="54" spans="1:9" x14ac:dyDescent="0.25">
      <c r="A54" s="1">
        <v>42735</v>
      </c>
      <c r="B54" s="10">
        <v>-9.203981976419473E-3</v>
      </c>
      <c r="C54" s="10">
        <v>-4.0635919559027234E-2</v>
      </c>
      <c r="D54" s="10">
        <v>2.7297853006016389E-2</v>
      </c>
      <c r="E54" s="10">
        <v>8.3276586378987667E-3</v>
      </c>
      <c r="F54" s="10">
        <v>6.542945536342613E-4</v>
      </c>
      <c r="G54" s="10">
        <v>2.3992213502886067E-3</v>
      </c>
      <c r="H54" s="10">
        <v>-1.0006748917083665E-2</v>
      </c>
      <c r="I54" s="10">
        <v>2.7596589518533369E-3</v>
      </c>
    </row>
    <row r="55" spans="1:9" x14ac:dyDescent="0.25">
      <c r="A55" s="1">
        <v>42766</v>
      </c>
      <c r="B55" s="10">
        <v>-1.91062534255938E-2</v>
      </c>
      <c r="C55" s="10">
        <v>-3.3372814951596573E-2</v>
      </c>
      <c r="D55" s="10">
        <v>3.1082626665451269E-2</v>
      </c>
      <c r="E55" s="10">
        <v>5.7573138219912416E-3</v>
      </c>
      <c r="F55" s="10">
        <v>-2.5033848823414404E-3</v>
      </c>
      <c r="G55" s="10">
        <v>-9.4906369608716446E-3</v>
      </c>
      <c r="H55" s="10">
        <v>-1.3408055618884234E-2</v>
      </c>
      <c r="I55" s="10">
        <v>2.8286985006577311E-3</v>
      </c>
    </row>
    <row r="56" spans="1:9" x14ac:dyDescent="0.25">
      <c r="A56" s="1">
        <v>42794</v>
      </c>
      <c r="B56" s="10">
        <v>-2.3371039346440026E-2</v>
      </c>
      <c r="C56" s="10">
        <v>-4.8584568911206043E-2</v>
      </c>
      <c r="D56" s="10">
        <v>3.1148639833153215E-2</v>
      </c>
      <c r="E56" s="10">
        <v>9.3571816730336696E-3</v>
      </c>
      <c r="F56" s="10">
        <v>-3.0409360011174314E-3</v>
      </c>
      <c r="G56" s="10">
        <v>-6.2463548457061101E-3</v>
      </c>
      <c r="H56" s="10">
        <v>-7.5180287587723604E-3</v>
      </c>
      <c r="I56" s="10">
        <v>1.5130276641751482E-3</v>
      </c>
    </row>
  </sheetData>
  <mergeCells count="2">
    <mergeCell ref="A4:I4"/>
    <mergeCell ref="K25:R25"/>
  </mergeCells>
  <pageMargins left="0.7" right="0.7" top="0.75" bottom="0.75" header="0.3" footer="0.3"/>
  <pageSetup scale="71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6"/>
  <sheetViews>
    <sheetView showGridLines="0" view="pageBreakPreview" zoomScale="90" zoomScaleNormal="100" zoomScaleSheetLayoutView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38" sqref="P38"/>
    </sheetView>
  </sheetViews>
  <sheetFormatPr baseColWidth="10" defaultRowHeight="15" x14ac:dyDescent="0.25"/>
  <cols>
    <col min="1" max="1" width="12.42578125" style="1" bestFit="1" customWidth="1"/>
    <col min="2" max="2" width="15.85546875" bestFit="1" customWidth="1"/>
    <col min="3" max="3" width="12.7109375" customWidth="1"/>
    <col min="4" max="4" width="13.7109375" customWidth="1"/>
    <col min="5" max="5" width="12.7109375" bestFit="1" customWidth="1"/>
    <col min="6" max="6" width="15.42578125" bestFit="1" customWidth="1"/>
    <col min="7" max="8" width="15.85546875" bestFit="1" customWidth="1"/>
  </cols>
  <sheetData>
    <row r="2" spans="1:22" x14ac:dyDescent="0.25">
      <c r="A2" s="32" t="s">
        <v>64</v>
      </c>
    </row>
    <row r="3" spans="1:22" x14ac:dyDescent="0.25">
      <c r="A3" s="32"/>
    </row>
    <row r="4" spans="1:22" x14ac:dyDescent="0.25">
      <c r="A4" s="77" t="s">
        <v>37</v>
      </c>
      <c r="B4" s="77"/>
      <c r="C4" s="77"/>
      <c r="D4" s="77"/>
      <c r="E4" s="77"/>
      <c r="F4" s="77"/>
      <c r="G4" s="77"/>
      <c r="H4" s="77"/>
      <c r="I4" s="77"/>
    </row>
    <row r="5" spans="1:22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22" ht="25.5" customHeight="1" x14ac:dyDescent="0.25">
      <c r="A6" s="14" t="s">
        <v>4</v>
      </c>
      <c r="B6" s="13" t="s">
        <v>13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1" t="s">
        <v>5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1"/>
      <c r="V6" s="11"/>
    </row>
    <row r="7" spans="1:22" x14ac:dyDescent="0.25">
      <c r="A7" s="1">
        <v>41305</v>
      </c>
      <c r="B7" s="10">
        <v>9.5114023550111781E-2</v>
      </c>
      <c r="C7" s="10">
        <v>2.1776527743714073E-2</v>
      </c>
      <c r="D7" s="10">
        <v>8.2701070368936702E-2</v>
      </c>
      <c r="E7" s="10">
        <v>5.6816911983004668E-2</v>
      </c>
      <c r="F7" s="10">
        <v>-9.1416779732996167E-2</v>
      </c>
      <c r="G7" s="10">
        <v>8.9883510249054669E-3</v>
      </c>
      <c r="H7" s="10">
        <v>-5.2003470984350285E-3</v>
      </c>
      <c r="I7" s="10">
        <v>2.1448289260982117E-2</v>
      </c>
    </row>
    <row r="8" spans="1:22" x14ac:dyDescent="0.25">
      <c r="A8" s="1">
        <v>41333</v>
      </c>
      <c r="B8" s="10">
        <v>7.8682270026045886E-2</v>
      </c>
      <c r="C8" s="10">
        <v>1.7921205129603705E-2</v>
      </c>
      <c r="D8" s="10">
        <v>7.8286242346697371E-2</v>
      </c>
      <c r="E8" s="10">
        <v>5.3819046059237728E-2</v>
      </c>
      <c r="F8" s="10">
        <v>-9.4095577939732972E-2</v>
      </c>
      <c r="G8" s="10">
        <v>6.6442739713258644E-3</v>
      </c>
      <c r="H8" s="10">
        <v>-4.5618679253965899E-3</v>
      </c>
      <c r="I8" s="10">
        <v>2.0668948384310649E-2</v>
      </c>
    </row>
    <row r="9" spans="1:22" x14ac:dyDescent="0.25">
      <c r="A9" s="1">
        <v>41364</v>
      </c>
      <c r="B9" s="10">
        <v>8.4580485532034677E-2</v>
      </c>
      <c r="C9" s="10">
        <v>1.7654887206486211E-2</v>
      </c>
      <c r="D9" s="10">
        <v>7.3930358537199675E-2</v>
      </c>
      <c r="E9" s="10">
        <v>5.8021139427561964E-2</v>
      </c>
      <c r="F9" s="10">
        <v>-9.6247149889150813E-2</v>
      </c>
      <c r="G9" s="10">
        <v>1.4898765563284641E-2</v>
      </c>
      <c r="H9" s="10">
        <v>2.5976590107183043E-3</v>
      </c>
      <c r="I9" s="10">
        <v>1.3724825675934867E-2</v>
      </c>
    </row>
    <row r="10" spans="1:22" x14ac:dyDescent="0.25">
      <c r="A10" s="1">
        <v>41394</v>
      </c>
      <c r="B10" s="10">
        <v>6.36833432058177E-2</v>
      </c>
      <c r="C10" s="10">
        <v>1.6504490482754972E-2</v>
      </c>
      <c r="D10" s="10">
        <v>6.4308560604418863E-2</v>
      </c>
      <c r="E10" s="10">
        <v>3.8339290350100738E-2</v>
      </c>
      <c r="F10" s="10">
        <v>-8.2151335314017068E-2</v>
      </c>
      <c r="G10" s="10">
        <v>1.3738716792935278E-2</v>
      </c>
      <c r="H10" s="10">
        <v>-6.734004214511743E-4</v>
      </c>
      <c r="I10" s="10">
        <v>1.361702071107611E-2</v>
      </c>
    </row>
    <row r="11" spans="1:22" x14ac:dyDescent="0.25">
      <c r="A11" s="1">
        <v>41425</v>
      </c>
      <c r="B11" s="10">
        <v>5.0867164294885692E-2</v>
      </c>
      <c r="C11" s="10">
        <v>1.6010546458588366E-2</v>
      </c>
      <c r="D11" s="10">
        <v>6.5546057161458199E-2</v>
      </c>
      <c r="E11" s="10">
        <v>2.3713183075819579E-2</v>
      </c>
      <c r="F11" s="10">
        <v>-7.6311447967034596E-2</v>
      </c>
      <c r="G11" s="10">
        <v>9.0190187728851866E-3</v>
      </c>
      <c r="H11" s="10">
        <v>2.5840379060679833E-4</v>
      </c>
      <c r="I11" s="10">
        <v>1.2631403002562151E-2</v>
      </c>
    </row>
    <row r="12" spans="1:22" x14ac:dyDescent="0.25">
      <c r="A12" s="1">
        <v>41455</v>
      </c>
      <c r="B12" s="10">
        <v>5.7474253065719072E-2</v>
      </c>
      <c r="C12" s="10">
        <v>1.9984646330430195E-2</v>
      </c>
      <c r="D12" s="10">
        <v>6.9931425541337286E-2</v>
      </c>
      <c r="E12" s="10">
        <v>1.7690414689800486E-2</v>
      </c>
      <c r="F12" s="10">
        <v>-7.3746154611068551E-2</v>
      </c>
      <c r="G12" s="10">
        <v>1.000830464682113E-2</v>
      </c>
      <c r="H12" s="10">
        <v>2.2131756487038692E-3</v>
      </c>
      <c r="I12" s="10">
        <v>1.1392440819694628E-2</v>
      </c>
    </row>
    <row r="13" spans="1:22" x14ac:dyDescent="0.25">
      <c r="A13" s="1">
        <v>41486</v>
      </c>
      <c r="B13" s="10">
        <v>5.2559829324301477E-2</v>
      </c>
      <c r="C13" s="10">
        <v>2.4441178639809998E-2</v>
      </c>
      <c r="D13" s="10">
        <v>5.7112091650569491E-2</v>
      </c>
      <c r="E13" s="10">
        <v>1.6263689421483932E-2</v>
      </c>
      <c r="F13" s="10">
        <v>-5.6636115000999958E-2</v>
      </c>
      <c r="G13" s="10">
        <v>2.6084914913693195E-3</v>
      </c>
      <c r="H13" s="10">
        <v>-2.4632823626197686E-3</v>
      </c>
      <c r="I13" s="10">
        <v>1.1233775484688506E-2</v>
      </c>
    </row>
    <row r="14" spans="1:22" x14ac:dyDescent="0.25">
      <c r="A14" s="1">
        <v>41517</v>
      </c>
      <c r="B14" s="10">
        <v>4.6859960050623206E-2</v>
      </c>
      <c r="C14" s="10">
        <v>2.1472111965779875E-2</v>
      </c>
      <c r="D14" s="10">
        <v>6.4982154338795853E-2</v>
      </c>
      <c r="E14" s="10">
        <v>-4.6823814182540158E-3</v>
      </c>
      <c r="F14" s="10">
        <v>-4.7653638644199151E-2</v>
      </c>
      <c r="G14" s="10">
        <v>3.4630624176357964E-4</v>
      </c>
      <c r="H14" s="10">
        <v>1.4805531498976725E-3</v>
      </c>
      <c r="I14" s="10">
        <v>1.0914854416839294E-2</v>
      </c>
    </row>
    <row r="15" spans="1:22" x14ac:dyDescent="0.25">
      <c r="A15" s="1">
        <v>41547</v>
      </c>
      <c r="B15" s="10">
        <v>0.13070048502336062</v>
      </c>
      <c r="C15" s="10">
        <v>2.4744453194534097E-2</v>
      </c>
      <c r="D15" s="10">
        <v>9.9887127394015451E-2</v>
      </c>
      <c r="E15" s="10">
        <v>-8.2609196724071216E-3</v>
      </c>
      <c r="F15" s="10">
        <v>-2.3748550075227585E-2</v>
      </c>
      <c r="G15" s="10">
        <v>3.0823937893896718E-3</v>
      </c>
      <c r="H15" s="10">
        <v>2.2840549453596562E-3</v>
      </c>
      <c r="I15" s="10">
        <v>3.2711925447696535E-2</v>
      </c>
    </row>
    <row r="16" spans="1:22" x14ac:dyDescent="0.25">
      <c r="A16" s="1">
        <v>41578</v>
      </c>
      <c r="B16" s="10">
        <v>0.15862550167560086</v>
      </c>
      <c r="C16" s="10">
        <v>3.1134219683465143E-2</v>
      </c>
      <c r="D16" s="10">
        <v>9.71789357955571E-2</v>
      </c>
      <c r="E16" s="10">
        <v>-8.2684998829280747E-3</v>
      </c>
      <c r="F16" s="10">
        <v>-1.8667950846610624E-2</v>
      </c>
      <c r="G16" s="10">
        <v>5.1945119302484999E-4</v>
      </c>
      <c r="H16" s="10">
        <v>3.8640778447766246E-3</v>
      </c>
      <c r="I16" s="10">
        <v>5.2865267888315998E-2</v>
      </c>
    </row>
    <row r="17" spans="1:18" x14ac:dyDescent="0.25">
      <c r="A17" s="1">
        <v>41608</v>
      </c>
      <c r="B17" s="10">
        <v>0.17913562918734804</v>
      </c>
      <c r="C17" s="10">
        <v>3.2050422632453376E-2</v>
      </c>
      <c r="D17" s="10">
        <v>9.4695748671226168E-2</v>
      </c>
      <c r="E17" s="10">
        <v>-4.5998281911884993E-3</v>
      </c>
      <c r="F17" s="10">
        <v>7.1052266161343884E-4</v>
      </c>
      <c r="G17" s="10">
        <v>-9.6384285528487777E-4</v>
      </c>
      <c r="H17" s="10">
        <v>4.1728242017610388E-3</v>
      </c>
      <c r="I17" s="10">
        <v>5.3069782066767629E-2</v>
      </c>
    </row>
    <row r="18" spans="1:18" x14ac:dyDescent="0.25">
      <c r="A18" s="1">
        <v>41639</v>
      </c>
      <c r="B18" s="10">
        <v>0.17995215862556102</v>
      </c>
      <c r="C18" s="10">
        <v>3.2366968795291509E-2</v>
      </c>
      <c r="D18" s="10">
        <v>8.4019373164294614E-2</v>
      </c>
      <c r="E18" s="10">
        <v>-7.1969642379060639E-3</v>
      </c>
      <c r="F18" s="10">
        <v>1.489577990890719E-2</v>
      </c>
      <c r="G18" s="10">
        <v>5.8997537241680829E-3</v>
      </c>
      <c r="H18" s="10">
        <v>-6.9079620745339347E-4</v>
      </c>
      <c r="I18" s="10">
        <v>5.0658043478258974E-2</v>
      </c>
    </row>
    <row r="19" spans="1:18" x14ac:dyDescent="0.25">
      <c r="A19" s="1">
        <v>41670</v>
      </c>
      <c r="B19" s="10">
        <v>0.19331272469628047</v>
      </c>
      <c r="C19" s="10">
        <v>3.9251203832648136E-2</v>
      </c>
      <c r="D19" s="10">
        <v>9.1276942298482044E-2</v>
      </c>
      <c r="E19" s="10">
        <v>-9.5906454962431404E-3</v>
      </c>
      <c r="F19" s="10">
        <v>2.1513086024928765E-2</v>
      </c>
      <c r="G19" s="10">
        <v>-4.3975583596730042E-3</v>
      </c>
      <c r="H19" s="10">
        <v>5.0497087497422839E-3</v>
      </c>
      <c r="I19" s="10">
        <v>5.0209987646395317E-2</v>
      </c>
    </row>
    <row r="20" spans="1:18" x14ac:dyDescent="0.25">
      <c r="A20" s="1">
        <v>41698</v>
      </c>
      <c r="B20" s="10">
        <v>0.20915714921359219</v>
      </c>
      <c r="C20" s="10">
        <v>3.8884491732861036E-2</v>
      </c>
      <c r="D20" s="10">
        <v>9.6821855638348345E-2</v>
      </c>
      <c r="E20" s="10">
        <v>-9.2464867942716467E-3</v>
      </c>
      <c r="F20" s="10">
        <v>2.7013398743278672E-2</v>
      </c>
      <c r="G20" s="10">
        <v>2.34687827959922E-4</v>
      </c>
      <c r="H20" s="10">
        <v>3.9371812900567873E-3</v>
      </c>
      <c r="I20" s="10">
        <v>5.1512020775359088E-2</v>
      </c>
    </row>
    <row r="21" spans="1:18" x14ac:dyDescent="0.25">
      <c r="A21" s="1">
        <v>41729</v>
      </c>
      <c r="B21" s="10">
        <v>0.21089245337083584</v>
      </c>
      <c r="C21" s="10">
        <v>3.8327763685978115E-2</v>
      </c>
      <c r="D21" s="10">
        <v>0.11183317350649742</v>
      </c>
      <c r="E21" s="10">
        <v>-1.568521260251805E-2</v>
      </c>
      <c r="F21" s="10">
        <v>2.8098953609094254E-2</v>
      </c>
      <c r="G21" s="10">
        <v>-8.1936722148601634E-3</v>
      </c>
      <c r="H21" s="10">
        <v>6.7140174831972661E-3</v>
      </c>
      <c r="I21" s="10">
        <v>4.9797429903446787E-2</v>
      </c>
    </row>
    <row r="22" spans="1:18" x14ac:dyDescent="0.25">
      <c r="A22" s="1">
        <v>41759</v>
      </c>
      <c r="B22" s="10">
        <v>0.21977924487873435</v>
      </c>
      <c r="C22" s="10">
        <v>3.9274683347647235E-2</v>
      </c>
      <c r="D22" s="10">
        <v>0.10836743438629637</v>
      </c>
      <c r="E22" s="10">
        <v>-1.1531973041176768E-2</v>
      </c>
      <c r="F22" s="10">
        <v>3.2431573072946231E-2</v>
      </c>
      <c r="G22" s="10">
        <v>-5.7220726686056196E-3</v>
      </c>
      <c r="H22" s="10">
        <v>7.0930357194604948E-3</v>
      </c>
      <c r="I22" s="10">
        <v>4.9866564062166524E-2</v>
      </c>
    </row>
    <row r="23" spans="1:18" x14ac:dyDescent="0.25">
      <c r="A23" s="1">
        <v>41790</v>
      </c>
      <c r="B23" s="10">
        <v>0.2300726453115598</v>
      </c>
      <c r="C23" s="10">
        <v>5.0165198011382688E-2</v>
      </c>
      <c r="D23" s="10">
        <v>0.11419393480617324</v>
      </c>
      <c r="E23" s="10">
        <v>-2.0615930190617617E-2</v>
      </c>
      <c r="F23" s="10">
        <v>3.0043240285331122E-2</v>
      </c>
      <c r="G23" s="10">
        <v>-5.3174449229603203E-3</v>
      </c>
      <c r="H23" s="10">
        <v>1.0706548894971591E-2</v>
      </c>
      <c r="I23" s="10">
        <v>5.089709842727886E-2</v>
      </c>
    </row>
    <row r="24" spans="1:18" x14ac:dyDescent="0.25">
      <c r="A24" s="1">
        <v>41820</v>
      </c>
      <c r="B24" s="10">
        <v>0.24613823576676364</v>
      </c>
      <c r="C24" s="10">
        <v>5.3581183125935919E-2</v>
      </c>
      <c r="D24" s="10">
        <v>0.11254610286616296</v>
      </c>
      <c r="E24" s="10">
        <v>-1.4094456567771772E-2</v>
      </c>
      <c r="F24" s="10">
        <v>4.1848923263029712E-2</v>
      </c>
      <c r="G24" s="10">
        <v>-6.6391456823781739E-3</v>
      </c>
      <c r="H24" s="10">
        <v>7.900014675667125E-3</v>
      </c>
      <c r="I24" s="10">
        <v>5.09956140861181E-2</v>
      </c>
    </row>
    <row r="25" spans="1:18" x14ac:dyDescent="0.25">
      <c r="A25" s="1">
        <v>41851</v>
      </c>
      <c r="B25" s="10">
        <v>0.27036392948856491</v>
      </c>
      <c r="C25" s="10">
        <v>5.84104532889431E-2</v>
      </c>
      <c r="D25" s="10">
        <v>0.12684855936660494</v>
      </c>
      <c r="E25" s="10">
        <v>-1.2914067078414306E-2</v>
      </c>
      <c r="F25" s="10">
        <v>3.3236964741882022E-2</v>
      </c>
      <c r="G25" s="10">
        <v>-4.630230267173764E-3</v>
      </c>
      <c r="H25" s="10">
        <v>1.6049051693337178E-2</v>
      </c>
      <c r="I25" s="10">
        <v>5.3363197743385854E-2</v>
      </c>
      <c r="K25" s="76" t="s">
        <v>39</v>
      </c>
      <c r="L25" s="76"/>
      <c r="M25" s="76"/>
      <c r="N25" s="76"/>
      <c r="O25" s="76"/>
      <c r="P25" s="76"/>
      <c r="Q25" s="76"/>
      <c r="R25" s="76"/>
    </row>
    <row r="26" spans="1:18" x14ac:dyDescent="0.25">
      <c r="A26" s="1">
        <v>41882</v>
      </c>
      <c r="B26" s="10">
        <v>0.27200794271441353</v>
      </c>
      <c r="C26" s="10">
        <v>5.47123594146482E-2</v>
      </c>
      <c r="D26" s="10">
        <v>0.13917462403567521</v>
      </c>
      <c r="E26" s="10">
        <v>-2.0051932853219805E-2</v>
      </c>
      <c r="F26" s="10">
        <v>2.5866018044567132E-2</v>
      </c>
      <c r="G26" s="10">
        <v>-1.1217938986692181E-3</v>
      </c>
      <c r="H26" s="10">
        <v>1.9659470535474895E-2</v>
      </c>
      <c r="I26" s="10">
        <v>5.3769197435937256E-2</v>
      </c>
    </row>
    <row r="27" spans="1:18" x14ac:dyDescent="0.25">
      <c r="A27" s="1">
        <v>41912</v>
      </c>
      <c r="B27" s="10">
        <v>0.20574987944000611</v>
      </c>
      <c r="C27" s="10">
        <v>5.2829927273838465E-2</v>
      </c>
      <c r="D27" s="10">
        <v>0.10286127252147573</v>
      </c>
      <c r="E27" s="10">
        <v>-2.0223698459598767E-2</v>
      </c>
      <c r="F27" s="10">
        <v>2.2936004604958749E-2</v>
      </c>
      <c r="G27" s="10">
        <v>5.6555949900552824E-3</v>
      </c>
      <c r="H27" s="10">
        <v>1.0728600451179649E-2</v>
      </c>
      <c r="I27" s="10">
        <v>3.0962178058097093E-2</v>
      </c>
    </row>
    <row r="28" spans="1:18" x14ac:dyDescent="0.25">
      <c r="A28" s="1">
        <v>41943</v>
      </c>
      <c r="B28" s="10">
        <v>0.17026431681574605</v>
      </c>
      <c r="C28" s="10">
        <v>4.3976952093843523E-2</v>
      </c>
      <c r="D28" s="10">
        <v>9.2226403079454344E-2</v>
      </c>
      <c r="E28" s="10">
        <v>-1.7308880386127238E-3</v>
      </c>
      <c r="F28" s="10">
        <v>9.2808807212458183E-3</v>
      </c>
      <c r="G28" s="10">
        <v>1.2140454203271144E-3</v>
      </c>
      <c r="H28" s="10">
        <v>1.2855030239699194E-2</v>
      </c>
      <c r="I28" s="10">
        <v>1.2441893299788884E-2</v>
      </c>
    </row>
    <row r="29" spans="1:18" x14ac:dyDescent="0.25">
      <c r="A29" s="1">
        <v>41973</v>
      </c>
      <c r="B29" s="10">
        <v>0.17571893223032498</v>
      </c>
      <c r="C29" s="10">
        <v>4.6521297205207604E-2</v>
      </c>
      <c r="D29" s="10">
        <v>9.4383112819753395E-2</v>
      </c>
      <c r="E29" s="10">
        <v>2.7507771523643159E-3</v>
      </c>
      <c r="F29" s="10">
        <v>7.0506798589613389E-5</v>
      </c>
      <c r="G29" s="10">
        <v>4.2181250764885868E-3</v>
      </c>
      <c r="H29" s="10">
        <v>1.6265701835538073E-2</v>
      </c>
      <c r="I29" s="10">
        <v>1.1509411342383329E-2</v>
      </c>
    </row>
    <row r="30" spans="1:18" x14ac:dyDescent="0.25">
      <c r="A30" s="1">
        <v>42004</v>
      </c>
      <c r="B30" s="10">
        <v>0.18861329939288485</v>
      </c>
      <c r="C30" s="10">
        <v>5.0850911304771491E-2</v>
      </c>
      <c r="D30" s="10">
        <v>9.5821557322700868E-2</v>
      </c>
      <c r="E30" s="10">
        <v>1.0864355957626057E-2</v>
      </c>
      <c r="F30" s="10">
        <v>2.368881653294911E-3</v>
      </c>
      <c r="G30" s="10">
        <v>1.5568821766326903E-3</v>
      </c>
      <c r="H30" s="10">
        <v>1.6037517014159935E-2</v>
      </c>
      <c r="I30" s="10">
        <v>1.1113193963698842E-2</v>
      </c>
    </row>
    <row r="31" spans="1:18" x14ac:dyDescent="0.25">
      <c r="A31" s="1">
        <v>42035</v>
      </c>
      <c r="B31" s="10">
        <v>0.17777212246500773</v>
      </c>
      <c r="C31" s="10">
        <v>5.1831145210419864E-2</v>
      </c>
      <c r="D31" s="10">
        <v>0.10362550532433643</v>
      </c>
      <c r="E31" s="10">
        <v>1.3661499221634709E-2</v>
      </c>
      <c r="F31" s="10">
        <v>-1.5512390047437492E-2</v>
      </c>
      <c r="G31" s="10">
        <v>-6.5615700498914709E-6</v>
      </c>
      <c r="H31" s="10">
        <v>1.4523271564295512E-2</v>
      </c>
      <c r="I31" s="10">
        <v>9.6496527618088381E-3</v>
      </c>
    </row>
    <row r="32" spans="1:18" x14ac:dyDescent="0.25">
      <c r="A32" s="1">
        <v>42063</v>
      </c>
      <c r="B32" s="10">
        <v>0.31541988359980655</v>
      </c>
      <c r="C32" s="10">
        <v>5.8306198948776575E-2</v>
      </c>
      <c r="D32" s="10">
        <v>0.11869981215515568</v>
      </c>
      <c r="E32" s="10">
        <v>1.3203456356606981E-2</v>
      </c>
      <c r="F32" s="10">
        <v>1.8392361714444864E-2</v>
      </c>
      <c r="G32" s="10">
        <v>-1.5084089860505545E-3</v>
      </c>
      <c r="H32" s="10">
        <v>7.7458961214511166E-2</v>
      </c>
      <c r="I32" s="10">
        <v>3.0867502196361862E-2</v>
      </c>
    </row>
    <row r="33" spans="1:9" x14ac:dyDescent="0.25">
      <c r="A33" s="1">
        <v>42094</v>
      </c>
      <c r="B33" s="10">
        <v>0.35070494689624354</v>
      </c>
      <c r="C33" s="10">
        <v>6.5497144532293078E-2</v>
      </c>
      <c r="D33" s="10">
        <v>0.14928982084211923</v>
      </c>
      <c r="E33" s="10">
        <v>5.6870951799680731E-3</v>
      </c>
      <c r="F33" s="10">
        <v>1.5712715931317432E-2</v>
      </c>
      <c r="G33" s="10">
        <v>1.8257112579433991E-3</v>
      </c>
      <c r="H33" s="10">
        <v>7.3612204956656935E-2</v>
      </c>
      <c r="I33" s="10">
        <v>3.908025419594547E-2</v>
      </c>
    </row>
    <row r="34" spans="1:9" x14ac:dyDescent="0.25">
      <c r="A34" s="1">
        <v>42124</v>
      </c>
      <c r="B34" s="10">
        <v>0.33075397930320061</v>
      </c>
      <c r="C34" s="10">
        <v>6.079266764912411E-2</v>
      </c>
      <c r="D34" s="10">
        <v>0.15157694455246379</v>
      </c>
      <c r="E34" s="10">
        <v>1.1692012666438107E-3</v>
      </c>
      <c r="F34" s="10">
        <v>1.6789971221999968E-2</v>
      </c>
      <c r="G34" s="10">
        <v>-4.1783354250141116E-3</v>
      </c>
      <c r="H34" s="10">
        <v>6.6487325917962414E-2</v>
      </c>
      <c r="I34" s="10">
        <v>3.811620412002064E-2</v>
      </c>
    </row>
    <row r="35" spans="1:9" x14ac:dyDescent="0.25">
      <c r="A35" s="1">
        <v>42155</v>
      </c>
      <c r="B35" s="10">
        <v>0.32838957005652358</v>
      </c>
      <c r="C35" s="10">
        <v>5.1590024659408082E-2</v>
      </c>
      <c r="D35" s="10">
        <v>0.19882444223424023</v>
      </c>
      <c r="E35" s="10">
        <v>5.3678617642326284E-3</v>
      </c>
      <c r="F35" s="10">
        <v>1.7857560730253078E-2</v>
      </c>
      <c r="G35" s="10">
        <v>5.5188445684711861E-4</v>
      </c>
      <c r="H35" s="10">
        <v>1.5655238527762558E-2</v>
      </c>
      <c r="I35" s="10">
        <v>3.8542557683779975E-2</v>
      </c>
    </row>
    <row r="36" spans="1:9" x14ac:dyDescent="0.25">
      <c r="A36" s="1">
        <v>42185</v>
      </c>
      <c r="B36" s="10">
        <v>0.31852381813779673</v>
      </c>
      <c r="C36" s="10">
        <v>4.2815509053128163E-2</v>
      </c>
      <c r="D36" s="10">
        <v>0.19342844544167836</v>
      </c>
      <c r="E36" s="10">
        <v>3.8080209717439779E-3</v>
      </c>
      <c r="F36" s="10">
        <v>1.9689790627145518E-2</v>
      </c>
      <c r="G36" s="10">
        <v>5.6224952996162137E-3</v>
      </c>
      <c r="H36" s="10">
        <v>1.4568411541280296E-2</v>
      </c>
      <c r="I36" s="10">
        <v>3.8591145203204252E-2</v>
      </c>
    </row>
    <row r="37" spans="1:9" x14ac:dyDescent="0.25">
      <c r="A37" s="1">
        <v>42216</v>
      </c>
      <c r="B37" s="10">
        <v>0.29303614795599042</v>
      </c>
      <c r="C37" s="10">
        <v>4.1122849660852993E-2</v>
      </c>
      <c r="D37" s="10">
        <v>0.17352879226079754</v>
      </c>
      <c r="E37" s="10">
        <v>3.5039636046101316E-3</v>
      </c>
      <c r="F37" s="10">
        <v>2.2173270825071201E-2</v>
      </c>
      <c r="G37" s="10">
        <v>4.2500649116780451E-3</v>
      </c>
      <c r="H37" s="10">
        <v>1.2214347077671418E-2</v>
      </c>
      <c r="I37" s="10">
        <v>3.624285961530907E-2</v>
      </c>
    </row>
    <row r="38" spans="1:9" x14ac:dyDescent="0.25">
      <c r="A38" s="1">
        <v>42247</v>
      </c>
      <c r="B38" s="10">
        <v>0.29028855826064981</v>
      </c>
      <c r="C38" s="10">
        <v>4.2568466794233331E-2</v>
      </c>
      <c r="D38" s="10">
        <v>0.15467348364127581</v>
      </c>
      <c r="E38" s="10">
        <v>1.2364102295743577E-2</v>
      </c>
      <c r="F38" s="10">
        <v>2.4140905239684086E-2</v>
      </c>
      <c r="G38" s="10">
        <v>9.7219234258058996E-3</v>
      </c>
      <c r="H38" s="10">
        <v>1.1806671876244141E-2</v>
      </c>
      <c r="I38" s="10">
        <v>3.5013004987662848E-2</v>
      </c>
    </row>
    <row r="39" spans="1:9" x14ac:dyDescent="0.25">
      <c r="A39" s="1">
        <v>42277</v>
      </c>
      <c r="B39" s="10">
        <v>0.25418806246144832</v>
      </c>
      <c r="C39" s="10">
        <v>3.1366413017335129E-2</v>
      </c>
      <c r="D39" s="10">
        <v>0.14112963028504277</v>
      </c>
      <c r="E39" s="10">
        <v>1.4276716839325469E-2</v>
      </c>
      <c r="F39" s="10">
        <v>1.3910456209920274E-2</v>
      </c>
      <c r="G39" s="10">
        <v>5.9396581168322717E-3</v>
      </c>
      <c r="H39" s="10">
        <v>1.390621595844917E-2</v>
      </c>
      <c r="I39" s="10">
        <v>3.3658972034543128E-2</v>
      </c>
    </row>
    <row r="40" spans="1:9" x14ac:dyDescent="0.25">
      <c r="A40" s="1">
        <v>42308</v>
      </c>
      <c r="B40" s="10">
        <v>0.25998622041944497</v>
      </c>
      <c r="C40" s="10">
        <v>2.6043776850313904E-2</v>
      </c>
      <c r="D40" s="10">
        <v>0.15058061269260761</v>
      </c>
      <c r="E40" s="10">
        <v>-2.1795421447150481E-3</v>
      </c>
      <c r="F40" s="10">
        <v>2.7604514432608786E-2</v>
      </c>
      <c r="G40" s="10">
        <v>1.0517351488930352E-2</v>
      </c>
      <c r="H40" s="10">
        <v>1.3871642932578282E-2</v>
      </c>
      <c r="I40" s="10">
        <v>3.3547864167120987E-2</v>
      </c>
    </row>
    <row r="41" spans="1:9" x14ac:dyDescent="0.25">
      <c r="A41" s="1">
        <v>42338</v>
      </c>
      <c r="B41" s="10">
        <v>0.24805077677769471</v>
      </c>
      <c r="C41" s="10">
        <v>2.6218537244869378E-2</v>
      </c>
      <c r="D41" s="10">
        <v>0.14076694689134495</v>
      </c>
      <c r="E41" s="10">
        <v>-6.6941292067138787E-3</v>
      </c>
      <c r="F41" s="10">
        <v>3.180811880038404E-2</v>
      </c>
      <c r="G41" s="10">
        <v>1.5906543450774323E-2</v>
      </c>
      <c r="H41" s="10">
        <v>8.0969109081378363E-3</v>
      </c>
      <c r="I41" s="10">
        <v>3.1947848688897842E-2</v>
      </c>
    </row>
    <row r="42" spans="1:9" x14ac:dyDescent="0.25">
      <c r="A42" s="1">
        <v>42369</v>
      </c>
      <c r="B42" s="10">
        <v>0.21472872587421987</v>
      </c>
      <c r="C42" s="10">
        <v>2.1999281047216063E-2</v>
      </c>
      <c r="D42" s="10">
        <v>0.11628287657542337</v>
      </c>
      <c r="E42" s="10">
        <v>-1.4518865741650608E-2</v>
      </c>
      <c r="F42" s="10">
        <v>5.1559203907135594E-2</v>
      </c>
      <c r="G42" s="10">
        <v>2.3327622004083262E-3</v>
      </c>
      <c r="H42" s="10">
        <v>6.2479999178064434E-3</v>
      </c>
      <c r="I42" s="10">
        <v>3.082546796788093E-2</v>
      </c>
    </row>
    <row r="43" spans="1:9" x14ac:dyDescent="0.25">
      <c r="A43" s="1">
        <v>42400</v>
      </c>
      <c r="B43" s="10">
        <v>0.19521022224914764</v>
      </c>
      <c r="C43" s="10">
        <v>1.3846192471843976E-2</v>
      </c>
      <c r="D43" s="10">
        <v>9.5424627064464071E-2</v>
      </c>
      <c r="E43" s="10">
        <v>-1.6302807778327592E-2</v>
      </c>
      <c r="F43" s="10">
        <v>5.6409742965279071E-2</v>
      </c>
      <c r="G43" s="10">
        <v>3.926677096315348E-3</v>
      </c>
      <c r="H43" s="10">
        <v>1.2262060928928401E-2</v>
      </c>
      <c r="I43" s="10">
        <v>2.9643729500644238E-2</v>
      </c>
    </row>
    <row r="44" spans="1:9" x14ac:dyDescent="0.25">
      <c r="A44" s="1">
        <v>42429</v>
      </c>
      <c r="B44" s="10">
        <v>6.2226465050913005E-2</v>
      </c>
      <c r="C44" s="10">
        <v>-3.629199800966074E-4</v>
      </c>
      <c r="D44" s="10">
        <v>6.6749601201215147E-2</v>
      </c>
      <c r="E44" s="10">
        <v>-1.1803242331891384E-2</v>
      </c>
      <c r="F44" s="10">
        <v>2.640224833953966E-2</v>
      </c>
      <c r="G44" s="10">
        <v>1.0237894619108895E-2</v>
      </c>
      <c r="H44" s="10">
        <v>-4.0418256470981649E-2</v>
      </c>
      <c r="I44" s="10">
        <v>1.1421139674018935E-2</v>
      </c>
    </row>
    <row r="45" spans="1:9" x14ac:dyDescent="0.25">
      <c r="A45" s="1">
        <v>42460</v>
      </c>
      <c r="B45" s="10">
        <v>3.5023599602930888E-2</v>
      </c>
      <c r="C45" s="10">
        <v>-4.129148111761881E-3</v>
      </c>
      <c r="D45" s="10">
        <v>3.7110703570742025E-2</v>
      </c>
      <c r="E45" s="10">
        <v>1.6172798709682167E-3</v>
      </c>
      <c r="F45" s="10">
        <v>2.6635681316536097E-2</v>
      </c>
      <c r="G45" s="10">
        <v>8.8543875779935038E-3</v>
      </c>
      <c r="H45" s="10">
        <v>-3.9308774945921519E-2</v>
      </c>
      <c r="I45" s="10">
        <v>4.2434703243744943E-3</v>
      </c>
    </row>
    <row r="46" spans="1:9" x14ac:dyDescent="0.25">
      <c r="A46" s="1">
        <v>42490</v>
      </c>
      <c r="B46" s="10">
        <v>4.5950174007663103E-2</v>
      </c>
      <c r="C46" s="10">
        <v>4.4744915600760087E-4</v>
      </c>
      <c r="D46" s="10">
        <v>4.8653122653112196E-2</v>
      </c>
      <c r="E46" s="10">
        <v>-1.1794864042444045E-2</v>
      </c>
      <c r="F46" s="10">
        <v>2.6454567941830227E-2</v>
      </c>
      <c r="G46" s="10">
        <v>1.3260944752136985E-2</v>
      </c>
      <c r="H46" s="10">
        <v>-3.6405248929931515E-2</v>
      </c>
      <c r="I46" s="10">
        <v>5.3342024769514841E-3</v>
      </c>
    </row>
    <row r="47" spans="1:9" x14ac:dyDescent="0.25">
      <c r="A47" s="1">
        <v>42521</v>
      </c>
      <c r="B47" s="10">
        <v>4.3027812414405231E-2</v>
      </c>
      <c r="C47" s="10">
        <v>3.124712120021066E-3</v>
      </c>
      <c r="D47" s="10">
        <v>2.7982273117963213E-3</v>
      </c>
      <c r="E47" s="10">
        <v>-9.1915688333414763E-3</v>
      </c>
      <c r="F47" s="10">
        <v>2.6437287731272147E-2</v>
      </c>
      <c r="G47" s="10">
        <v>1.8537879135351695E-2</v>
      </c>
      <c r="H47" s="10">
        <v>-2.6580427999000644E-3</v>
      </c>
      <c r="I47" s="10">
        <v>3.9793177492054204E-3</v>
      </c>
    </row>
    <row r="48" spans="1:9" x14ac:dyDescent="0.25">
      <c r="A48" s="1">
        <v>42551</v>
      </c>
      <c r="B48" s="10">
        <v>3.634049926194205E-2</v>
      </c>
      <c r="C48" s="10">
        <v>7.6283262237344558E-3</v>
      </c>
      <c r="D48" s="10">
        <v>1.483286849721341E-2</v>
      </c>
      <c r="E48" s="10">
        <v>-8.4570833798990972E-3</v>
      </c>
      <c r="F48" s="10">
        <v>1.9379147830241066E-2</v>
      </c>
      <c r="G48" s="10">
        <v>2.9459360584881884E-3</v>
      </c>
      <c r="H48" s="10">
        <v>-3.3668300095115369E-3</v>
      </c>
      <c r="I48" s="10">
        <v>3.378134041675542E-3</v>
      </c>
    </row>
    <row r="49" spans="1:9" x14ac:dyDescent="0.25">
      <c r="A49" s="1">
        <v>42582</v>
      </c>
      <c r="B49" s="10">
        <v>3.9431128873539389E-2</v>
      </c>
      <c r="C49" s="10">
        <v>1.327808593093855E-3</v>
      </c>
      <c r="D49" s="10">
        <v>1.7647044322225351E-2</v>
      </c>
      <c r="E49" s="10">
        <v>-6.0284251368492286E-3</v>
      </c>
      <c r="F49" s="10">
        <v>1.5226545476009582E-2</v>
      </c>
      <c r="G49" s="10">
        <v>1.1353174457242017E-2</v>
      </c>
      <c r="H49" s="10">
        <v>-2.0361956523483144E-3</v>
      </c>
      <c r="I49" s="10">
        <v>1.9411768141659963E-3</v>
      </c>
    </row>
    <row r="50" spans="1:9" x14ac:dyDescent="0.25">
      <c r="A50" s="1">
        <v>42613</v>
      </c>
      <c r="B50" s="10">
        <v>3.024252758163537E-2</v>
      </c>
      <c r="C50" s="10">
        <v>4.8876519057267412E-4</v>
      </c>
      <c r="D50" s="10">
        <v>2.28355479843157E-2</v>
      </c>
      <c r="E50" s="10">
        <v>-9.4830685946990893E-3</v>
      </c>
      <c r="F50" s="10">
        <v>1.6750147369050707E-2</v>
      </c>
      <c r="G50" s="10">
        <v>4.1830863337585268E-3</v>
      </c>
      <c r="H50" s="10">
        <v>-6.6473597377447709E-3</v>
      </c>
      <c r="I50" s="10">
        <v>2.1154090363814776E-3</v>
      </c>
    </row>
    <row r="51" spans="1:9" x14ac:dyDescent="0.25">
      <c r="A51" s="1">
        <v>42643</v>
      </c>
      <c r="B51" s="10">
        <v>5.1696277584273753E-2</v>
      </c>
      <c r="C51" s="10">
        <v>7.431415364510547E-4</v>
      </c>
      <c r="D51" s="10">
        <v>3.9905673989398482E-2</v>
      </c>
      <c r="E51" s="10">
        <v>-1.0788113655167523E-2</v>
      </c>
      <c r="F51" s="10">
        <v>1.288574143146619E-2</v>
      </c>
      <c r="G51" s="10">
        <v>1.0913140898458124E-2</v>
      </c>
      <c r="H51" s="10">
        <v>-4.6769771553869599E-3</v>
      </c>
      <c r="I51" s="10">
        <v>2.7136705390545415E-3</v>
      </c>
    </row>
    <row r="52" spans="1:9" x14ac:dyDescent="0.25">
      <c r="A52" s="1">
        <v>42674</v>
      </c>
      <c r="B52" s="10">
        <v>4.0805029535005088E-2</v>
      </c>
      <c r="C52" s="10">
        <v>3.7341051594526136E-3</v>
      </c>
      <c r="D52" s="10">
        <v>3.1726214987799421E-2</v>
      </c>
      <c r="E52" s="10">
        <v>-7.5010961091609256E-3</v>
      </c>
      <c r="F52" s="10">
        <v>1.5570885408918888E-2</v>
      </c>
      <c r="G52" s="10">
        <v>-4.7640802996692056E-3</v>
      </c>
      <c r="H52" s="10">
        <v>-9.0821506604131204E-4</v>
      </c>
      <c r="I52" s="10">
        <v>2.947215453705711E-3</v>
      </c>
    </row>
    <row r="53" spans="1:9" x14ac:dyDescent="0.25">
      <c r="A53" s="1">
        <v>42704</v>
      </c>
      <c r="B53" s="10">
        <v>3.9449549267379203E-2</v>
      </c>
      <c r="C53" s="10">
        <v>6.0838894522371994E-3</v>
      </c>
      <c r="D53" s="10">
        <v>3.2639985891872267E-2</v>
      </c>
      <c r="E53" s="10">
        <v>-7.0286457810397858E-3</v>
      </c>
      <c r="F53" s="10">
        <v>1.0007745684405435E-2</v>
      </c>
      <c r="G53" s="10">
        <v>-6.7650068574357444E-3</v>
      </c>
      <c r="H53" s="10">
        <v>5.8519778848976163E-4</v>
      </c>
      <c r="I53" s="10">
        <v>3.9263830888503458E-3</v>
      </c>
    </row>
    <row r="54" spans="1:9" x14ac:dyDescent="0.25">
      <c r="A54" s="1">
        <v>42735</v>
      </c>
      <c r="B54" s="10">
        <v>4.678519585162122E-2</v>
      </c>
      <c r="C54" s="10">
        <v>5.2400303827756824E-3</v>
      </c>
      <c r="D54" s="10">
        <v>4.0019332848094426E-2</v>
      </c>
      <c r="E54" s="10">
        <v>-7.0730518378001013E-3</v>
      </c>
      <c r="F54" s="10">
        <v>4.1599196275596958E-3</v>
      </c>
      <c r="G54" s="10">
        <v>-1.9772542789631611E-3</v>
      </c>
      <c r="H54" s="10">
        <v>-2.0318507313893787E-3</v>
      </c>
      <c r="I54" s="10">
        <v>8.4480698413439189E-3</v>
      </c>
    </row>
    <row r="55" spans="1:9" x14ac:dyDescent="0.25">
      <c r="A55" s="1">
        <v>42766</v>
      </c>
      <c r="B55" s="10">
        <v>5.5782601395569786E-2</v>
      </c>
      <c r="C55" s="10">
        <v>1.1782794012821743E-2</v>
      </c>
      <c r="D55" s="10">
        <v>4.9479312041083377E-2</v>
      </c>
      <c r="E55" s="10">
        <v>-7.0525800323045056E-3</v>
      </c>
      <c r="F55" s="10">
        <v>2.2137268122632329E-3</v>
      </c>
      <c r="G55" s="10">
        <v>3.6828306272134885E-4</v>
      </c>
      <c r="H55" s="10">
        <v>-1.0121812324708592E-2</v>
      </c>
      <c r="I55" s="10">
        <v>9.1128778236930705E-3</v>
      </c>
    </row>
    <row r="56" spans="1:9" x14ac:dyDescent="0.25">
      <c r="A56" s="1">
        <v>42794</v>
      </c>
      <c r="B56" s="10">
        <v>4.585368060616779E-2</v>
      </c>
      <c r="C56" s="10">
        <v>1.1595799591763316E-2</v>
      </c>
      <c r="D56" s="10">
        <v>4.8174137016158629E-2</v>
      </c>
      <c r="E56" s="10">
        <v>-1.028719836319061E-2</v>
      </c>
      <c r="F56" s="10">
        <v>-1.7286477487529538E-3</v>
      </c>
      <c r="G56" s="10">
        <v>-1.8265688599847991E-3</v>
      </c>
      <c r="H56" s="10">
        <v>-6.5356117362815776E-3</v>
      </c>
      <c r="I56" s="10">
        <v>6.4617707064557172E-3</v>
      </c>
    </row>
  </sheetData>
  <mergeCells count="2">
    <mergeCell ref="A4:I4"/>
    <mergeCell ref="K25:R25"/>
  </mergeCells>
  <pageMargins left="0.7" right="0.7" top="0.75" bottom="0.75" header="0.3" footer="0.3"/>
  <pageSetup scale="7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2"/>
  <sheetViews>
    <sheetView showGridLines="0" view="pageBreakPreview" zoomScaleNormal="100" zoomScaleSheetLayoutView="100" workbookViewId="0">
      <selection activeCell="D6" sqref="D6"/>
    </sheetView>
  </sheetViews>
  <sheetFormatPr baseColWidth="10" defaultRowHeight="15" x14ac:dyDescent="0.25"/>
  <cols>
    <col min="2" max="2" width="20.42578125" bestFit="1" customWidth="1"/>
    <col min="3" max="3" width="22.140625" bestFit="1" customWidth="1"/>
    <col min="4" max="4" width="19" bestFit="1" customWidth="1"/>
  </cols>
  <sheetData>
    <row r="1" spans="1:7" s="74" customFormat="1" ht="34.5" customHeight="1" x14ac:dyDescent="0.25">
      <c r="A1" s="74" t="s">
        <v>4</v>
      </c>
      <c r="B1" s="74" t="s">
        <v>44</v>
      </c>
      <c r="C1" s="74" t="s">
        <v>45</v>
      </c>
      <c r="D1" s="74" t="s">
        <v>46</v>
      </c>
    </row>
    <row r="2" spans="1:7" x14ac:dyDescent="0.25">
      <c r="A2" s="48">
        <v>42185</v>
      </c>
      <c r="B2" s="49">
        <v>321508.92764916667</v>
      </c>
      <c r="C2" s="49">
        <v>199996.37574500006</v>
      </c>
      <c r="D2" s="49">
        <v>179522.72581166655</v>
      </c>
      <c r="G2" s="73" t="s">
        <v>65</v>
      </c>
    </row>
    <row r="3" spans="1:7" x14ac:dyDescent="0.25">
      <c r="A3" s="48">
        <v>42186</v>
      </c>
      <c r="B3" s="49">
        <v>318974.97146750003</v>
      </c>
      <c r="C3" s="49">
        <v>200041.0155566668</v>
      </c>
      <c r="D3" s="49">
        <v>180990.89491249988</v>
      </c>
      <c r="G3" s="73" t="s">
        <v>47</v>
      </c>
    </row>
    <row r="4" spans="1:7" x14ac:dyDescent="0.25">
      <c r="A4" s="48">
        <v>42187</v>
      </c>
      <c r="B4" s="49">
        <v>316593.25542500004</v>
      </c>
      <c r="C4" s="49">
        <v>199275.51194083347</v>
      </c>
      <c r="D4" s="49">
        <v>181383.48477833325</v>
      </c>
    </row>
    <row r="5" spans="1:7" x14ac:dyDescent="0.25">
      <c r="A5" s="48">
        <v>42188</v>
      </c>
      <c r="B5" s="49">
        <v>319567.30698000005</v>
      </c>
      <c r="C5" s="49">
        <v>200187.48537416675</v>
      </c>
      <c r="D5" s="49">
        <v>181992.09488083323</v>
      </c>
    </row>
    <row r="6" spans="1:7" x14ac:dyDescent="0.25">
      <c r="A6" s="48">
        <v>42191</v>
      </c>
      <c r="B6" s="49">
        <v>318845.44725000008</v>
      </c>
      <c r="C6" s="49">
        <v>199431.47669083343</v>
      </c>
      <c r="D6" s="49">
        <v>181431.52360416658</v>
      </c>
    </row>
    <row r="7" spans="1:7" x14ac:dyDescent="0.25">
      <c r="A7" s="48">
        <v>42192</v>
      </c>
      <c r="B7" s="49">
        <v>319902.1636633334</v>
      </c>
      <c r="C7" s="49">
        <v>199608.6961858334</v>
      </c>
      <c r="D7" s="49">
        <v>180911.70830666658</v>
      </c>
    </row>
    <row r="8" spans="1:7" x14ac:dyDescent="0.25">
      <c r="A8" s="48">
        <v>42193</v>
      </c>
      <c r="B8" s="49">
        <v>320515.16281083343</v>
      </c>
      <c r="C8" s="49">
        <v>199146.33291916674</v>
      </c>
      <c r="D8" s="49">
        <v>179912.06203833324</v>
      </c>
    </row>
    <row r="9" spans="1:7" x14ac:dyDescent="0.25">
      <c r="A9" s="48">
        <v>42194</v>
      </c>
      <c r="B9" s="49">
        <v>317021.94258166675</v>
      </c>
      <c r="C9" s="49">
        <v>198287.70193916673</v>
      </c>
      <c r="D9" s="49">
        <v>178380.22867916658</v>
      </c>
    </row>
    <row r="10" spans="1:7" x14ac:dyDescent="0.25">
      <c r="A10" s="48">
        <v>42195</v>
      </c>
      <c r="B10" s="49">
        <v>317573.56812666671</v>
      </c>
      <c r="C10" s="49">
        <v>198610.66586916673</v>
      </c>
      <c r="D10" s="49">
        <v>177786.40943249987</v>
      </c>
    </row>
    <row r="11" spans="1:7" x14ac:dyDescent="0.25">
      <c r="A11" s="48">
        <v>42198</v>
      </c>
      <c r="B11" s="49">
        <v>316629.16158500005</v>
      </c>
      <c r="C11" s="49">
        <v>197709.66344916672</v>
      </c>
      <c r="D11" s="49">
        <v>176668.58924499986</v>
      </c>
    </row>
    <row r="12" spans="1:7" x14ac:dyDescent="0.25">
      <c r="A12" s="48">
        <v>42199</v>
      </c>
      <c r="B12" s="49">
        <v>316877.55170083337</v>
      </c>
      <c r="C12" s="49">
        <v>198442.95158833341</v>
      </c>
      <c r="D12" s="49">
        <v>176077.27264249991</v>
      </c>
    </row>
    <row r="13" spans="1:7" x14ac:dyDescent="0.25">
      <c r="A13" s="48">
        <v>42200</v>
      </c>
      <c r="B13" s="49">
        <v>317382.51096666674</v>
      </c>
      <c r="C13" s="49">
        <v>197681.59493249998</v>
      </c>
      <c r="D13" s="49">
        <v>174052.22996833324</v>
      </c>
    </row>
    <row r="14" spans="1:7" x14ac:dyDescent="0.25">
      <c r="A14" s="48">
        <v>42201</v>
      </c>
      <c r="B14" s="49">
        <v>316177.70572250005</v>
      </c>
      <c r="C14" s="49">
        <v>197225.71478499999</v>
      </c>
      <c r="D14" s="49">
        <v>172772.02443583321</v>
      </c>
    </row>
    <row r="15" spans="1:7" x14ac:dyDescent="0.25">
      <c r="A15" s="48">
        <v>42202</v>
      </c>
      <c r="B15" s="49">
        <v>318878.65646583342</v>
      </c>
      <c r="C15" s="49">
        <v>201367.30010833329</v>
      </c>
      <c r="D15" s="49">
        <v>172670.44986499989</v>
      </c>
    </row>
    <row r="16" spans="1:7" x14ac:dyDescent="0.25">
      <c r="A16" s="48">
        <v>42206</v>
      </c>
      <c r="B16" s="49">
        <v>318438.47200000007</v>
      </c>
      <c r="C16" s="49">
        <v>201829.24568333331</v>
      </c>
      <c r="D16" s="49">
        <v>170846.08808083326</v>
      </c>
    </row>
    <row r="17" spans="1:14" x14ac:dyDescent="0.25">
      <c r="A17" s="48">
        <v>42207</v>
      </c>
      <c r="B17" s="49">
        <v>318789.45226583339</v>
      </c>
      <c r="C17" s="49">
        <v>201568.22278666665</v>
      </c>
      <c r="D17" s="49">
        <v>168798.5166583333</v>
      </c>
    </row>
    <row r="18" spans="1:14" x14ac:dyDescent="0.25">
      <c r="A18" s="48">
        <v>42208</v>
      </c>
      <c r="B18" s="49">
        <v>317926.01376999996</v>
      </c>
      <c r="C18" s="49">
        <v>200432.46299249996</v>
      </c>
      <c r="D18" s="49">
        <v>166454.65792166666</v>
      </c>
    </row>
    <row r="19" spans="1:14" x14ac:dyDescent="0.25">
      <c r="A19" s="48">
        <v>42209</v>
      </c>
      <c r="B19" s="49">
        <v>319258.92403499997</v>
      </c>
      <c r="C19" s="49">
        <v>201949.45861916663</v>
      </c>
      <c r="D19" s="49">
        <v>164816.33509166664</v>
      </c>
    </row>
    <row r="20" spans="1:14" x14ac:dyDescent="0.25">
      <c r="A20" s="48">
        <v>42212</v>
      </c>
      <c r="B20" s="49">
        <v>318050.87801749998</v>
      </c>
      <c r="C20" s="49">
        <v>201962.02377416662</v>
      </c>
      <c r="D20" s="49">
        <v>163102.28040166665</v>
      </c>
    </row>
    <row r="21" spans="1:14" x14ac:dyDescent="0.25">
      <c r="A21" s="48">
        <v>42213</v>
      </c>
      <c r="B21" s="49">
        <v>318518.05994249997</v>
      </c>
      <c r="C21" s="49">
        <v>202622.09524249996</v>
      </c>
      <c r="D21" s="49">
        <v>162947.61447249996</v>
      </c>
    </row>
    <row r="22" spans="1:14" x14ac:dyDescent="0.25">
      <c r="A22" s="48">
        <v>42214</v>
      </c>
      <c r="B22" s="49">
        <v>317674.02880083327</v>
      </c>
      <c r="C22" s="49">
        <v>202468.3403975</v>
      </c>
      <c r="D22" s="49">
        <v>163501.70659833326</v>
      </c>
    </row>
    <row r="23" spans="1:14" x14ac:dyDescent="0.25">
      <c r="A23" s="48">
        <v>42215</v>
      </c>
      <c r="B23" s="49">
        <v>316095.61128083325</v>
      </c>
      <c r="C23" s="49">
        <v>201534.4284</v>
      </c>
      <c r="D23" s="49">
        <v>162905.95164333328</v>
      </c>
    </row>
    <row r="24" spans="1:14" x14ac:dyDescent="0.25">
      <c r="A24" s="48">
        <v>42216</v>
      </c>
      <c r="B24" s="49">
        <v>316789.25476999994</v>
      </c>
      <c r="C24" s="49">
        <v>203379.62989833331</v>
      </c>
      <c r="D24" s="49">
        <v>163796.50675249993</v>
      </c>
    </row>
    <row r="25" spans="1:14" x14ac:dyDescent="0.25">
      <c r="A25" s="48">
        <v>42219</v>
      </c>
      <c r="B25" s="49">
        <v>316762.95398916665</v>
      </c>
      <c r="C25" s="49">
        <v>203273.47979666662</v>
      </c>
      <c r="D25" s="49">
        <v>165367.26865999994</v>
      </c>
    </row>
    <row r="26" spans="1:14" x14ac:dyDescent="0.25">
      <c r="A26" s="48">
        <v>42220</v>
      </c>
      <c r="B26" s="49">
        <v>316800.91309583333</v>
      </c>
      <c r="C26" s="49">
        <v>203079.01818749998</v>
      </c>
      <c r="D26" s="49">
        <v>165404.52695249996</v>
      </c>
    </row>
    <row r="27" spans="1:14" x14ac:dyDescent="0.25">
      <c r="A27" s="48">
        <v>42221</v>
      </c>
      <c r="B27" s="49">
        <v>317119.97764</v>
      </c>
      <c r="C27" s="49">
        <v>202953.34174249994</v>
      </c>
      <c r="D27" s="49">
        <v>169389.09579416658</v>
      </c>
      <c r="G27" s="76" t="s">
        <v>39</v>
      </c>
      <c r="H27" s="76"/>
      <c r="I27" s="76"/>
      <c r="J27" s="76"/>
      <c r="K27" s="76"/>
      <c r="L27" s="76"/>
      <c r="M27" s="76"/>
      <c r="N27" s="76"/>
    </row>
    <row r="28" spans="1:14" x14ac:dyDescent="0.25">
      <c r="A28" s="48">
        <v>42222</v>
      </c>
      <c r="B28" s="49">
        <v>318221.71140249999</v>
      </c>
      <c r="C28" s="49">
        <v>202884.26914749996</v>
      </c>
      <c r="D28" s="49">
        <v>168795.54460499989</v>
      </c>
    </row>
    <row r="29" spans="1:14" x14ac:dyDescent="0.25">
      <c r="A29" s="48">
        <v>42226</v>
      </c>
      <c r="B29" s="49">
        <v>318788.90409999993</v>
      </c>
      <c r="C29" s="49">
        <v>203149.91933916663</v>
      </c>
      <c r="D29" s="49">
        <v>168359.82912083325</v>
      </c>
    </row>
    <row r="30" spans="1:14" x14ac:dyDescent="0.25">
      <c r="A30" s="48">
        <v>42227</v>
      </c>
      <c r="B30" s="49">
        <v>319728.97579249996</v>
      </c>
      <c r="C30" s="49">
        <v>203157.01214666662</v>
      </c>
      <c r="D30" s="49">
        <v>169405.49517583326</v>
      </c>
    </row>
    <row r="31" spans="1:14" x14ac:dyDescent="0.25">
      <c r="A31" s="48">
        <v>42228</v>
      </c>
      <c r="B31" s="49">
        <v>319092.12132999994</v>
      </c>
      <c r="C31" s="49">
        <v>201896.37521666667</v>
      </c>
      <c r="D31" s="49">
        <v>171054.95132583327</v>
      </c>
    </row>
    <row r="32" spans="1:14" x14ac:dyDescent="0.25">
      <c r="A32" s="48">
        <v>42229</v>
      </c>
      <c r="B32" s="49">
        <v>318687.63155583327</v>
      </c>
      <c r="C32" s="49">
        <v>200951.23243749997</v>
      </c>
      <c r="D32" s="49">
        <v>170663.18599166663</v>
      </c>
    </row>
    <row r="33" spans="1:4" x14ac:dyDescent="0.25">
      <c r="A33" s="48">
        <v>42230</v>
      </c>
      <c r="B33" s="49">
        <v>318446.42089916667</v>
      </c>
      <c r="C33" s="49">
        <v>200778.71873749999</v>
      </c>
      <c r="D33" s="49">
        <v>170250.61101833321</v>
      </c>
    </row>
    <row r="34" spans="1:4" x14ac:dyDescent="0.25">
      <c r="A34" s="48">
        <v>42234</v>
      </c>
      <c r="B34" s="49">
        <v>319029.13395250001</v>
      </c>
      <c r="C34" s="49">
        <v>201141.39003499999</v>
      </c>
      <c r="D34" s="49">
        <v>170014.38410166651</v>
      </c>
    </row>
    <row r="35" spans="1:4" x14ac:dyDescent="0.25">
      <c r="A35" s="48">
        <v>42235</v>
      </c>
      <c r="B35" s="49">
        <v>320136.32024750003</v>
      </c>
      <c r="C35" s="49">
        <v>201460.59271166663</v>
      </c>
      <c r="D35" s="49">
        <v>169960.4743974999</v>
      </c>
    </row>
    <row r="36" spans="1:4" x14ac:dyDescent="0.25">
      <c r="A36" s="48">
        <v>42236</v>
      </c>
      <c r="B36" s="49">
        <v>319212.41976916674</v>
      </c>
      <c r="C36" s="49">
        <v>200140.74569166664</v>
      </c>
      <c r="D36" s="49">
        <v>169047.71980666654</v>
      </c>
    </row>
    <row r="37" spans="1:4" x14ac:dyDescent="0.25">
      <c r="A37" s="48">
        <v>42237</v>
      </c>
      <c r="B37" s="49">
        <v>321323.13899333333</v>
      </c>
      <c r="C37" s="49">
        <v>199286.64668083334</v>
      </c>
      <c r="D37" s="49">
        <v>168342.43955166652</v>
      </c>
    </row>
    <row r="38" spans="1:4" x14ac:dyDescent="0.25">
      <c r="A38" s="48">
        <v>42240</v>
      </c>
      <c r="B38" s="49">
        <v>321083.98687083344</v>
      </c>
      <c r="C38" s="49">
        <v>197394.52839833329</v>
      </c>
      <c r="D38" s="49">
        <v>167957.61651666652</v>
      </c>
    </row>
    <row r="39" spans="1:4" x14ac:dyDescent="0.25">
      <c r="A39" s="48">
        <v>42241</v>
      </c>
      <c r="B39" s="49">
        <v>322302.04114750004</v>
      </c>
      <c r="C39" s="49">
        <v>197683.01346166665</v>
      </c>
      <c r="D39" s="49">
        <v>166694.46375333317</v>
      </c>
    </row>
    <row r="40" spans="1:4" x14ac:dyDescent="0.25">
      <c r="A40" s="48">
        <v>42242</v>
      </c>
      <c r="B40" s="49">
        <v>322203.88730000012</v>
      </c>
      <c r="C40" s="49">
        <v>196592.83081916664</v>
      </c>
      <c r="D40" s="49">
        <v>170853.32097833318</v>
      </c>
    </row>
    <row r="41" spans="1:4" x14ac:dyDescent="0.25">
      <c r="A41" s="48">
        <v>42243</v>
      </c>
      <c r="B41" s="49">
        <v>321235.55712750001</v>
      </c>
      <c r="C41" s="49">
        <v>195113.99262333332</v>
      </c>
      <c r="D41" s="49">
        <v>172307.02301083325</v>
      </c>
    </row>
    <row r="42" spans="1:4" x14ac:dyDescent="0.25">
      <c r="A42" s="48">
        <v>42244</v>
      </c>
      <c r="B42" s="49">
        <v>320508.32118083333</v>
      </c>
      <c r="C42" s="49">
        <v>194438.3885575</v>
      </c>
      <c r="D42" s="49">
        <v>171498.46635499987</v>
      </c>
    </row>
    <row r="43" spans="1:4" x14ac:dyDescent="0.25">
      <c r="A43" s="48">
        <v>42247</v>
      </c>
      <c r="B43" s="49">
        <v>316655.74184166669</v>
      </c>
      <c r="C43" s="49">
        <v>192210.50591749995</v>
      </c>
      <c r="D43" s="49">
        <v>170925.85238499986</v>
      </c>
    </row>
    <row r="44" spans="1:4" x14ac:dyDescent="0.25">
      <c r="A44" s="48">
        <v>42248</v>
      </c>
      <c r="B44" s="49">
        <v>316830.29682083335</v>
      </c>
      <c r="C44" s="49">
        <v>192093.72665833327</v>
      </c>
      <c r="D44" s="49">
        <v>170742.27604166654</v>
      </c>
    </row>
    <row r="45" spans="1:4" x14ac:dyDescent="0.25">
      <c r="A45" s="48">
        <v>42249</v>
      </c>
      <c r="B45" s="49">
        <v>315779.06018083339</v>
      </c>
      <c r="C45" s="49">
        <v>190715.70452916663</v>
      </c>
      <c r="D45" s="49">
        <v>170734.80471833324</v>
      </c>
    </row>
    <row r="46" spans="1:4" x14ac:dyDescent="0.25">
      <c r="A46" s="48">
        <v>42250</v>
      </c>
      <c r="B46" s="49">
        <v>315976.73260416667</v>
      </c>
      <c r="C46" s="49">
        <v>190001.43858249992</v>
      </c>
      <c r="D46" s="49">
        <v>169122.65521749988</v>
      </c>
    </row>
    <row r="47" spans="1:4" x14ac:dyDescent="0.25">
      <c r="A47" s="48">
        <v>42251</v>
      </c>
      <c r="B47" s="49">
        <v>318419.41290916671</v>
      </c>
      <c r="C47" s="49">
        <v>190568.93183916662</v>
      </c>
      <c r="D47" s="49">
        <v>170480.26976583325</v>
      </c>
    </row>
    <row r="48" spans="1:4" x14ac:dyDescent="0.25">
      <c r="A48" s="48">
        <v>42254</v>
      </c>
      <c r="B48" s="49">
        <v>315962.33139833342</v>
      </c>
      <c r="C48" s="49">
        <v>188781.12293833322</v>
      </c>
      <c r="D48" s="49">
        <v>169410.2621599999</v>
      </c>
    </row>
    <row r="49" spans="1:4" x14ac:dyDescent="0.25">
      <c r="A49" s="48">
        <v>42255</v>
      </c>
      <c r="B49" s="49">
        <v>315549.64457333338</v>
      </c>
      <c r="C49" s="49">
        <v>189327.2165533333</v>
      </c>
      <c r="D49" s="49">
        <v>169695.98793333321</v>
      </c>
    </row>
    <row r="50" spans="1:4" x14ac:dyDescent="0.25">
      <c r="A50" s="48">
        <v>42256</v>
      </c>
      <c r="B50" s="49">
        <v>315789.40218000003</v>
      </c>
      <c r="C50" s="49">
        <v>189243.10362083328</v>
      </c>
      <c r="D50" s="49">
        <v>169905.96718916658</v>
      </c>
    </row>
    <row r="51" spans="1:4" x14ac:dyDescent="0.25">
      <c r="A51" s="48">
        <v>42257</v>
      </c>
      <c r="B51" s="49">
        <v>314738.41177833336</v>
      </c>
      <c r="C51" s="49">
        <v>189631.85915166661</v>
      </c>
      <c r="D51" s="49">
        <v>170184.64116999993</v>
      </c>
    </row>
    <row r="52" spans="1:4" x14ac:dyDescent="0.25">
      <c r="A52" s="48">
        <v>42258</v>
      </c>
      <c r="B52" s="49">
        <v>315600.99042416667</v>
      </c>
      <c r="C52" s="49">
        <v>190755.13128666664</v>
      </c>
      <c r="D52" s="49">
        <v>171024.8381791666</v>
      </c>
    </row>
    <row r="53" spans="1:4" x14ac:dyDescent="0.25">
      <c r="A53" s="48">
        <v>42261</v>
      </c>
      <c r="B53" s="49">
        <v>312180.71624999994</v>
      </c>
      <c r="C53" s="49">
        <v>189752.30075833332</v>
      </c>
      <c r="D53" s="49">
        <v>171931.30969916657</v>
      </c>
    </row>
    <row r="54" spans="1:4" x14ac:dyDescent="0.25">
      <c r="A54" s="48">
        <v>42262</v>
      </c>
      <c r="B54" s="49">
        <v>312719.2012758333</v>
      </c>
      <c r="C54" s="49">
        <v>189124.9457175</v>
      </c>
      <c r="D54" s="49">
        <v>172768.35375083325</v>
      </c>
    </row>
    <row r="55" spans="1:4" x14ac:dyDescent="0.25">
      <c r="A55" s="48">
        <v>42263</v>
      </c>
      <c r="B55" s="49">
        <v>312340.8870949999</v>
      </c>
      <c r="C55" s="49">
        <v>189235.98940749999</v>
      </c>
      <c r="D55" s="49">
        <v>173160.45702833324</v>
      </c>
    </row>
    <row r="56" spans="1:4" x14ac:dyDescent="0.25">
      <c r="A56" s="48">
        <v>42264</v>
      </c>
      <c r="B56" s="49">
        <v>312356.4041341666</v>
      </c>
      <c r="C56" s="49">
        <v>189075.69051166665</v>
      </c>
      <c r="D56" s="49">
        <v>174997.38454499992</v>
      </c>
    </row>
    <row r="57" spans="1:4" x14ac:dyDescent="0.25">
      <c r="A57" s="48">
        <v>42265</v>
      </c>
      <c r="B57" s="49">
        <v>311718.80036916659</v>
      </c>
      <c r="C57" s="49">
        <v>189350.06407499997</v>
      </c>
      <c r="D57" s="49">
        <v>174492.2387566666</v>
      </c>
    </row>
    <row r="58" spans="1:4" x14ac:dyDescent="0.25">
      <c r="A58" s="48">
        <v>42268</v>
      </c>
      <c r="B58" s="49">
        <v>307856.58036333323</v>
      </c>
      <c r="C58" s="49">
        <v>188351.42441083334</v>
      </c>
      <c r="D58" s="49">
        <v>174241.5828041666</v>
      </c>
    </row>
    <row r="59" spans="1:4" x14ac:dyDescent="0.25">
      <c r="A59" s="48">
        <v>42269</v>
      </c>
      <c r="B59" s="49">
        <v>307832.14370666654</v>
      </c>
      <c r="C59" s="49">
        <v>188091.13806416665</v>
      </c>
      <c r="D59" s="49">
        <v>175820.27539583325</v>
      </c>
    </row>
    <row r="60" spans="1:4" x14ac:dyDescent="0.25">
      <c r="A60" s="48">
        <v>42270</v>
      </c>
      <c r="B60" s="49">
        <v>306178.10543083324</v>
      </c>
      <c r="C60" s="49">
        <v>187667.54453749995</v>
      </c>
      <c r="D60" s="49">
        <v>175714.80916499996</v>
      </c>
    </row>
    <row r="61" spans="1:4" x14ac:dyDescent="0.25">
      <c r="A61" s="48">
        <v>42271</v>
      </c>
      <c r="B61" s="49">
        <v>306308.26956916664</v>
      </c>
      <c r="C61" s="49">
        <v>188101.42001999999</v>
      </c>
      <c r="D61" s="49">
        <v>175343.59950916664</v>
      </c>
    </row>
    <row r="62" spans="1:4" x14ac:dyDescent="0.25">
      <c r="A62" s="48">
        <v>42272</v>
      </c>
      <c r="B62" s="49">
        <v>304741.44392416649</v>
      </c>
      <c r="C62" s="49">
        <v>188684.11972333334</v>
      </c>
      <c r="D62" s="49">
        <v>175013.03135166664</v>
      </c>
    </row>
    <row r="63" spans="1:4" x14ac:dyDescent="0.25">
      <c r="A63" s="48">
        <v>42275</v>
      </c>
      <c r="B63" s="49">
        <v>304419.25761249982</v>
      </c>
      <c r="C63" s="49">
        <v>188987.94044833331</v>
      </c>
      <c r="D63" s="49">
        <v>176712.99537583333</v>
      </c>
    </row>
    <row r="64" spans="1:4" x14ac:dyDescent="0.25">
      <c r="A64" s="48">
        <v>42276</v>
      </c>
      <c r="B64" s="49">
        <v>305170.03647999984</v>
      </c>
      <c r="C64" s="49">
        <v>188565.57762916666</v>
      </c>
      <c r="D64" s="49">
        <v>177191.95783416665</v>
      </c>
    </row>
    <row r="65" spans="1:4" x14ac:dyDescent="0.25">
      <c r="A65" s="48">
        <v>42277</v>
      </c>
      <c r="B65" s="49">
        <v>298786.05605083326</v>
      </c>
      <c r="C65" s="49">
        <v>187322.22512333334</v>
      </c>
      <c r="D65" s="49">
        <v>176453.32279249997</v>
      </c>
    </row>
    <row r="66" spans="1:4" x14ac:dyDescent="0.25">
      <c r="A66" s="48">
        <v>42278</v>
      </c>
      <c r="B66" s="49">
        <v>298252.88287666655</v>
      </c>
      <c r="C66" s="49">
        <v>186562.57927000005</v>
      </c>
      <c r="D66" s="49">
        <v>176541.26926083333</v>
      </c>
    </row>
    <row r="67" spans="1:4" x14ac:dyDescent="0.25">
      <c r="A67" s="48">
        <v>42279</v>
      </c>
      <c r="B67" s="49">
        <v>298355.03762499994</v>
      </c>
      <c r="C67" s="49">
        <v>186179.95827083336</v>
      </c>
      <c r="D67" s="49">
        <v>175829.39224333331</v>
      </c>
    </row>
    <row r="68" spans="1:4" x14ac:dyDescent="0.25">
      <c r="A68" s="48">
        <v>42282</v>
      </c>
      <c r="B68" s="49">
        <v>298145.88735166658</v>
      </c>
      <c r="C68" s="49">
        <v>186778.50027333337</v>
      </c>
      <c r="D68" s="49">
        <v>177532.16833666663</v>
      </c>
    </row>
    <row r="69" spans="1:4" x14ac:dyDescent="0.25">
      <c r="A69" s="48">
        <v>42283</v>
      </c>
      <c r="B69" s="49">
        <v>297938.10512583324</v>
      </c>
      <c r="C69" s="49">
        <v>186154.51241</v>
      </c>
      <c r="D69" s="49">
        <v>178381.00448583331</v>
      </c>
    </row>
    <row r="70" spans="1:4" x14ac:dyDescent="0.25">
      <c r="A70" s="48">
        <v>42284</v>
      </c>
      <c r="B70" s="49">
        <v>295275.97170666658</v>
      </c>
      <c r="C70" s="49">
        <v>183981.45854333331</v>
      </c>
      <c r="D70" s="49">
        <v>179351.252125</v>
      </c>
    </row>
    <row r="71" spans="1:4" x14ac:dyDescent="0.25">
      <c r="A71" s="48">
        <v>42285</v>
      </c>
      <c r="B71" s="49">
        <v>295112.83173833322</v>
      </c>
      <c r="C71" s="49">
        <v>184415.13700833329</v>
      </c>
      <c r="D71" s="49">
        <v>180096.24516749999</v>
      </c>
    </row>
    <row r="72" spans="1:4" x14ac:dyDescent="0.25">
      <c r="A72" s="48">
        <v>42286</v>
      </c>
      <c r="B72" s="49">
        <v>297524.74506249995</v>
      </c>
      <c r="C72" s="49">
        <v>184724.68733333331</v>
      </c>
      <c r="D72" s="49">
        <v>179012.75667</v>
      </c>
    </row>
    <row r="73" spans="1:4" x14ac:dyDescent="0.25">
      <c r="A73" s="48">
        <v>42290</v>
      </c>
      <c r="B73" s="49">
        <v>297072.26592833333</v>
      </c>
      <c r="C73" s="49">
        <v>183857.87564166667</v>
      </c>
      <c r="D73" s="49">
        <v>178391.60482416672</v>
      </c>
    </row>
    <row r="74" spans="1:4" x14ac:dyDescent="0.25">
      <c r="A74" s="48">
        <v>42291</v>
      </c>
      <c r="B74" s="49">
        <v>297801.34269249992</v>
      </c>
      <c r="C74" s="49">
        <v>185165.82778583333</v>
      </c>
      <c r="D74" s="49">
        <v>178954.43068083335</v>
      </c>
    </row>
    <row r="75" spans="1:4" x14ac:dyDescent="0.25">
      <c r="A75" s="48">
        <v>42292</v>
      </c>
      <c r="B75" s="49">
        <v>295793.00186916656</v>
      </c>
      <c r="C75" s="49">
        <v>184676.42452333329</v>
      </c>
      <c r="D75" s="49">
        <v>177396.32759749997</v>
      </c>
    </row>
    <row r="76" spans="1:4" x14ac:dyDescent="0.25">
      <c r="A76" s="48">
        <v>42293</v>
      </c>
      <c r="B76" s="49">
        <v>294232.6356033333</v>
      </c>
      <c r="C76" s="49">
        <v>186271.74293750001</v>
      </c>
      <c r="D76" s="49">
        <v>176992.83713250002</v>
      </c>
    </row>
    <row r="77" spans="1:4" x14ac:dyDescent="0.25">
      <c r="A77" s="48">
        <v>42296</v>
      </c>
      <c r="B77" s="49">
        <v>292826.13779583335</v>
      </c>
      <c r="C77" s="49">
        <v>187300.80276083332</v>
      </c>
      <c r="D77" s="49">
        <v>176515.66068583337</v>
      </c>
    </row>
    <row r="78" spans="1:4" x14ac:dyDescent="0.25">
      <c r="A78" s="48">
        <v>42297</v>
      </c>
      <c r="B78" s="49">
        <v>295729.62066416664</v>
      </c>
      <c r="C78" s="49">
        <v>187766.29851416667</v>
      </c>
      <c r="D78" s="49">
        <v>176762.36778499998</v>
      </c>
    </row>
    <row r="79" spans="1:4" x14ac:dyDescent="0.25">
      <c r="A79" s="48">
        <v>42298</v>
      </c>
      <c r="B79" s="49">
        <v>295772.26770583331</v>
      </c>
      <c r="C79" s="49">
        <v>187525.25215000001</v>
      </c>
      <c r="D79" s="49">
        <v>171579.9451441667</v>
      </c>
    </row>
    <row r="80" spans="1:4" x14ac:dyDescent="0.25">
      <c r="A80" s="48">
        <v>42299</v>
      </c>
      <c r="B80" s="49">
        <v>294309.20412916667</v>
      </c>
      <c r="C80" s="49">
        <v>187577.63437499999</v>
      </c>
      <c r="D80" s="49">
        <v>170130.74632833339</v>
      </c>
    </row>
    <row r="81" spans="1:4" x14ac:dyDescent="0.25">
      <c r="A81" s="48">
        <v>42300</v>
      </c>
      <c r="B81" s="49">
        <v>294498.07050083333</v>
      </c>
      <c r="C81" s="49">
        <v>189168.43577416663</v>
      </c>
      <c r="D81" s="49">
        <v>170246.77008500003</v>
      </c>
    </row>
    <row r="82" spans="1:4" x14ac:dyDescent="0.25">
      <c r="A82" s="48">
        <v>42303</v>
      </c>
      <c r="B82" s="49">
        <v>294606.17085499997</v>
      </c>
      <c r="C82" s="49">
        <v>188999.52521666663</v>
      </c>
      <c r="D82" s="49">
        <v>170265.26022583336</v>
      </c>
    </row>
    <row r="83" spans="1:4" x14ac:dyDescent="0.25">
      <c r="A83" s="48">
        <v>42304</v>
      </c>
      <c r="B83" s="49">
        <v>295230.17510333325</v>
      </c>
      <c r="C83" s="49">
        <v>191061.30879833328</v>
      </c>
      <c r="D83" s="49">
        <v>170881.92766750004</v>
      </c>
    </row>
    <row r="84" spans="1:4" x14ac:dyDescent="0.25">
      <c r="A84" s="48">
        <v>42305</v>
      </c>
      <c r="B84" s="49">
        <v>293446.18703749997</v>
      </c>
      <c r="C84" s="49">
        <v>191107.11409166668</v>
      </c>
      <c r="D84" s="49">
        <v>170345.88819916674</v>
      </c>
    </row>
    <row r="85" spans="1:4" x14ac:dyDescent="0.25">
      <c r="A85" s="48">
        <v>42306</v>
      </c>
      <c r="B85" s="49">
        <v>293502.07869583333</v>
      </c>
      <c r="C85" s="49">
        <v>190220.63367749992</v>
      </c>
      <c r="D85" s="49">
        <v>170542.03259750005</v>
      </c>
    </row>
    <row r="86" spans="1:4" x14ac:dyDescent="0.25">
      <c r="A86" s="48">
        <v>42307</v>
      </c>
      <c r="B86" s="49">
        <v>293222.52553333325</v>
      </c>
      <c r="C86" s="49">
        <v>189122.67935916668</v>
      </c>
      <c r="D86" s="49">
        <v>168681.58682250007</v>
      </c>
    </row>
    <row r="87" spans="1:4" x14ac:dyDescent="0.25">
      <c r="A87" s="48">
        <v>42311</v>
      </c>
      <c r="B87" s="49">
        <v>293844.30007333326</v>
      </c>
      <c r="C87" s="49">
        <v>188659.3180725</v>
      </c>
      <c r="D87" s="49">
        <v>167952.49517916676</v>
      </c>
    </row>
    <row r="88" spans="1:4" x14ac:dyDescent="0.25">
      <c r="A88" s="48">
        <v>42312</v>
      </c>
      <c r="B88" s="49">
        <v>293863.00121999998</v>
      </c>
      <c r="C88" s="49">
        <v>189516.21703916669</v>
      </c>
      <c r="D88" s="49">
        <v>167556.7755450001</v>
      </c>
    </row>
    <row r="89" spans="1:4" x14ac:dyDescent="0.25">
      <c r="A89" s="48">
        <v>42313</v>
      </c>
      <c r="B89" s="49">
        <v>292361.00211166672</v>
      </c>
      <c r="C89" s="49">
        <v>189580.48374416676</v>
      </c>
      <c r="D89" s="49">
        <v>168645.7213858334</v>
      </c>
    </row>
    <row r="90" spans="1:4" x14ac:dyDescent="0.25">
      <c r="A90" s="48">
        <v>42314</v>
      </c>
      <c r="B90" s="49">
        <v>292668.2044383334</v>
      </c>
      <c r="C90" s="49">
        <v>190854.28347166671</v>
      </c>
      <c r="D90" s="49">
        <v>168069.65582166673</v>
      </c>
    </row>
    <row r="91" spans="1:4" x14ac:dyDescent="0.25">
      <c r="A91" s="48">
        <v>42317</v>
      </c>
      <c r="B91" s="49">
        <v>291333.75092666672</v>
      </c>
      <c r="C91" s="49">
        <v>192545.44507333342</v>
      </c>
      <c r="D91" s="49">
        <v>168539.91201416674</v>
      </c>
    </row>
    <row r="92" spans="1:4" x14ac:dyDescent="0.25">
      <c r="A92" s="48">
        <v>42318</v>
      </c>
      <c r="B92" s="49">
        <v>292404.78485833335</v>
      </c>
      <c r="C92" s="49">
        <v>191779.43452416672</v>
      </c>
      <c r="D92" s="49">
        <v>167365.68050666677</v>
      </c>
    </row>
    <row r="93" spans="1:4" x14ac:dyDescent="0.25">
      <c r="A93" s="48">
        <v>42319</v>
      </c>
      <c r="B93" s="49">
        <v>293569.11550500005</v>
      </c>
      <c r="C93" s="49">
        <v>192169.80890416671</v>
      </c>
      <c r="D93" s="49">
        <v>163766.71364166678</v>
      </c>
    </row>
    <row r="94" spans="1:4" x14ac:dyDescent="0.25">
      <c r="A94" s="48">
        <v>42320</v>
      </c>
      <c r="B94" s="49">
        <v>291879.9601116667</v>
      </c>
      <c r="C94" s="49">
        <v>191688.65885666676</v>
      </c>
      <c r="D94" s="49">
        <v>163524.87709000011</v>
      </c>
    </row>
    <row r="95" spans="1:4" x14ac:dyDescent="0.25">
      <c r="A95" s="48">
        <v>42321</v>
      </c>
      <c r="B95" s="49">
        <v>292434.74587666674</v>
      </c>
      <c r="C95" s="49">
        <v>192328.42204000009</v>
      </c>
      <c r="D95" s="49">
        <v>161259.19821166675</v>
      </c>
    </row>
    <row r="96" spans="1:4" x14ac:dyDescent="0.25">
      <c r="A96" s="48">
        <v>42325</v>
      </c>
      <c r="B96" s="49">
        <v>292730.90787166666</v>
      </c>
      <c r="C96" s="49">
        <v>191320.17346416682</v>
      </c>
      <c r="D96" s="49">
        <v>161032.46406083347</v>
      </c>
    </row>
    <row r="97" spans="1:4" x14ac:dyDescent="0.25">
      <c r="A97" s="48">
        <v>42326</v>
      </c>
      <c r="B97" s="49">
        <v>293838.4377383333</v>
      </c>
      <c r="C97" s="49">
        <v>190985.01854000016</v>
      </c>
      <c r="D97" s="49">
        <v>161681.74421083348</v>
      </c>
    </row>
    <row r="98" spans="1:4" x14ac:dyDescent="0.25">
      <c r="A98" s="48">
        <v>42327</v>
      </c>
      <c r="B98" s="49">
        <v>292201.37932166661</v>
      </c>
      <c r="C98" s="49">
        <v>190860.32168416679</v>
      </c>
      <c r="D98" s="49">
        <v>162452.07365250011</v>
      </c>
    </row>
    <row r="99" spans="1:4" x14ac:dyDescent="0.25">
      <c r="A99" s="48">
        <v>42328</v>
      </c>
      <c r="B99" s="49">
        <v>292492.75768249988</v>
      </c>
      <c r="C99" s="49">
        <v>191386.8369516668</v>
      </c>
      <c r="D99" s="49">
        <v>163207.84360833347</v>
      </c>
    </row>
    <row r="100" spans="1:4" x14ac:dyDescent="0.25">
      <c r="A100" s="48">
        <v>42331</v>
      </c>
      <c r="B100" s="49">
        <v>290888.65450083319</v>
      </c>
      <c r="C100" s="49">
        <v>191349.49938833344</v>
      </c>
      <c r="D100" s="49">
        <v>162781.95538083353</v>
      </c>
    </row>
    <row r="101" spans="1:4" x14ac:dyDescent="0.25">
      <c r="A101" s="48">
        <v>42332</v>
      </c>
      <c r="B101" s="49">
        <v>291393.56742916664</v>
      </c>
      <c r="C101" s="49">
        <v>192575.68481166675</v>
      </c>
      <c r="D101" s="49">
        <v>161795.9876441668</v>
      </c>
    </row>
    <row r="102" spans="1:4" x14ac:dyDescent="0.25">
      <c r="A102" s="48">
        <v>42333</v>
      </c>
      <c r="B102" s="49">
        <v>292037.8293175</v>
      </c>
      <c r="C102" s="49">
        <v>193394.28497583346</v>
      </c>
      <c r="D102" s="49">
        <v>160984.2601716668</v>
      </c>
    </row>
    <row r="103" spans="1:4" x14ac:dyDescent="0.25">
      <c r="A103" s="48">
        <v>42334</v>
      </c>
      <c r="B103" s="49">
        <v>291701.6662866667</v>
      </c>
      <c r="C103" s="49">
        <v>193018.29936250017</v>
      </c>
      <c r="D103" s="49">
        <v>161334.83483583346</v>
      </c>
    </row>
    <row r="104" spans="1:4" x14ac:dyDescent="0.25">
      <c r="A104" s="48">
        <v>42335</v>
      </c>
      <c r="B104" s="49">
        <v>292720.23237499996</v>
      </c>
      <c r="C104" s="49">
        <v>193513.91978000014</v>
      </c>
      <c r="D104" s="49">
        <v>161686.67271083349</v>
      </c>
    </row>
    <row r="105" spans="1:4" x14ac:dyDescent="0.25">
      <c r="A105" s="48">
        <v>42338</v>
      </c>
      <c r="B105" s="49">
        <v>292110.79881666665</v>
      </c>
      <c r="C105" s="49">
        <v>193413.81701416679</v>
      </c>
      <c r="D105" s="49">
        <v>161127.77145916683</v>
      </c>
    </row>
    <row r="106" spans="1:4" x14ac:dyDescent="0.25">
      <c r="A106" s="48">
        <v>42339</v>
      </c>
      <c r="B106" s="49">
        <v>292933.06340083329</v>
      </c>
      <c r="C106" s="49">
        <v>194125.30691250012</v>
      </c>
      <c r="D106" s="49">
        <v>160564.09647500011</v>
      </c>
    </row>
    <row r="107" spans="1:4" x14ac:dyDescent="0.25">
      <c r="A107" s="48">
        <v>42340</v>
      </c>
      <c r="B107" s="49">
        <v>292681.0491474999</v>
      </c>
      <c r="C107" s="49">
        <v>195704.29801833347</v>
      </c>
      <c r="D107" s="49">
        <v>160851.95920083346</v>
      </c>
    </row>
    <row r="108" spans="1:4" x14ac:dyDescent="0.25">
      <c r="A108" s="48">
        <v>42341</v>
      </c>
      <c r="B108" s="49">
        <v>290961.47600166663</v>
      </c>
      <c r="C108" s="49">
        <v>195376.8170800001</v>
      </c>
      <c r="D108" s="49">
        <v>161009.76181666681</v>
      </c>
    </row>
    <row r="109" spans="1:4" x14ac:dyDescent="0.25">
      <c r="A109" s="48">
        <v>42342</v>
      </c>
      <c r="B109" s="49">
        <v>291237.8609791667</v>
      </c>
      <c r="C109" s="49">
        <v>195183.58348916683</v>
      </c>
      <c r="D109" s="49">
        <v>160059.11379083348</v>
      </c>
    </row>
    <row r="110" spans="1:4" x14ac:dyDescent="0.25">
      <c r="A110" s="48">
        <v>42345</v>
      </c>
      <c r="B110" s="49">
        <v>291849.73065166664</v>
      </c>
      <c r="C110" s="49">
        <v>194898.07304083349</v>
      </c>
      <c r="D110" s="49">
        <v>159704.43476166675</v>
      </c>
    </row>
    <row r="111" spans="1:4" x14ac:dyDescent="0.25">
      <c r="A111" s="48">
        <v>42347</v>
      </c>
      <c r="B111" s="49">
        <v>291826.98434666666</v>
      </c>
      <c r="C111" s="49">
        <v>194610.32329666676</v>
      </c>
      <c r="D111" s="49">
        <v>160688.64672083347</v>
      </c>
    </row>
    <row r="112" spans="1:4" x14ac:dyDescent="0.25">
      <c r="A112" s="48">
        <v>42348</v>
      </c>
      <c r="B112" s="49">
        <v>290405.23843500001</v>
      </c>
      <c r="C112" s="49">
        <v>193178.26300166681</v>
      </c>
      <c r="D112" s="49">
        <v>160620.61168666676</v>
      </c>
    </row>
    <row r="113" spans="1:4" x14ac:dyDescent="0.25">
      <c r="A113" s="48">
        <v>42349</v>
      </c>
      <c r="B113" s="49">
        <v>291690.12126666663</v>
      </c>
      <c r="C113" s="49">
        <v>193306.42842916679</v>
      </c>
      <c r="D113" s="49">
        <v>160949.93708166675</v>
      </c>
    </row>
    <row r="114" spans="1:4" x14ac:dyDescent="0.25">
      <c r="A114" s="48">
        <v>42352</v>
      </c>
      <c r="B114" s="49">
        <v>290221.04162083328</v>
      </c>
      <c r="C114" s="49">
        <v>193066.91902750015</v>
      </c>
      <c r="D114" s="49">
        <v>160965.85450250012</v>
      </c>
    </row>
    <row r="115" spans="1:4" x14ac:dyDescent="0.25">
      <c r="A115" s="48">
        <v>42353</v>
      </c>
      <c r="B115" s="49">
        <v>290524.37177583325</v>
      </c>
      <c r="C115" s="49">
        <v>194028.26842916675</v>
      </c>
      <c r="D115" s="49">
        <v>162152.31811916674</v>
      </c>
    </row>
    <row r="116" spans="1:4" x14ac:dyDescent="0.25">
      <c r="A116" s="48">
        <v>42354</v>
      </c>
      <c r="B116" s="49">
        <v>290222.19420916663</v>
      </c>
      <c r="C116" s="49">
        <v>194341.2465283334</v>
      </c>
      <c r="D116" s="49">
        <v>161905.59891333341</v>
      </c>
    </row>
    <row r="117" spans="1:4" x14ac:dyDescent="0.25">
      <c r="A117" s="48">
        <v>42355</v>
      </c>
      <c r="B117" s="49">
        <v>290491.66626416653</v>
      </c>
      <c r="C117" s="49">
        <v>195298.30779916671</v>
      </c>
      <c r="D117" s="49">
        <v>162664.95559750005</v>
      </c>
    </row>
    <row r="118" spans="1:4" x14ac:dyDescent="0.25">
      <c r="A118" s="48">
        <v>42356</v>
      </c>
      <c r="B118" s="49">
        <v>290947.64057249989</v>
      </c>
      <c r="C118" s="49">
        <v>196507.24539000008</v>
      </c>
      <c r="D118" s="49">
        <v>161893.74064333338</v>
      </c>
    </row>
    <row r="119" spans="1:4" x14ac:dyDescent="0.25">
      <c r="A119" s="48">
        <v>42359</v>
      </c>
      <c r="B119" s="49">
        <v>291460.94387499988</v>
      </c>
      <c r="C119" s="49">
        <v>197940.21577500008</v>
      </c>
      <c r="D119" s="49">
        <v>161298.20401250006</v>
      </c>
    </row>
    <row r="120" spans="1:4" x14ac:dyDescent="0.25">
      <c r="A120" s="48">
        <v>42360</v>
      </c>
      <c r="B120" s="49">
        <v>292879.56524416659</v>
      </c>
      <c r="C120" s="49">
        <v>198690.57363166678</v>
      </c>
      <c r="D120" s="49">
        <v>161198.1480958334</v>
      </c>
    </row>
    <row r="121" spans="1:4" x14ac:dyDescent="0.25">
      <c r="A121" s="48">
        <v>42361</v>
      </c>
      <c r="B121" s="49">
        <v>290867.16102249996</v>
      </c>
      <c r="C121" s="49">
        <v>197593.96415250012</v>
      </c>
      <c r="D121" s="49">
        <v>160518.74538750006</v>
      </c>
    </row>
    <row r="122" spans="1:4" x14ac:dyDescent="0.25">
      <c r="A122" s="48">
        <v>42362</v>
      </c>
      <c r="B122" s="49">
        <v>292756.67081333336</v>
      </c>
      <c r="C122" s="49">
        <v>198577.9416300001</v>
      </c>
      <c r="D122" s="49">
        <v>160239.21886000002</v>
      </c>
    </row>
    <row r="123" spans="1:4" x14ac:dyDescent="0.25">
      <c r="A123" s="48">
        <v>42366</v>
      </c>
      <c r="B123" s="49">
        <v>292610.3335516667</v>
      </c>
      <c r="C123" s="49">
        <v>198783.95576250012</v>
      </c>
      <c r="D123" s="49">
        <v>159002.09383833336</v>
      </c>
    </row>
    <row r="124" spans="1:4" x14ac:dyDescent="0.25">
      <c r="A124" s="48">
        <v>42367</v>
      </c>
      <c r="B124" s="49">
        <v>293879.14921000006</v>
      </c>
      <c r="C124" s="49">
        <v>198724.36007916674</v>
      </c>
      <c r="D124" s="49">
        <v>158533.39304333334</v>
      </c>
    </row>
    <row r="125" spans="1:4" x14ac:dyDescent="0.25">
      <c r="A125" s="48">
        <v>42368</v>
      </c>
      <c r="B125" s="49">
        <v>288407.95058166666</v>
      </c>
      <c r="C125" s="49">
        <v>196610.33231500009</v>
      </c>
      <c r="D125" s="49">
        <v>157736.16927666668</v>
      </c>
    </row>
    <row r="126" spans="1:4" x14ac:dyDescent="0.25">
      <c r="A126" s="48">
        <v>42369</v>
      </c>
      <c r="B126" s="49">
        <v>288623.34826666664</v>
      </c>
      <c r="C126" s="49">
        <v>198780.92835166672</v>
      </c>
      <c r="D126" s="49">
        <v>158269.70379500004</v>
      </c>
    </row>
    <row r="127" spans="1:4" x14ac:dyDescent="0.25">
      <c r="A127" s="48">
        <v>42373</v>
      </c>
      <c r="B127" s="49">
        <v>288247.28429666656</v>
      </c>
      <c r="C127" s="49">
        <v>198766.82680416669</v>
      </c>
      <c r="D127" s="49">
        <v>158351.80243250009</v>
      </c>
    </row>
    <row r="128" spans="1:4" x14ac:dyDescent="0.25">
      <c r="A128" s="48">
        <v>42374</v>
      </c>
      <c r="B128" s="49">
        <v>288103.58035666664</v>
      </c>
      <c r="C128" s="49">
        <v>200313.17332333332</v>
      </c>
      <c r="D128" s="49">
        <v>158551.9684958334</v>
      </c>
    </row>
    <row r="129" spans="1:4" x14ac:dyDescent="0.25">
      <c r="A129" s="48">
        <v>42375</v>
      </c>
      <c r="B129" s="49">
        <v>287951.59675416659</v>
      </c>
      <c r="C129" s="49">
        <v>201129.29844750001</v>
      </c>
      <c r="D129" s="49">
        <v>161388.03188166671</v>
      </c>
    </row>
    <row r="130" spans="1:4" x14ac:dyDescent="0.25">
      <c r="A130" s="48">
        <v>42376</v>
      </c>
      <c r="B130" s="49">
        <v>286759.21841499995</v>
      </c>
      <c r="C130" s="49">
        <v>203840.75173666669</v>
      </c>
      <c r="D130" s="49">
        <v>161710.33868833337</v>
      </c>
    </row>
    <row r="131" spans="1:4" x14ac:dyDescent="0.25">
      <c r="A131" s="48">
        <v>42377</v>
      </c>
      <c r="B131" s="49">
        <v>286193.69430333335</v>
      </c>
      <c r="C131" s="49">
        <v>204729.60746250005</v>
      </c>
      <c r="D131" s="49">
        <v>162549.0112291667</v>
      </c>
    </row>
    <row r="132" spans="1:4" x14ac:dyDescent="0.25">
      <c r="A132" s="48">
        <v>42381</v>
      </c>
      <c r="B132" s="49">
        <v>285291.96392666659</v>
      </c>
      <c r="C132" s="49">
        <v>204153.18008916674</v>
      </c>
      <c r="D132" s="49">
        <v>163409.65729833339</v>
      </c>
    </row>
    <row r="133" spans="1:4" x14ac:dyDescent="0.25">
      <c r="A133" s="48">
        <v>42382</v>
      </c>
      <c r="B133" s="49">
        <v>283687.84557333321</v>
      </c>
      <c r="C133" s="49">
        <v>204571.71156500003</v>
      </c>
      <c r="D133" s="49">
        <v>164204.06546750004</v>
      </c>
    </row>
    <row r="134" spans="1:4" x14ac:dyDescent="0.25">
      <c r="A134" s="48">
        <v>42383</v>
      </c>
      <c r="B134" s="49">
        <v>284209.5691524999</v>
      </c>
      <c r="C134" s="49">
        <v>206849.30816500002</v>
      </c>
      <c r="D134" s="49">
        <v>165681.40831833339</v>
      </c>
    </row>
    <row r="135" spans="1:4" x14ac:dyDescent="0.25">
      <c r="A135" s="48">
        <v>42384</v>
      </c>
      <c r="B135" s="49">
        <v>281263.64218416653</v>
      </c>
      <c r="C135" s="49">
        <v>204147.44750249997</v>
      </c>
      <c r="D135" s="49">
        <v>165988.16254250007</v>
      </c>
    </row>
    <row r="136" spans="1:4" x14ac:dyDescent="0.25">
      <c r="A136" s="48">
        <v>42387</v>
      </c>
      <c r="B136" s="49">
        <v>280153.37224333326</v>
      </c>
      <c r="C136" s="49">
        <v>204935.58225249997</v>
      </c>
      <c r="D136" s="49">
        <v>165619.89861916675</v>
      </c>
    </row>
    <row r="137" spans="1:4" x14ac:dyDescent="0.25">
      <c r="A137" s="48">
        <v>42388</v>
      </c>
      <c r="B137" s="49">
        <v>278648.49138249987</v>
      </c>
      <c r="C137" s="49">
        <v>205536.31813916663</v>
      </c>
      <c r="D137" s="49">
        <v>165485.81178500009</v>
      </c>
    </row>
    <row r="138" spans="1:4" x14ac:dyDescent="0.25">
      <c r="A138" s="48">
        <v>42389</v>
      </c>
      <c r="B138" s="49">
        <v>282029.1636983332</v>
      </c>
      <c r="C138" s="49">
        <v>207441.0046908333</v>
      </c>
      <c r="D138" s="49">
        <v>165985.33600166676</v>
      </c>
    </row>
    <row r="139" spans="1:4" x14ac:dyDescent="0.25">
      <c r="A139" s="48">
        <v>42390</v>
      </c>
      <c r="B139" s="49">
        <v>280698.06400499988</v>
      </c>
      <c r="C139" s="49">
        <v>208203.10400083329</v>
      </c>
      <c r="D139" s="49">
        <v>166855.90563500009</v>
      </c>
    </row>
    <row r="140" spans="1:4" x14ac:dyDescent="0.25">
      <c r="A140" s="48">
        <v>42391</v>
      </c>
      <c r="B140" s="49">
        <v>279489.81573749991</v>
      </c>
      <c r="C140" s="49">
        <v>211641.18646666661</v>
      </c>
      <c r="D140" s="49">
        <v>167337.74455666676</v>
      </c>
    </row>
    <row r="141" spans="1:4" x14ac:dyDescent="0.25">
      <c r="A141" s="48">
        <v>42394</v>
      </c>
      <c r="B141" s="49">
        <v>278909.09187999985</v>
      </c>
      <c r="C141" s="49">
        <v>211687.44742416663</v>
      </c>
      <c r="D141" s="49">
        <v>167144.96086000008</v>
      </c>
    </row>
    <row r="142" spans="1:4" x14ac:dyDescent="0.25">
      <c r="A142" s="48">
        <v>42395</v>
      </c>
      <c r="B142" s="49">
        <v>279956.34695749986</v>
      </c>
      <c r="C142" s="49">
        <v>212841.68853166659</v>
      </c>
      <c r="D142" s="49">
        <v>166603.60506666673</v>
      </c>
    </row>
    <row r="143" spans="1:4" x14ac:dyDescent="0.25">
      <c r="A143" s="48">
        <v>42396</v>
      </c>
      <c r="B143" s="49">
        <v>280844.01475499984</v>
      </c>
      <c r="C143" s="49">
        <v>213807.44656583326</v>
      </c>
      <c r="D143" s="49">
        <v>166889.94929916671</v>
      </c>
    </row>
    <row r="144" spans="1:4" x14ac:dyDescent="0.25">
      <c r="A144" s="48">
        <v>42397</v>
      </c>
      <c r="B144" s="49">
        <v>280020.80850416661</v>
      </c>
      <c r="C144" s="49">
        <v>212490.77148499995</v>
      </c>
      <c r="D144" s="49">
        <v>166438.77773583337</v>
      </c>
    </row>
    <row r="145" spans="1:4" x14ac:dyDescent="0.25">
      <c r="A145" s="48">
        <v>42398</v>
      </c>
      <c r="B145" s="49">
        <v>280921.80729833321</v>
      </c>
      <c r="C145" s="49">
        <v>213169.14447083327</v>
      </c>
      <c r="D145" s="49">
        <v>162323.63518666668</v>
      </c>
    </row>
    <row r="146" spans="1:4" x14ac:dyDescent="0.25">
      <c r="A146" s="48">
        <v>42401</v>
      </c>
      <c r="B146" s="49">
        <v>280877.54248416651</v>
      </c>
      <c r="C146" s="49">
        <v>213369.47758666665</v>
      </c>
      <c r="D146" s="49">
        <v>162844.65499666668</v>
      </c>
    </row>
    <row r="147" spans="1:4" x14ac:dyDescent="0.25">
      <c r="A147" s="48">
        <v>42402</v>
      </c>
      <c r="B147" s="49">
        <v>281201.37603999983</v>
      </c>
      <c r="C147" s="49">
        <v>213230.07651916661</v>
      </c>
      <c r="D147" s="49">
        <v>158908.66208833334</v>
      </c>
    </row>
    <row r="148" spans="1:4" x14ac:dyDescent="0.25">
      <c r="A148" s="48">
        <v>42403</v>
      </c>
      <c r="B148" s="49">
        <v>280016.10070999985</v>
      </c>
      <c r="C148" s="49">
        <v>212496.49554999996</v>
      </c>
      <c r="D148" s="49">
        <v>158729.9687</v>
      </c>
    </row>
    <row r="149" spans="1:4" x14ac:dyDescent="0.25">
      <c r="A149" s="48">
        <v>42404</v>
      </c>
      <c r="B149" s="49">
        <v>279470.93655249983</v>
      </c>
      <c r="C149" s="49">
        <v>213761.55773999999</v>
      </c>
      <c r="D149" s="49">
        <v>158785.14803083331</v>
      </c>
    </row>
    <row r="150" spans="1:4" x14ac:dyDescent="0.25">
      <c r="A150" s="48">
        <v>42405</v>
      </c>
      <c r="B150" s="49">
        <v>278770.01148749987</v>
      </c>
      <c r="C150" s="49">
        <v>214958.90306499999</v>
      </c>
      <c r="D150" s="49">
        <v>159174.79664916667</v>
      </c>
    </row>
    <row r="151" spans="1:4" x14ac:dyDescent="0.25">
      <c r="A151" s="48">
        <v>42408</v>
      </c>
      <c r="B151" s="49">
        <v>278103.24581749988</v>
      </c>
      <c r="C151" s="49">
        <v>216046.86257166666</v>
      </c>
      <c r="D151" s="49">
        <v>157016.71418333333</v>
      </c>
    </row>
    <row r="152" spans="1:4" x14ac:dyDescent="0.25">
      <c r="A152" s="48">
        <v>42409</v>
      </c>
      <c r="B152" s="49">
        <v>279111.53788833314</v>
      </c>
      <c r="C152" s="49">
        <v>217263.86434999999</v>
      </c>
      <c r="D152" s="49">
        <v>157586.04825833329</v>
      </c>
    </row>
    <row r="153" spans="1:4" x14ac:dyDescent="0.25">
      <c r="A153" s="48">
        <v>42410</v>
      </c>
      <c r="B153" s="49">
        <v>278337.10491499986</v>
      </c>
      <c r="C153" s="49">
        <v>217130.61730999997</v>
      </c>
      <c r="D153" s="49">
        <v>156719.39257583334</v>
      </c>
    </row>
    <row r="154" spans="1:4" x14ac:dyDescent="0.25">
      <c r="A154" s="48">
        <v>42411</v>
      </c>
      <c r="B154" s="49">
        <v>279378.52698916651</v>
      </c>
      <c r="C154" s="49">
        <v>216698.57626499992</v>
      </c>
      <c r="D154" s="49">
        <v>155378.53838249997</v>
      </c>
    </row>
    <row r="155" spans="1:4" x14ac:dyDescent="0.25">
      <c r="A155" s="48">
        <v>42412</v>
      </c>
      <c r="B155" s="49">
        <v>279710.87097333313</v>
      </c>
      <c r="C155" s="49">
        <v>217508.16437666659</v>
      </c>
      <c r="D155" s="49">
        <v>155552.45759499999</v>
      </c>
    </row>
    <row r="156" spans="1:4" x14ac:dyDescent="0.25">
      <c r="A156" s="48">
        <v>42415</v>
      </c>
      <c r="B156" s="49">
        <v>279532.77523583313</v>
      </c>
      <c r="C156" s="49">
        <v>218920.03156999993</v>
      </c>
      <c r="D156" s="49">
        <v>155650.12932916667</v>
      </c>
    </row>
    <row r="157" spans="1:4" x14ac:dyDescent="0.25">
      <c r="A157" s="48">
        <v>42416</v>
      </c>
      <c r="B157" s="49">
        <v>277272.4840049998</v>
      </c>
      <c r="C157" s="49">
        <v>218394.49045083325</v>
      </c>
      <c r="D157" s="49">
        <v>157098.11256916664</v>
      </c>
    </row>
    <row r="158" spans="1:4" x14ac:dyDescent="0.25">
      <c r="A158" s="48">
        <v>42417</v>
      </c>
      <c r="B158" s="49">
        <v>277628.66529916652</v>
      </c>
      <c r="C158" s="49">
        <v>219659.35647333323</v>
      </c>
      <c r="D158" s="49">
        <v>158868.75859749998</v>
      </c>
    </row>
    <row r="159" spans="1:4" x14ac:dyDescent="0.25">
      <c r="A159" s="48">
        <v>42418</v>
      </c>
      <c r="B159" s="49">
        <v>277213.98006499989</v>
      </c>
      <c r="C159" s="49">
        <v>220565.46052999992</v>
      </c>
      <c r="D159" s="49">
        <v>158803.12877749998</v>
      </c>
    </row>
    <row r="160" spans="1:4" x14ac:dyDescent="0.25">
      <c r="A160" s="48">
        <v>42419</v>
      </c>
      <c r="B160" s="49">
        <v>277769.61442416656</v>
      </c>
      <c r="C160" s="49">
        <v>223205.89425083325</v>
      </c>
      <c r="D160" s="49">
        <v>155117.15860250001</v>
      </c>
    </row>
    <row r="161" spans="1:4" x14ac:dyDescent="0.25">
      <c r="A161" s="48">
        <v>42422</v>
      </c>
      <c r="B161" s="49">
        <v>278457.92190249986</v>
      </c>
      <c r="C161" s="49">
        <v>224210.59993583325</v>
      </c>
      <c r="D161" s="49">
        <v>154730.62847</v>
      </c>
    </row>
    <row r="162" spans="1:4" x14ac:dyDescent="0.25">
      <c r="A162" s="48">
        <v>42423</v>
      </c>
      <c r="B162" s="49">
        <v>278614.39502749994</v>
      </c>
      <c r="C162" s="49">
        <v>225541.39506333324</v>
      </c>
      <c r="D162" s="49">
        <v>155338.8328875</v>
      </c>
    </row>
    <row r="163" spans="1:4" x14ac:dyDescent="0.25">
      <c r="A163" s="48">
        <v>42424</v>
      </c>
      <c r="B163" s="49">
        <v>279234.86017416656</v>
      </c>
      <c r="C163" s="49">
        <v>226472.87010333323</v>
      </c>
      <c r="D163" s="49">
        <v>155990.4967316667</v>
      </c>
    </row>
    <row r="164" spans="1:4" x14ac:dyDescent="0.25">
      <c r="A164" s="48">
        <v>42425</v>
      </c>
      <c r="B164" s="49">
        <v>279728.73343999992</v>
      </c>
      <c r="C164" s="49">
        <v>227069.64348666655</v>
      </c>
      <c r="D164" s="49">
        <v>157241.27804333332</v>
      </c>
    </row>
    <row r="165" spans="1:4" x14ac:dyDescent="0.25">
      <c r="A165" s="48">
        <v>42426</v>
      </c>
      <c r="B165" s="49">
        <v>281747.45713833324</v>
      </c>
      <c r="C165" s="49">
        <v>228662.71382083322</v>
      </c>
      <c r="D165" s="49">
        <v>157064.62058249998</v>
      </c>
    </row>
    <row r="166" spans="1:4" x14ac:dyDescent="0.25">
      <c r="A166" s="48">
        <v>42429</v>
      </c>
      <c r="B166" s="49">
        <v>282284.85321999987</v>
      </c>
      <c r="C166" s="49">
        <v>229514.78973166656</v>
      </c>
      <c r="D166" s="49">
        <v>158469.44165999998</v>
      </c>
    </row>
    <row r="167" spans="1:4" x14ac:dyDescent="0.25">
      <c r="A167" s="48">
        <v>42430</v>
      </c>
      <c r="B167" s="49">
        <v>280994.09463166655</v>
      </c>
      <c r="C167" s="49">
        <v>229945.94084333323</v>
      </c>
      <c r="D167" s="49">
        <v>158658.16743333332</v>
      </c>
    </row>
    <row r="168" spans="1:4" x14ac:dyDescent="0.25">
      <c r="A168" s="48">
        <v>42431</v>
      </c>
      <c r="B168" s="49">
        <v>281590.21112166654</v>
      </c>
      <c r="C168" s="49">
        <v>230769.80808833326</v>
      </c>
      <c r="D168" s="49">
        <v>160644.32714666665</v>
      </c>
    </row>
    <row r="169" spans="1:4" x14ac:dyDescent="0.25">
      <c r="A169" s="48">
        <v>42432</v>
      </c>
      <c r="B169" s="49">
        <v>281769.71110583324</v>
      </c>
      <c r="C169" s="49">
        <v>231124.96691666666</v>
      </c>
      <c r="D169" s="49">
        <v>162676.25088083334</v>
      </c>
    </row>
    <row r="170" spans="1:4" x14ac:dyDescent="0.25">
      <c r="A170" s="48">
        <v>42433</v>
      </c>
      <c r="B170" s="49">
        <v>282878.65778749995</v>
      </c>
      <c r="C170" s="49">
        <v>232032.8533058333</v>
      </c>
      <c r="D170" s="49">
        <v>166400.77357000002</v>
      </c>
    </row>
    <row r="171" spans="1:4" x14ac:dyDescent="0.25">
      <c r="A171" s="48">
        <v>42436</v>
      </c>
      <c r="B171" s="49">
        <v>282648.50820333324</v>
      </c>
      <c r="C171" s="49">
        <v>231324.32163249992</v>
      </c>
      <c r="D171" s="49">
        <v>168541.34212750004</v>
      </c>
    </row>
    <row r="172" spans="1:4" x14ac:dyDescent="0.25">
      <c r="A172" s="48">
        <v>42437</v>
      </c>
      <c r="B172" s="49">
        <v>282327.55004749994</v>
      </c>
      <c r="C172" s="49">
        <v>231849.67996166658</v>
      </c>
      <c r="D172" s="49">
        <v>172141.68286000006</v>
      </c>
    </row>
    <row r="173" spans="1:4" x14ac:dyDescent="0.25">
      <c r="A173" s="48">
        <v>42438</v>
      </c>
      <c r="B173" s="49">
        <v>282773.14613083325</v>
      </c>
      <c r="C173" s="49">
        <v>232453.5912091666</v>
      </c>
      <c r="D173" s="49">
        <v>175434.93010916669</v>
      </c>
    </row>
    <row r="174" spans="1:4" x14ac:dyDescent="0.25">
      <c r="A174" s="48">
        <v>42439</v>
      </c>
      <c r="B174" s="49">
        <v>282103.46217416663</v>
      </c>
      <c r="C174" s="49">
        <v>233036.1798683333</v>
      </c>
      <c r="D174" s="49">
        <v>175167.57270666672</v>
      </c>
    </row>
    <row r="175" spans="1:4" x14ac:dyDescent="0.25">
      <c r="A175" s="48">
        <v>42440</v>
      </c>
      <c r="B175" s="49">
        <v>282929.1112108333</v>
      </c>
      <c r="C175" s="49">
        <v>234116.15099999993</v>
      </c>
      <c r="D175" s="49">
        <v>175823.96432666673</v>
      </c>
    </row>
    <row r="176" spans="1:4" x14ac:dyDescent="0.25">
      <c r="A176" s="48">
        <v>42443</v>
      </c>
      <c r="B176" s="49">
        <v>281988.0823616666</v>
      </c>
      <c r="C176" s="49">
        <v>234543.04855749992</v>
      </c>
      <c r="D176" s="49">
        <v>175285.72729083337</v>
      </c>
    </row>
    <row r="177" spans="1:4" x14ac:dyDescent="0.25">
      <c r="A177" s="48">
        <v>42444</v>
      </c>
      <c r="B177" s="49">
        <v>281828.35146499996</v>
      </c>
      <c r="C177" s="49">
        <v>235272.59896249991</v>
      </c>
      <c r="D177" s="49">
        <v>176799.84979333341</v>
      </c>
    </row>
    <row r="178" spans="1:4" x14ac:dyDescent="0.25">
      <c r="A178" s="48">
        <v>42445</v>
      </c>
      <c r="B178" s="49">
        <v>283458.62761249993</v>
      </c>
      <c r="C178" s="49">
        <v>235487.71373916659</v>
      </c>
      <c r="D178" s="49">
        <v>178614.76462416674</v>
      </c>
    </row>
    <row r="179" spans="1:4" x14ac:dyDescent="0.25">
      <c r="A179" s="48">
        <v>42446</v>
      </c>
      <c r="B179" s="49">
        <v>284425.20405333326</v>
      </c>
      <c r="C179" s="49">
        <v>236208.8691841666</v>
      </c>
      <c r="D179" s="49">
        <v>177782.07016500004</v>
      </c>
    </row>
    <row r="180" spans="1:4" x14ac:dyDescent="0.25">
      <c r="A180" s="48">
        <v>42447</v>
      </c>
      <c r="B180" s="49">
        <v>287151.7185133333</v>
      </c>
      <c r="C180" s="49">
        <v>237383.90225833326</v>
      </c>
      <c r="D180" s="49">
        <v>177767.66378666673</v>
      </c>
    </row>
    <row r="181" spans="1:4" x14ac:dyDescent="0.25">
      <c r="A181" s="48">
        <v>42451</v>
      </c>
      <c r="B181" s="49">
        <v>287875.79852666665</v>
      </c>
      <c r="C181" s="49">
        <v>236734.37474333326</v>
      </c>
      <c r="D181" s="49">
        <v>177107.59090083337</v>
      </c>
    </row>
    <row r="182" spans="1:4" x14ac:dyDescent="0.25">
      <c r="A182" s="48">
        <v>42452</v>
      </c>
      <c r="B182" s="49">
        <v>290725.40438083332</v>
      </c>
      <c r="C182" s="49">
        <v>238979.59431083326</v>
      </c>
      <c r="D182" s="49">
        <v>178230.73945750005</v>
      </c>
    </row>
    <row r="183" spans="1:4" x14ac:dyDescent="0.25">
      <c r="A183" s="48">
        <v>42457</v>
      </c>
      <c r="B183" s="49">
        <v>292083.15448166669</v>
      </c>
      <c r="C183" s="49">
        <v>239948.30030749991</v>
      </c>
      <c r="D183" s="49">
        <v>177499.71080250008</v>
      </c>
    </row>
    <row r="184" spans="1:4" x14ac:dyDescent="0.25">
      <c r="A184" s="48">
        <v>42458</v>
      </c>
      <c r="B184" s="49">
        <v>293275.86782583332</v>
      </c>
      <c r="C184" s="49">
        <v>241151.01781749993</v>
      </c>
      <c r="D184" s="49">
        <v>180572.81667333341</v>
      </c>
    </row>
    <row r="185" spans="1:4" x14ac:dyDescent="0.25">
      <c r="A185" s="48">
        <v>42459</v>
      </c>
      <c r="B185" s="49">
        <v>293291.2390233333</v>
      </c>
      <c r="C185" s="49">
        <v>240979.37631916665</v>
      </c>
      <c r="D185" s="49">
        <v>180681.01763666671</v>
      </c>
    </row>
    <row r="186" spans="1:4" x14ac:dyDescent="0.25">
      <c r="A186" s="48">
        <v>42460</v>
      </c>
      <c r="B186" s="49">
        <v>293854.2074825</v>
      </c>
      <c r="C186" s="49">
        <v>240862.99161416665</v>
      </c>
      <c r="D186" s="49">
        <v>182094.93706750011</v>
      </c>
    </row>
    <row r="187" spans="1:4" x14ac:dyDescent="0.25">
      <c r="A187" s="48">
        <v>42461</v>
      </c>
      <c r="B187" s="49">
        <v>294278.16024833341</v>
      </c>
      <c r="C187" s="49">
        <v>241829.92905166661</v>
      </c>
      <c r="D187" s="49">
        <v>182256.43572500008</v>
      </c>
    </row>
    <row r="188" spans="1:4" x14ac:dyDescent="0.25">
      <c r="A188" s="48">
        <v>42464</v>
      </c>
      <c r="B188" s="49">
        <v>294460.6737475</v>
      </c>
      <c r="C188" s="49">
        <v>242060.77088999996</v>
      </c>
      <c r="D188" s="49">
        <v>181042.32661916676</v>
      </c>
    </row>
    <row r="189" spans="1:4" x14ac:dyDescent="0.25">
      <c r="A189" s="48">
        <v>42465</v>
      </c>
      <c r="B189" s="49">
        <v>294944.87877666671</v>
      </c>
      <c r="C189" s="49">
        <v>243365.67136749998</v>
      </c>
      <c r="D189" s="49">
        <v>180861.35798083342</v>
      </c>
    </row>
    <row r="190" spans="1:4" x14ac:dyDescent="0.25">
      <c r="A190" s="48">
        <v>42466</v>
      </c>
      <c r="B190" s="49">
        <v>295556.34445999999</v>
      </c>
      <c r="C190" s="49">
        <v>244259.54904416666</v>
      </c>
      <c r="D190" s="49">
        <v>180448.9634008334</v>
      </c>
    </row>
    <row r="191" spans="1:4" x14ac:dyDescent="0.25">
      <c r="A191" s="48">
        <v>42467</v>
      </c>
      <c r="B191" s="49">
        <v>295837.11663249996</v>
      </c>
      <c r="C191" s="49">
        <v>243058.94594916666</v>
      </c>
      <c r="D191" s="49">
        <v>180913.32562750005</v>
      </c>
    </row>
    <row r="192" spans="1:4" x14ac:dyDescent="0.25">
      <c r="A192" s="48">
        <v>42468</v>
      </c>
      <c r="B192" s="49">
        <v>292972.65855499997</v>
      </c>
      <c r="C192" s="49">
        <v>243035.22808583334</v>
      </c>
      <c r="D192" s="49">
        <v>182566.84208666667</v>
      </c>
    </row>
    <row r="193" spans="1:4" x14ac:dyDescent="0.25">
      <c r="A193" s="48">
        <v>42471</v>
      </c>
      <c r="B193" s="49">
        <v>292658.08322916663</v>
      </c>
      <c r="C193" s="49">
        <v>242856.10281750001</v>
      </c>
      <c r="D193" s="49">
        <v>184900.34760166667</v>
      </c>
    </row>
    <row r="194" spans="1:4" x14ac:dyDescent="0.25">
      <c r="A194" s="48">
        <v>42472</v>
      </c>
      <c r="B194" s="49">
        <v>293444.99663583323</v>
      </c>
      <c r="C194" s="49">
        <v>242535.22626749999</v>
      </c>
      <c r="D194" s="49">
        <v>184626.86045833337</v>
      </c>
    </row>
    <row r="195" spans="1:4" x14ac:dyDescent="0.25">
      <c r="A195" s="48">
        <v>42473</v>
      </c>
      <c r="B195" s="49">
        <v>293437.26129500003</v>
      </c>
      <c r="C195" s="49">
        <v>242796.23500666668</v>
      </c>
      <c r="D195" s="49">
        <v>185248.54480166672</v>
      </c>
    </row>
    <row r="196" spans="1:4" x14ac:dyDescent="0.25">
      <c r="A196" s="48">
        <v>42474</v>
      </c>
      <c r="B196" s="49">
        <v>292972.88002333336</v>
      </c>
      <c r="C196" s="49">
        <v>243614.43927916669</v>
      </c>
      <c r="D196" s="49">
        <v>187036.41144666672</v>
      </c>
    </row>
    <row r="197" spans="1:4" x14ac:dyDescent="0.25">
      <c r="A197" s="48">
        <v>42475</v>
      </c>
      <c r="B197" s="49">
        <v>295829.02630333335</v>
      </c>
      <c r="C197" s="49">
        <v>243556.35755083337</v>
      </c>
      <c r="D197" s="49">
        <v>189844.43667000005</v>
      </c>
    </row>
    <row r="198" spans="1:4" x14ac:dyDescent="0.25">
      <c r="A198" s="48">
        <v>42478</v>
      </c>
      <c r="B198" s="49">
        <v>292313.2858766666</v>
      </c>
      <c r="C198" s="49">
        <v>244240.67718166669</v>
      </c>
      <c r="D198" s="49">
        <v>191209.60647</v>
      </c>
    </row>
    <row r="199" spans="1:4" x14ac:dyDescent="0.25">
      <c r="A199" s="48">
        <v>42479</v>
      </c>
      <c r="B199" s="49">
        <v>291922.38599499996</v>
      </c>
      <c r="C199" s="49">
        <v>245372.22532416668</v>
      </c>
      <c r="D199" s="49">
        <v>194980.94254583333</v>
      </c>
    </row>
    <row r="200" spans="1:4" x14ac:dyDescent="0.25">
      <c r="A200" s="48">
        <v>42480</v>
      </c>
      <c r="B200" s="49">
        <v>296232.48924166668</v>
      </c>
      <c r="C200" s="49">
        <v>245025.92951500003</v>
      </c>
      <c r="D200" s="49">
        <v>199476.23329583331</v>
      </c>
    </row>
    <row r="201" spans="1:4" x14ac:dyDescent="0.25">
      <c r="A201" s="48">
        <v>42481</v>
      </c>
      <c r="B201" s="49">
        <v>295570.74878166657</v>
      </c>
      <c r="C201" s="49">
        <v>243690.19236500002</v>
      </c>
      <c r="D201" s="49">
        <v>201692.02930250004</v>
      </c>
    </row>
    <row r="202" spans="1:4" x14ac:dyDescent="0.25">
      <c r="A202" s="48">
        <v>42482</v>
      </c>
      <c r="B202" s="49">
        <v>296702.84929249994</v>
      </c>
      <c r="C202" s="49">
        <v>243618.86022666667</v>
      </c>
      <c r="D202" s="49">
        <v>203653.6358316667</v>
      </c>
    </row>
    <row r="203" spans="1:4" x14ac:dyDescent="0.25">
      <c r="A203" s="48">
        <v>42485</v>
      </c>
      <c r="B203" s="49">
        <v>295764.47549166653</v>
      </c>
      <c r="C203" s="49">
        <v>241405.79487749998</v>
      </c>
      <c r="D203" s="49">
        <v>204277.17968250005</v>
      </c>
    </row>
    <row r="204" spans="1:4" x14ac:dyDescent="0.25">
      <c r="A204" s="48">
        <v>42486</v>
      </c>
      <c r="B204" s="49">
        <v>297534.54163916653</v>
      </c>
      <c r="C204" s="49">
        <v>242820.34597666669</v>
      </c>
      <c r="D204" s="49">
        <v>205304.74933583336</v>
      </c>
    </row>
    <row r="205" spans="1:4" x14ac:dyDescent="0.25">
      <c r="A205" s="48">
        <v>42487</v>
      </c>
      <c r="B205" s="49">
        <v>297723.77027499984</v>
      </c>
      <c r="C205" s="49">
        <v>245582.69441166669</v>
      </c>
      <c r="D205" s="49">
        <v>205645.59990083336</v>
      </c>
    </row>
    <row r="206" spans="1:4" x14ac:dyDescent="0.25">
      <c r="A206" s="48">
        <v>42488</v>
      </c>
      <c r="B206" s="49">
        <v>297646.33501249983</v>
      </c>
      <c r="C206" s="49">
        <v>246378.4642616667</v>
      </c>
      <c r="D206" s="49">
        <v>206791.52783500004</v>
      </c>
    </row>
    <row r="207" spans="1:4" x14ac:dyDescent="0.25">
      <c r="A207" s="48">
        <v>42489</v>
      </c>
      <c r="B207" s="49">
        <v>298220.05249916652</v>
      </c>
      <c r="C207" s="49">
        <v>247013.83551916672</v>
      </c>
      <c r="D207" s="49">
        <v>206610.04097333338</v>
      </c>
    </row>
    <row r="208" spans="1:4" x14ac:dyDescent="0.25">
      <c r="A208" s="48">
        <v>42492</v>
      </c>
      <c r="B208" s="49">
        <v>298241.8493408332</v>
      </c>
      <c r="C208" s="49">
        <v>246189.75557500005</v>
      </c>
      <c r="D208" s="49">
        <v>207332.4489233334</v>
      </c>
    </row>
    <row r="209" spans="1:4" x14ac:dyDescent="0.25">
      <c r="A209" s="48">
        <v>42493</v>
      </c>
      <c r="B209" s="49">
        <v>299060.1002625</v>
      </c>
      <c r="C209" s="49">
        <v>246255.69525916677</v>
      </c>
      <c r="D209" s="49">
        <v>207134.03517000005</v>
      </c>
    </row>
    <row r="210" spans="1:4" x14ac:dyDescent="0.25">
      <c r="A210" s="48">
        <v>42494</v>
      </c>
      <c r="B210" s="49">
        <v>299217.32582416659</v>
      </c>
      <c r="C210" s="49">
        <v>245935.00196083347</v>
      </c>
      <c r="D210" s="49">
        <v>208633.32335250001</v>
      </c>
    </row>
    <row r="211" spans="1:4" x14ac:dyDescent="0.25">
      <c r="A211" s="48">
        <v>42495</v>
      </c>
      <c r="B211" s="49">
        <v>299108.55979999993</v>
      </c>
      <c r="C211" s="49">
        <v>245396.9947725001</v>
      </c>
      <c r="D211" s="49">
        <v>210857.77040000007</v>
      </c>
    </row>
    <row r="212" spans="1:4" x14ac:dyDescent="0.25">
      <c r="A212" s="48">
        <v>42496</v>
      </c>
      <c r="B212" s="49">
        <v>300962.5488716666</v>
      </c>
      <c r="C212" s="49">
        <v>246326.38977750012</v>
      </c>
      <c r="D212" s="49">
        <v>214267.64001166669</v>
      </c>
    </row>
    <row r="213" spans="1:4" x14ac:dyDescent="0.25">
      <c r="A213" s="48">
        <v>42500</v>
      </c>
      <c r="B213" s="49">
        <v>300808.18324999994</v>
      </c>
      <c r="C213" s="49">
        <v>248419.67541750011</v>
      </c>
      <c r="D213" s="49">
        <v>215961.91213333333</v>
      </c>
    </row>
    <row r="214" spans="1:4" x14ac:dyDescent="0.25">
      <c r="A214" s="48">
        <v>42501</v>
      </c>
      <c r="B214" s="49">
        <v>301689.63280250004</v>
      </c>
      <c r="C214" s="49">
        <v>249597.96297666678</v>
      </c>
      <c r="D214" s="49">
        <v>218969.5756741667</v>
      </c>
    </row>
    <row r="215" spans="1:4" x14ac:dyDescent="0.25">
      <c r="A215" s="48">
        <v>42502</v>
      </c>
      <c r="B215" s="49">
        <v>300921.53980166657</v>
      </c>
      <c r="C215" s="49">
        <v>248778.24877666679</v>
      </c>
      <c r="D215" s="49">
        <v>220529.89913333335</v>
      </c>
    </row>
    <row r="216" spans="1:4" x14ac:dyDescent="0.25">
      <c r="A216" s="48">
        <v>42503</v>
      </c>
      <c r="B216" s="49">
        <v>301863.20075916662</v>
      </c>
      <c r="C216" s="49">
        <v>250716.3300225001</v>
      </c>
      <c r="D216" s="49">
        <v>221392.26198833334</v>
      </c>
    </row>
    <row r="217" spans="1:4" x14ac:dyDescent="0.25">
      <c r="A217" s="48">
        <v>42506</v>
      </c>
      <c r="B217" s="49">
        <v>301378.93831499986</v>
      </c>
      <c r="C217" s="49">
        <v>250980.54191750009</v>
      </c>
      <c r="D217" s="49">
        <v>226039.75634916668</v>
      </c>
    </row>
    <row r="218" spans="1:4" x14ac:dyDescent="0.25">
      <c r="A218" s="48">
        <v>42507</v>
      </c>
      <c r="B218" s="49">
        <v>302450.75158666656</v>
      </c>
      <c r="C218" s="49">
        <v>249438.9524991668</v>
      </c>
      <c r="D218" s="49">
        <v>228415.58885333329</v>
      </c>
    </row>
    <row r="219" spans="1:4" x14ac:dyDescent="0.25">
      <c r="A219" s="48">
        <v>42508</v>
      </c>
      <c r="B219" s="49">
        <v>303941.71717583324</v>
      </c>
      <c r="C219" s="49">
        <v>248284.01831916679</v>
      </c>
      <c r="D219" s="49">
        <v>231089.67518416661</v>
      </c>
    </row>
    <row r="220" spans="1:4" x14ac:dyDescent="0.25">
      <c r="A220" s="48">
        <v>42509</v>
      </c>
      <c r="B220" s="49">
        <v>303839.9601291666</v>
      </c>
      <c r="C220" s="49">
        <v>249815.99892166679</v>
      </c>
      <c r="D220" s="49">
        <v>231413.40849333329</v>
      </c>
    </row>
    <row r="221" spans="1:4" x14ac:dyDescent="0.25">
      <c r="A221" s="48">
        <v>42510</v>
      </c>
      <c r="B221" s="49">
        <v>305311.10961333325</v>
      </c>
      <c r="C221" s="49">
        <v>249521.08995833344</v>
      </c>
      <c r="D221" s="49">
        <v>232088.49590499999</v>
      </c>
    </row>
    <row r="222" spans="1:4" x14ac:dyDescent="0.25">
      <c r="A222" s="48">
        <v>42513</v>
      </c>
      <c r="B222" s="49">
        <v>305782.32187499985</v>
      </c>
      <c r="C222" s="49">
        <v>250507.44561416676</v>
      </c>
      <c r="D222" s="49">
        <v>233938.63785583328</v>
      </c>
    </row>
    <row r="223" spans="1:4" x14ac:dyDescent="0.25">
      <c r="A223" s="48">
        <v>42514</v>
      </c>
      <c r="B223" s="49">
        <v>306611.95502749988</v>
      </c>
      <c r="C223" s="49">
        <v>251672.79655666681</v>
      </c>
      <c r="D223" s="49">
        <v>235249.74004083331</v>
      </c>
    </row>
    <row r="224" spans="1:4" x14ac:dyDescent="0.25">
      <c r="A224" s="48">
        <v>42515</v>
      </c>
      <c r="B224" s="49">
        <v>305507.15790999983</v>
      </c>
      <c r="C224" s="49">
        <v>251295.81029833347</v>
      </c>
      <c r="D224" s="49">
        <v>235066.08881249995</v>
      </c>
    </row>
    <row r="225" spans="1:4" x14ac:dyDescent="0.25">
      <c r="A225" s="48">
        <v>42516</v>
      </c>
      <c r="B225" s="49">
        <v>305334.54162166652</v>
      </c>
      <c r="C225" s="49">
        <v>252141.03141416682</v>
      </c>
      <c r="D225" s="49">
        <v>236247.20930833326</v>
      </c>
    </row>
    <row r="226" spans="1:4" x14ac:dyDescent="0.25">
      <c r="A226" s="48">
        <v>42517</v>
      </c>
      <c r="B226" s="49">
        <v>306386.98013999983</v>
      </c>
      <c r="C226" s="49">
        <v>251955.10459583349</v>
      </c>
      <c r="D226" s="49">
        <v>235910.72888666659</v>
      </c>
    </row>
    <row r="227" spans="1:4" x14ac:dyDescent="0.25">
      <c r="A227" s="48">
        <v>42521</v>
      </c>
      <c r="B227" s="49">
        <v>307546.32414166658</v>
      </c>
      <c r="C227" s="49">
        <v>250614.9396266668</v>
      </c>
      <c r="D227" s="49">
        <v>239259.00217249995</v>
      </c>
    </row>
    <row r="228" spans="1:4" x14ac:dyDescent="0.25">
      <c r="A228" s="48">
        <v>42522</v>
      </c>
      <c r="B228" s="49">
        <v>308277.19777333329</v>
      </c>
      <c r="C228" s="49">
        <v>250641.39780750015</v>
      </c>
      <c r="D228" s="49">
        <v>240738.88790999996</v>
      </c>
    </row>
    <row r="229" spans="1:4" x14ac:dyDescent="0.25">
      <c r="A229" s="48">
        <v>42523</v>
      </c>
      <c r="B229" s="49">
        <v>307422.23179833323</v>
      </c>
      <c r="C229" s="49">
        <v>249931.30752250011</v>
      </c>
      <c r="D229" s="49">
        <v>244555.83909749993</v>
      </c>
    </row>
    <row r="230" spans="1:4" x14ac:dyDescent="0.25">
      <c r="A230" s="48">
        <v>42524</v>
      </c>
      <c r="B230" s="49">
        <v>308806.36459833325</v>
      </c>
      <c r="C230" s="49">
        <v>251031.22764000017</v>
      </c>
      <c r="D230" s="49">
        <v>245913.81998583328</v>
      </c>
    </row>
    <row r="231" spans="1:4" x14ac:dyDescent="0.25">
      <c r="A231" s="48">
        <v>42528</v>
      </c>
      <c r="B231" s="49">
        <v>307527.79826999997</v>
      </c>
      <c r="C231" s="49">
        <v>250307.5421516668</v>
      </c>
      <c r="D231" s="49">
        <v>244505.91632999995</v>
      </c>
    </row>
    <row r="232" spans="1:4" x14ac:dyDescent="0.25">
      <c r="A232" s="48">
        <v>42529</v>
      </c>
      <c r="B232" s="49">
        <v>307530.65385583334</v>
      </c>
      <c r="C232" s="49">
        <v>251494.15513500015</v>
      </c>
      <c r="D232" s="49">
        <v>245536.23365999994</v>
      </c>
    </row>
    <row r="233" spans="1:4" x14ac:dyDescent="0.25">
      <c r="A233" s="48">
        <v>42530</v>
      </c>
      <c r="B233" s="49">
        <v>305740.26823250006</v>
      </c>
      <c r="C233" s="49">
        <v>250358.84865250019</v>
      </c>
      <c r="D233" s="49">
        <v>247750.12071416664</v>
      </c>
    </row>
    <row r="234" spans="1:4" x14ac:dyDescent="0.25">
      <c r="A234" s="48">
        <v>42531</v>
      </c>
      <c r="B234" s="49">
        <v>306713.45413583342</v>
      </c>
      <c r="C234" s="49">
        <v>251017.68295083349</v>
      </c>
      <c r="D234" s="49">
        <v>249059.5682033333</v>
      </c>
    </row>
    <row r="235" spans="1:4" x14ac:dyDescent="0.25">
      <c r="A235" s="48">
        <v>42534</v>
      </c>
      <c r="B235" s="49">
        <v>306732.53242750012</v>
      </c>
      <c r="C235" s="49">
        <v>249394.68072750018</v>
      </c>
      <c r="D235" s="49">
        <v>251342.22465416661</v>
      </c>
    </row>
    <row r="236" spans="1:4" x14ac:dyDescent="0.25">
      <c r="A236" s="48">
        <v>42535</v>
      </c>
      <c r="B236" s="49">
        <v>305717.97225666675</v>
      </c>
      <c r="C236" s="49">
        <v>248644.42527000021</v>
      </c>
      <c r="D236" s="49">
        <v>253053.06738833332</v>
      </c>
    </row>
    <row r="237" spans="1:4" x14ac:dyDescent="0.25">
      <c r="A237" s="48">
        <v>42536</v>
      </c>
      <c r="B237" s="49">
        <v>306389.20061416668</v>
      </c>
      <c r="C237" s="49">
        <v>248175.78126916688</v>
      </c>
      <c r="D237" s="49">
        <v>251871.84866833329</v>
      </c>
    </row>
    <row r="238" spans="1:4" x14ac:dyDescent="0.25">
      <c r="A238" s="48">
        <v>42537</v>
      </c>
      <c r="B238" s="49">
        <v>305061.49941583344</v>
      </c>
      <c r="C238" s="49">
        <v>247060.51838583357</v>
      </c>
      <c r="D238" s="49">
        <v>253712.98432500003</v>
      </c>
    </row>
    <row r="239" spans="1:4" x14ac:dyDescent="0.25">
      <c r="A239" s="48">
        <v>42538</v>
      </c>
      <c r="B239" s="49">
        <v>306525.75701666676</v>
      </c>
      <c r="C239" s="49">
        <v>247009.43068000019</v>
      </c>
      <c r="D239" s="49">
        <v>254903.94277666666</v>
      </c>
    </row>
    <row r="240" spans="1:4" x14ac:dyDescent="0.25">
      <c r="A240" s="48">
        <v>42541</v>
      </c>
      <c r="B240" s="49">
        <v>303900.71526000008</v>
      </c>
      <c r="C240" s="49">
        <v>246730.20007583351</v>
      </c>
      <c r="D240" s="49">
        <v>255572.72108250004</v>
      </c>
    </row>
    <row r="241" spans="1:4" x14ac:dyDescent="0.25">
      <c r="A241" s="48">
        <v>42542</v>
      </c>
      <c r="B241" s="49">
        <v>304863.82264000009</v>
      </c>
      <c r="C241" s="49">
        <v>248228.33434750017</v>
      </c>
      <c r="D241" s="49">
        <v>256516.81319499997</v>
      </c>
    </row>
    <row r="242" spans="1:4" x14ac:dyDescent="0.25">
      <c r="A242" s="48">
        <v>42543</v>
      </c>
      <c r="B242" s="49">
        <v>303059.56224416674</v>
      </c>
      <c r="C242" s="49">
        <v>247275.23555583353</v>
      </c>
      <c r="D242" s="49">
        <v>257940.68048166667</v>
      </c>
    </row>
    <row r="243" spans="1:4" x14ac:dyDescent="0.25">
      <c r="A243" s="48">
        <v>42544</v>
      </c>
      <c r="B243" s="49">
        <v>302434.89793250005</v>
      </c>
      <c r="C243" s="49">
        <v>246763.38371500012</v>
      </c>
      <c r="D243" s="49">
        <v>259256.81247666664</v>
      </c>
    </row>
    <row r="244" spans="1:4" x14ac:dyDescent="0.25">
      <c r="A244" s="48">
        <v>42545</v>
      </c>
      <c r="B244" s="49">
        <v>302078.13259416673</v>
      </c>
      <c r="C244" s="49">
        <v>247456.12132666682</v>
      </c>
      <c r="D244" s="49">
        <v>264543.62161999999</v>
      </c>
    </row>
    <row r="245" spans="1:4" x14ac:dyDescent="0.25">
      <c r="A245" s="48">
        <v>42548</v>
      </c>
      <c r="B245" s="49">
        <v>304069.88046000007</v>
      </c>
      <c r="C245" s="49">
        <v>248813.70213833352</v>
      </c>
      <c r="D245" s="49">
        <v>267521.77505166666</v>
      </c>
    </row>
    <row r="246" spans="1:4" x14ac:dyDescent="0.25">
      <c r="A246" s="48">
        <v>42549</v>
      </c>
      <c r="B246" s="49">
        <v>302482.06933166675</v>
      </c>
      <c r="C246" s="49">
        <v>246810.66819333352</v>
      </c>
      <c r="D246" s="49">
        <v>271683.1893516666</v>
      </c>
    </row>
    <row r="247" spans="1:4" x14ac:dyDescent="0.25">
      <c r="A247" s="48">
        <v>42550</v>
      </c>
      <c r="B247" s="49">
        <v>302531.95610083343</v>
      </c>
      <c r="C247" s="49">
        <v>246944.18647500023</v>
      </c>
      <c r="D247" s="49">
        <v>273969.91797833331</v>
      </c>
    </row>
    <row r="248" spans="1:4" x14ac:dyDescent="0.25">
      <c r="A248" s="48">
        <v>42551</v>
      </c>
      <c r="B248" s="49">
        <v>303182.40438583342</v>
      </c>
      <c r="C248" s="49">
        <v>246048.30861583355</v>
      </c>
      <c r="D248" s="49">
        <v>275984.59529999999</v>
      </c>
    </row>
    <row r="249" spans="1:4" x14ac:dyDescent="0.25">
      <c r="A249" s="48">
        <v>42552</v>
      </c>
      <c r="B249" s="49">
        <v>305517.77532750007</v>
      </c>
      <c r="C249" s="49">
        <v>246269.86411083353</v>
      </c>
      <c r="D249" s="49">
        <v>275411.50548916665</v>
      </c>
    </row>
    <row r="250" spans="1:4" x14ac:dyDescent="0.25">
      <c r="A250" s="48">
        <v>42556</v>
      </c>
      <c r="B250" s="49">
        <v>306551.35963500006</v>
      </c>
      <c r="C250" s="49">
        <v>243576.32171416684</v>
      </c>
      <c r="D250" s="49">
        <v>275513.61226000002</v>
      </c>
    </row>
    <row r="251" spans="1:4" x14ac:dyDescent="0.25">
      <c r="A251" s="48">
        <v>42557</v>
      </c>
      <c r="B251" s="49">
        <v>306256.67698166671</v>
      </c>
      <c r="C251" s="49">
        <v>243383.64066083351</v>
      </c>
      <c r="D251" s="49">
        <v>276672.90287333331</v>
      </c>
    </row>
    <row r="252" spans="1:4" x14ac:dyDescent="0.25">
      <c r="A252" s="48">
        <v>42558</v>
      </c>
      <c r="B252" s="49">
        <v>306123.62257916672</v>
      </c>
      <c r="C252" s="49">
        <v>242840.26479583344</v>
      </c>
      <c r="D252" s="49">
        <v>277156.3179416667</v>
      </c>
    </row>
    <row r="253" spans="1:4" x14ac:dyDescent="0.25">
      <c r="A253" s="48">
        <v>42559</v>
      </c>
      <c r="B253" s="49">
        <v>307146.37167916674</v>
      </c>
      <c r="C253" s="49">
        <v>242728.2199475001</v>
      </c>
      <c r="D253" s="49">
        <v>277403.32511666667</v>
      </c>
    </row>
    <row r="254" spans="1:4" x14ac:dyDescent="0.25">
      <c r="A254" s="48">
        <v>42562</v>
      </c>
      <c r="B254" s="49">
        <v>306797.70141833345</v>
      </c>
      <c r="C254" s="49">
        <v>240458.49074500008</v>
      </c>
      <c r="D254" s="49">
        <v>276090.25567666668</v>
      </c>
    </row>
    <row r="255" spans="1:4" x14ac:dyDescent="0.25">
      <c r="A255" s="48">
        <v>42563</v>
      </c>
      <c r="B255" s="49">
        <v>306232.12304416677</v>
      </c>
      <c r="C255" s="49">
        <v>239407.94779333341</v>
      </c>
      <c r="D255" s="49">
        <v>275810.74760666664</v>
      </c>
    </row>
    <row r="256" spans="1:4" x14ac:dyDescent="0.25">
      <c r="A256" s="48">
        <v>42564</v>
      </c>
      <c r="B256" s="49">
        <v>306044.2621300001</v>
      </c>
      <c r="C256" s="49">
        <v>238832.7260600001</v>
      </c>
      <c r="D256" s="49">
        <v>277275.17594250001</v>
      </c>
    </row>
    <row r="257" spans="1:4" x14ac:dyDescent="0.25">
      <c r="A257" s="48">
        <v>42565</v>
      </c>
      <c r="B257" s="49">
        <v>306453.99882750015</v>
      </c>
      <c r="C257" s="49">
        <v>238590.05210000012</v>
      </c>
      <c r="D257" s="49">
        <v>280518.54712833336</v>
      </c>
    </row>
    <row r="258" spans="1:4" x14ac:dyDescent="0.25">
      <c r="A258" s="48">
        <v>42566</v>
      </c>
      <c r="B258" s="49">
        <v>305707.84362083342</v>
      </c>
      <c r="C258" s="49">
        <v>237335.20943250009</v>
      </c>
      <c r="D258" s="49">
        <v>283223.07075416669</v>
      </c>
    </row>
    <row r="259" spans="1:4" x14ac:dyDescent="0.25">
      <c r="A259" s="48">
        <v>42569</v>
      </c>
      <c r="B259" s="49">
        <v>305536.78561500006</v>
      </c>
      <c r="C259" s="49">
        <v>235952.38688750006</v>
      </c>
      <c r="D259" s="49">
        <v>286046.12128083332</v>
      </c>
    </row>
    <row r="260" spans="1:4" x14ac:dyDescent="0.25">
      <c r="A260" s="48">
        <v>42570</v>
      </c>
      <c r="B260" s="49">
        <v>309319.5102783335</v>
      </c>
      <c r="C260" s="49">
        <v>233875.57240333335</v>
      </c>
      <c r="D260" s="49">
        <v>287167.52268416662</v>
      </c>
    </row>
    <row r="261" spans="1:4" x14ac:dyDescent="0.25">
      <c r="A261" s="48">
        <v>42572</v>
      </c>
      <c r="B261" s="49">
        <v>310293.73473166674</v>
      </c>
      <c r="C261" s="49">
        <v>233295.89919333335</v>
      </c>
      <c r="D261" s="49">
        <v>289174.16557333333</v>
      </c>
    </row>
    <row r="262" spans="1:4" x14ac:dyDescent="0.25">
      <c r="A262" s="48">
        <v>42573</v>
      </c>
      <c r="B262" s="49">
        <v>311810.84993166674</v>
      </c>
      <c r="C262" s="49">
        <v>233445.75369083334</v>
      </c>
      <c r="D262" s="49">
        <v>291266.50013</v>
      </c>
    </row>
    <row r="263" spans="1:4" x14ac:dyDescent="0.25">
      <c r="A263" s="48">
        <v>42576</v>
      </c>
      <c r="B263" s="49">
        <v>314333.49593250005</v>
      </c>
      <c r="C263" s="49">
        <v>233140.42931333333</v>
      </c>
      <c r="D263" s="49">
        <v>293130.56824416667</v>
      </c>
    </row>
    <row r="264" spans="1:4" x14ac:dyDescent="0.25">
      <c r="A264" s="48">
        <v>42577</v>
      </c>
      <c r="B264" s="49">
        <v>314315.28198249999</v>
      </c>
      <c r="C264" s="49">
        <v>233527.08914750002</v>
      </c>
      <c r="D264" s="49">
        <v>295692.00776416674</v>
      </c>
    </row>
    <row r="265" spans="1:4" x14ac:dyDescent="0.25">
      <c r="A265" s="48">
        <v>42578</v>
      </c>
      <c r="B265" s="49">
        <v>314053.25724500004</v>
      </c>
      <c r="C265" s="49">
        <v>234227.78719500004</v>
      </c>
      <c r="D265" s="49">
        <v>298413.42840666667</v>
      </c>
    </row>
    <row r="266" spans="1:4" x14ac:dyDescent="0.25">
      <c r="A266" s="48">
        <v>42579</v>
      </c>
      <c r="B266" s="49">
        <v>314461.05317916669</v>
      </c>
      <c r="C266" s="49">
        <v>234310.36699416672</v>
      </c>
      <c r="D266" s="49">
        <v>299435.27310166665</v>
      </c>
    </row>
    <row r="267" spans="1:4" x14ac:dyDescent="0.25">
      <c r="A267" s="48">
        <v>42580</v>
      </c>
      <c r="B267" s="49">
        <v>316037.24791666667</v>
      </c>
      <c r="C267" s="49">
        <v>235221.78070583334</v>
      </c>
      <c r="D267" s="49">
        <v>301836.85719666665</v>
      </c>
    </row>
    <row r="268" spans="1:4" x14ac:dyDescent="0.25">
      <c r="A268" s="48">
        <v>42583</v>
      </c>
      <c r="B268" s="49">
        <v>315615.13378666661</v>
      </c>
      <c r="C268" s="49">
        <v>234873.22435750003</v>
      </c>
      <c r="D268" s="49">
        <v>301964.96168999997</v>
      </c>
    </row>
    <row r="269" spans="1:4" x14ac:dyDescent="0.25">
      <c r="A269" s="48">
        <v>42584</v>
      </c>
      <c r="B269" s="49">
        <v>315078.41104500002</v>
      </c>
      <c r="C269" s="49">
        <v>233457.55568333343</v>
      </c>
      <c r="D269" s="49">
        <v>303368.63422750001</v>
      </c>
    </row>
    <row r="270" spans="1:4" x14ac:dyDescent="0.25">
      <c r="A270" s="48">
        <v>42585</v>
      </c>
      <c r="B270" s="49">
        <v>314717.82869416673</v>
      </c>
      <c r="C270" s="49">
        <v>234117.29907750009</v>
      </c>
      <c r="D270" s="49">
        <v>302349.18231500004</v>
      </c>
    </row>
    <row r="271" spans="1:4" x14ac:dyDescent="0.25">
      <c r="A271" s="48">
        <v>42586</v>
      </c>
      <c r="B271" s="49">
        <v>315245.66126750008</v>
      </c>
      <c r="C271" s="49">
        <v>234295.62522166673</v>
      </c>
      <c r="D271" s="49">
        <v>305366.47998333332</v>
      </c>
    </row>
    <row r="272" spans="1:4" x14ac:dyDescent="0.25">
      <c r="A272" s="48">
        <v>42587</v>
      </c>
      <c r="B272" s="49">
        <v>315041.04452333337</v>
      </c>
      <c r="C272" s="49">
        <v>234127.96401250004</v>
      </c>
      <c r="D272" s="49">
        <v>305897.1063475</v>
      </c>
    </row>
    <row r="273" spans="1:4" x14ac:dyDescent="0.25">
      <c r="A273" s="48">
        <v>42590</v>
      </c>
      <c r="B273" s="49">
        <v>315150.11024250003</v>
      </c>
      <c r="C273" s="49">
        <v>233690.8157941667</v>
      </c>
      <c r="D273" s="49">
        <v>306257.73814833333</v>
      </c>
    </row>
    <row r="274" spans="1:4" x14ac:dyDescent="0.25">
      <c r="A274" s="48">
        <v>42591</v>
      </c>
      <c r="B274" s="49">
        <v>314050.12975333334</v>
      </c>
      <c r="C274" s="49">
        <v>234197.77345833339</v>
      </c>
      <c r="D274" s="49">
        <v>307743.5643416667</v>
      </c>
    </row>
    <row r="275" spans="1:4" x14ac:dyDescent="0.25">
      <c r="A275" s="48">
        <v>42592</v>
      </c>
      <c r="B275" s="49">
        <v>313318.39831750002</v>
      </c>
      <c r="C275" s="49">
        <v>232987.86808750004</v>
      </c>
      <c r="D275" s="49">
        <v>312838.13739416661</v>
      </c>
    </row>
    <row r="276" spans="1:4" x14ac:dyDescent="0.25">
      <c r="A276" s="48">
        <v>42593</v>
      </c>
      <c r="B276" s="49">
        <v>314385.87690500001</v>
      </c>
      <c r="C276" s="49">
        <v>232453.26530166672</v>
      </c>
      <c r="D276" s="49">
        <v>313792.74769833329</v>
      </c>
    </row>
    <row r="277" spans="1:4" x14ac:dyDescent="0.25">
      <c r="A277" s="48">
        <v>42594</v>
      </c>
      <c r="B277" s="49">
        <v>316491.6950291667</v>
      </c>
      <c r="C277" s="49">
        <v>234825.53861416664</v>
      </c>
      <c r="D277" s="49">
        <v>314120.83296583331</v>
      </c>
    </row>
    <row r="278" spans="1:4" x14ac:dyDescent="0.25">
      <c r="A278" s="48">
        <v>42598</v>
      </c>
      <c r="B278" s="49">
        <v>315495.35268166667</v>
      </c>
      <c r="C278" s="49">
        <v>233606.35680666668</v>
      </c>
      <c r="D278" s="49">
        <v>317493.40179666673</v>
      </c>
    </row>
    <row r="279" spans="1:4" x14ac:dyDescent="0.25">
      <c r="A279" s="48">
        <v>42599</v>
      </c>
      <c r="B279" s="49">
        <v>315196.95358916663</v>
      </c>
      <c r="C279" s="49">
        <v>233933.85892666673</v>
      </c>
      <c r="D279" s="49">
        <v>320029.12405333336</v>
      </c>
    </row>
    <row r="280" spans="1:4" x14ac:dyDescent="0.25">
      <c r="A280" s="48">
        <v>42600</v>
      </c>
      <c r="B280" s="49">
        <v>315328.13287499995</v>
      </c>
      <c r="C280" s="49">
        <v>231855.36641166671</v>
      </c>
      <c r="D280" s="49">
        <v>321378.70283166674</v>
      </c>
    </row>
    <row r="281" spans="1:4" x14ac:dyDescent="0.25">
      <c r="A281" s="48">
        <v>42601</v>
      </c>
      <c r="B281" s="49">
        <v>315388.72208083322</v>
      </c>
      <c r="C281" s="49">
        <v>232517.94395416667</v>
      </c>
      <c r="D281" s="49">
        <v>323469.25278916676</v>
      </c>
    </row>
    <row r="282" spans="1:4" x14ac:dyDescent="0.25">
      <c r="A282" s="48">
        <v>42604</v>
      </c>
      <c r="B282" s="49">
        <v>315656.76789083326</v>
      </c>
      <c r="C282" s="49">
        <v>231277.69271416668</v>
      </c>
      <c r="D282" s="49">
        <v>324489.39664416673</v>
      </c>
    </row>
    <row r="283" spans="1:4" x14ac:dyDescent="0.25">
      <c r="A283" s="48">
        <v>42605</v>
      </c>
      <c r="B283" s="49">
        <v>315750.02121166664</v>
      </c>
      <c r="C283" s="49">
        <v>231722.22454500006</v>
      </c>
      <c r="D283" s="49">
        <v>324980.68153333332</v>
      </c>
    </row>
    <row r="284" spans="1:4" x14ac:dyDescent="0.25">
      <c r="A284" s="48">
        <v>42606</v>
      </c>
      <c r="B284" s="49">
        <v>315113.33221833321</v>
      </c>
      <c r="C284" s="49">
        <v>231889.01043166674</v>
      </c>
      <c r="D284" s="49">
        <v>326794.49498333334</v>
      </c>
    </row>
    <row r="285" spans="1:4" x14ac:dyDescent="0.25">
      <c r="A285" s="48">
        <v>42607</v>
      </c>
      <c r="B285" s="49">
        <v>313872.53217166656</v>
      </c>
      <c r="C285" s="49">
        <v>230842.53810500007</v>
      </c>
      <c r="D285" s="49">
        <v>328347.85192333336</v>
      </c>
    </row>
    <row r="286" spans="1:4" x14ac:dyDescent="0.25">
      <c r="A286" s="50">
        <v>42608</v>
      </c>
      <c r="B286" s="49">
        <v>314300.09350499988</v>
      </c>
      <c r="C286" s="49">
        <v>229860.61360500011</v>
      </c>
      <c r="D286" s="49">
        <v>329364.97975666675</v>
      </c>
    </row>
    <row r="287" spans="1:4" x14ac:dyDescent="0.25">
      <c r="A287" s="48">
        <v>42614</v>
      </c>
      <c r="B287" s="49">
        <v>314497.41458833317</v>
      </c>
      <c r="C287" s="49">
        <v>229604.16127166676</v>
      </c>
      <c r="D287" s="49">
        <v>330063.24734000012</v>
      </c>
    </row>
    <row r="288" spans="1:4" x14ac:dyDescent="0.25">
      <c r="A288" s="48">
        <v>42615</v>
      </c>
      <c r="B288" s="49">
        <v>315694.25825499988</v>
      </c>
      <c r="C288" s="49">
        <v>230119.86927166671</v>
      </c>
      <c r="D288" s="49">
        <v>332882.92784000013</v>
      </c>
    </row>
    <row r="289" spans="1:4" x14ac:dyDescent="0.25">
      <c r="A289" s="48">
        <v>42618</v>
      </c>
      <c r="B289" s="49">
        <v>315088.18200499995</v>
      </c>
      <c r="C289" s="49">
        <v>229750.73493833342</v>
      </c>
      <c r="D289" s="49">
        <v>332867.24459000013</v>
      </c>
    </row>
    <row r="290" spans="1:4" x14ac:dyDescent="0.25">
      <c r="A290" s="48">
        <v>42619</v>
      </c>
      <c r="B290" s="49">
        <v>314789.9682549999</v>
      </c>
      <c r="C290" s="49">
        <v>228894.19827166674</v>
      </c>
      <c r="D290" s="49">
        <v>331936.80559000006</v>
      </c>
    </row>
    <row r="291" spans="1:4" x14ac:dyDescent="0.25">
      <c r="A291" s="48">
        <v>42620</v>
      </c>
      <c r="B291" s="49">
        <v>315125.49208833318</v>
      </c>
      <c r="C291" s="49">
        <v>228618.49235500011</v>
      </c>
      <c r="D291" s="49">
        <v>331646.7821733334</v>
      </c>
    </row>
    <row r="292" spans="1:4" x14ac:dyDescent="0.25">
      <c r="A292" s="48">
        <v>42621</v>
      </c>
      <c r="B292" s="49">
        <v>315157.2173383332</v>
      </c>
      <c r="C292" s="49">
        <v>227855.62052166674</v>
      </c>
      <c r="D292" s="49">
        <v>328503.38909000013</v>
      </c>
    </row>
    <row r="293" spans="1:4" x14ac:dyDescent="0.25">
      <c r="A293" s="48">
        <v>42622</v>
      </c>
      <c r="B293" s="49">
        <v>316342.32492166659</v>
      </c>
      <c r="C293" s="49">
        <v>228789.88427166673</v>
      </c>
      <c r="D293" s="49">
        <v>326617.57609000016</v>
      </c>
    </row>
    <row r="294" spans="1:4" x14ac:dyDescent="0.25">
      <c r="A294" s="48">
        <v>42625</v>
      </c>
      <c r="B294" s="49">
        <v>316183.63850499986</v>
      </c>
      <c r="C294" s="49">
        <v>228207.56277166674</v>
      </c>
      <c r="D294" s="49">
        <v>326200.05134000012</v>
      </c>
    </row>
    <row r="295" spans="1:4" x14ac:dyDescent="0.25">
      <c r="A295" s="48">
        <v>42626</v>
      </c>
      <c r="B295" s="49">
        <v>315934.78908833326</v>
      </c>
      <c r="C295" s="49">
        <v>227271.2546883334</v>
      </c>
      <c r="D295" s="49">
        <v>326013.12175666675</v>
      </c>
    </row>
    <row r="296" spans="1:4" x14ac:dyDescent="0.25">
      <c r="A296" s="48">
        <v>42627</v>
      </c>
      <c r="B296" s="49">
        <v>316610.99658833334</v>
      </c>
      <c r="C296" s="49">
        <v>227190.18510500007</v>
      </c>
      <c r="D296" s="49">
        <v>327666.75459000014</v>
      </c>
    </row>
    <row r="297" spans="1:4" x14ac:dyDescent="0.25">
      <c r="A297" s="48">
        <v>42628</v>
      </c>
      <c r="B297" s="49">
        <v>316449.04617166665</v>
      </c>
      <c r="C297" s="49">
        <v>226072.20318833349</v>
      </c>
      <c r="D297" s="49">
        <v>327820.45792333339</v>
      </c>
    </row>
    <row r="298" spans="1:4" x14ac:dyDescent="0.25">
      <c r="A298" s="48">
        <v>42629</v>
      </c>
      <c r="B298" s="49">
        <v>316742.04600500007</v>
      </c>
      <c r="C298" s="49">
        <v>226845.21618833346</v>
      </c>
      <c r="D298" s="49">
        <v>327322.92425666674</v>
      </c>
    </row>
    <row r="299" spans="1:4" x14ac:dyDescent="0.25">
      <c r="A299" s="48">
        <v>42632</v>
      </c>
      <c r="B299" s="49">
        <v>316858.9559216667</v>
      </c>
      <c r="C299" s="49">
        <v>226432.6817716668</v>
      </c>
      <c r="D299" s="49">
        <v>327564.9080900001</v>
      </c>
    </row>
    <row r="300" spans="1:4" x14ac:dyDescent="0.25">
      <c r="A300" s="48">
        <v>42633</v>
      </c>
      <c r="B300" s="49">
        <v>314350.63025500003</v>
      </c>
      <c r="C300" s="49">
        <v>225575.2391050001</v>
      </c>
      <c r="D300" s="49">
        <v>328043.15950666677</v>
      </c>
    </row>
    <row r="301" spans="1:4" x14ac:dyDescent="0.25">
      <c r="A301" s="48">
        <v>42634</v>
      </c>
      <c r="B301" s="49">
        <v>313763.86083833338</v>
      </c>
      <c r="C301" s="49">
        <v>225875.71535500014</v>
      </c>
      <c r="D301" s="49">
        <v>331905.55317333341</v>
      </c>
    </row>
    <row r="302" spans="1:4" x14ac:dyDescent="0.25">
      <c r="A302" s="48">
        <v>42635</v>
      </c>
      <c r="B302" s="49">
        <v>309918.93258833344</v>
      </c>
      <c r="C302" s="49">
        <v>222538.17952166678</v>
      </c>
      <c r="D302" s="49">
        <v>332408.63300666679</v>
      </c>
    </row>
    <row r="303" spans="1:4" x14ac:dyDescent="0.25">
      <c r="A303" s="48">
        <v>42636</v>
      </c>
      <c r="B303" s="49">
        <v>310195.40217166673</v>
      </c>
      <c r="C303" s="49">
        <v>222849.69193833353</v>
      </c>
      <c r="D303" s="49">
        <v>333263.8986733334</v>
      </c>
    </row>
    <row r="304" spans="1:4" x14ac:dyDescent="0.25">
      <c r="A304" s="48">
        <v>42639</v>
      </c>
      <c r="B304" s="49">
        <v>310199.73717166681</v>
      </c>
      <c r="C304" s="49">
        <v>221243.33418833351</v>
      </c>
      <c r="D304" s="49">
        <v>331757.43217333331</v>
      </c>
    </row>
    <row r="305" spans="1:4" x14ac:dyDescent="0.25">
      <c r="A305" s="48">
        <v>42640</v>
      </c>
      <c r="B305" s="49">
        <v>311174.05958833342</v>
      </c>
      <c r="C305" s="49">
        <v>222949.6142716668</v>
      </c>
      <c r="D305" s="49">
        <v>331389.34442333336</v>
      </c>
    </row>
    <row r="306" spans="1:4" x14ac:dyDescent="0.25">
      <c r="A306" s="48">
        <v>42641</v>
      </c>
      <c r="B306" s="49">
        <v>310947.54715000011</v>
      </c>
      <c r="C306" s="49">
        <v>222630.23972833346</v>
      </c>
      <c r="D306" s="49">
        <v>330443.12536166672</v>
      </c>
    </row>
    <row r="307" spans="1:4" x14ac:dyDescent="0.25">
      <c r="A307" s="48">
        <v>42642</v>
      </c>
      <c r="B307" s="49">
        <v>310504.32388166682</v>
      </c>
      <c r="C307" s="49">
        <v>222188.28536000013</v>
      </c>
      <c r="D307" s="49">
        <v>330012.83389333333</v>
      </c>
    </row>
    <row r="308" spans="1:4" s="7" customFormat="1" x14ac:dyDescent="0.25">
      <c r="A308" s="48">
        <v>42643</v>
      </c>
      <c r="B308" s="49">
        <v>312529.5831166667</v>
      </c>
      <c r="C308" s="49">
        <v>222542.23861500018</v>
      </c>
      <c r="D308" s="49">
        <v>329258.43919083331</v>
      </c>
    </row>
    <row r="309" spans="1:4" x14ac:dyDescent="0.25">
      <c r="A309" s="48">
        <v>42646</v>
      </c>
      <c r="B309" s="49">
        <v>311901.42074333347</v>
      </c>
      <c r="C309" s="49">
        <v>221380.84468166687</v>
      </c>
      <c r="D309" s="49">
        <v>327744.14695750002</v>
      </c>
    </row>
    <row r="310" spans="1:4" x14ac:dyDescent="0.25">
      <c r="A310" s="48">
        <v>42647</v>
      </c>
      <c r="B310" s="49">
        <v>312115.35547000007</v>
      </c>
      <c r="C310" s="49">
        <v>221565.38269333352</v>
      </c>
      <c r="D310" s="49">
        <v>328642.68703000003</v>
      </c>
    </row>
    <row r="311" spans="1:4" x14ac:dyDescent="0.25">
      <c r="A311" s="48">
        <v>42648</v>
      </c>
      <c r="B311" s="49">
        <v>312080.12084166682</v>
      </c>
      <c r="C311" s="49">
        <v>221107.12861416684</v>
      </c>
      <c r="D311" s="49">
        <v>330043.23393250006</v>
      </c>
    </row>
    <row r="312" spans="1:4" x14ac:dyDescent="0.25">
      <c r="A312" s="48">
        <v>42649</v>
      </c>
      <c r="B312" s="49">
        <v>311578.65080250014</v>
      </c>
      <c r="C312" s="49">
        <v>221556.23454583355</v>
      </c>
      <c r="D312" s="49">
        <v>329585.15887583338</v>
      </c>
    </row>
    <row r="313" spans="1:4" x14ac:dyDescent="0.25">
      <c r="A313" s="48">
        <v>42650</v>
      </c>
      <c r="B313" s="49">
        <v>312708.1861600001</v>
      </c>
      <c r="C313" s="49">
        <v>222629.49949750022</v>
      </c>
      <c r="D313" s="49">
        <v>327407.0135966668</v>
      </c>
    </row>
    <row r="314" spans="1:4" x14ac:dyDescent="0.25">
      <c r="A314" s="48">
        <v>42653</v>
      </c>
      <c r="B314" s="49">
        <v>311809.79427166679</v>
      </c>
      <c r="C314" s="49">
        <v>222630.02667833355</v>
      </c>
      <c r="D314" s="49">
        <v>327340.16501666681</v>
      </c>
    </row>
    <row r="315" spans="1:4" x14ac:dyDescent="0.25">
      <c r="A315" s="48">
        <v>42654</v>
      </c>
      <c r="B315" s="49">
        <v>311539.73164083343</v>
      </c>
      <c r="C315" s="49">
        <v>222138.9923400002</v>
      </c>
      <c r="D315" s="49">
        <v>326676.38835416676</v>
      </c>
    </row>
    <row r="316" spans="1:4" x14ac:dyDescent="0.25">
      <c r="A316" s="48">
        <v>42655</v>
      </c>
      <c r="B316" s="49">
        <v>311573.16830750013</v>
      </c>
      <c r="C316" s="49">
        <v>219193.41504916688</v>
      </c>
      <c r="D316" s="49">
        <v>327642.94835416682</v>
      </c>
    </row>
    <row r="317" spans="1:4" x14ac:dyDescent="0.25">
      <c r="A317" s="48">
        <v>42656</v>
      </c>
      <c r="B317" s="49">
        <v>309003.55319166678</v>
      </c>
      <c r="C317" s="49">
        <v>218095.81054500022</v>
      </c>
      <c r="D317" s="49">
        <v>326287.38188916689</v>
      </c>
    </row>
    <row r="318" spans="1:4" x14ac:dyDescent="0.25">
      <c r="A318" s="48">
        <v>42657</v>
      </c>
      <c r="B318" s="49">
        <v>310956.04239250009</v>
      </c>
      <c r="C318" s="49">
        <v>218682.84569750022</v>
      </c>
      <c r="D318" s="49">
        <v>326964.93976750021</v>
      </c>
    </row>
    <row r="319" spans="1:4" x14ac:dyDescent="0.25">
      <c r="A319" s="48">
        <v>42661</v>
      </c>
      <c r="B319" s="49">
        <v>311486.87480833346</v>
      </c>
      <c r="C319" s="49">
        <v>217324.18679250017</v>
      </c>
      <c r="D319" s="49">
        <v>323655.05354916683</v>
      </c>
    </row>
    <row r="320" spans="1:4" x14ac:dyDescent="0.25">
      <c r="A320" s="48">
        <v>42662</v>
      </c>
      <c r="B320" s="49">
        <v>307407.55660833343</v>
      </c>
      <c r="C320" s="49">
        <v>217149.46347166685</v>
      </c>
      <c r="D320" s="49">
        <v>320313.85206916678</v>
      </c>
    </row>
    <row r="321" spans="1:4" x14ac:dyDescent="0.25">
      <c r="A321" s="48">
        <v>42663</v>
      </c>
      <c r="B321" s="49">
        <v>309329.51290750003</v>
      </c>
      <c r="C321" s="49">
        <v>216147.28580416684</v>
      </c>
      <c r="D321" s="49">
        <v>317347.98602500022</v>
      </c>
    </row>
    <row r="322" spans="1:4" x14ac:dyDescent="0.25">
      <c r="A322" s="48">
        <v>42664</v>
      </c>
      <c r="B322" s="49">
        <v>308874.88793916669</v>
      </c>
      <c r="C322" s="49">
        <v>216389.09159250007</v>
      </c>
      <c r="D322" s="49">
        <v>317429.44227583363</v>
      </c>
    </row>
    <row r="323" spans="1:4" x14ac:dyDescent="0.25">
      <c r="A323" s="48">
        <v>42667</v>
      </c>
      <c r="B323" s="49">
        <v>308972.29953333334</v>
      </c>
      <c r="C323" s="49">
        <v>216142.21602833347</v>
      </c>
      <c r="D323" s="49">
        <v>317504.22337250027</v>
      </c>
    </row>
    <row r="324" spans="1:4" x14ac:dyDescent="0.25">
      <c r="A324" s="48">
        <v>42668</v>
      </c>
      <c r="B324" s="49">
        <v>308593.62745750003</v>
      </c>
      <c r="C324" s="49">
        <v>215139.87189583344</v>
      </c>
      <c r="D324" s="49">
        <v>315827.22179333359</v>
      </c>
    </row>
    <row r="325" spans="1:4" x14ac:dyDescent="0.25">
      <c r="A325" s="48">
        <v>42669</v>
      </c>
      <c r="B325" s="49">
        <v>308979.48040000006</v>
      </c>
      <c r="C325" s="49">
        <v>212530.5681783334</v>
      </c>
      <c r="D325" s="49">
        <v>316082.5639316669</v>
      </c>
    </row>
    <row r="326" spans="1:4" x14ac:dyDescent="0.25">
      <c r="A326" s="48">
        <v>42670</v>
      </c>
      <c r="B326" s="49">
        <v>308556.59216416668</v>
      </c>
      <c r="C326" s="49">
        <v>212192.13198000006</v>
      </c>
      <c r="D326" s="49">
        <v>318227.35872000019</v>
      </c>
    </row>
    <row r="327" spans="1:4" x14ac:dyDescent="0.25">
      <c r="A327" s="48">
        <v>42671</v>
      </c>
      <c r="B327" s="49">
        <v>308516.21372166672</v>
      </c>
      <c r="C327" s="49">
        <v>211719.12400416675</v>
      </c>
      <c r="D327" s="49">
        <v>319783.80659750022</v>
      </c>
    </row>
    <row r="328" spans="1:4" x14ac:dyDescent="0.25">
      <c r="A328" s="48">
        <v>42674</v>
      </c>
      <c r="B328" s="49">
        <v>309145.84444166679</v>
      </c>
      <c r="C328" s="49">
        <v>211912.05333666675</v>
      </c>
      <c r="D328" s="49">
        <v>320465.02246666694</v>
      </c>
    </row>
    <row r="329" spans="1:4" x14ac:dyDescent="0.25">
      <c r="A329" s="48">
        <v>42675</v>
      </c>
      <c r="B329" s="49">
        <v>308135.42466083344</v>
      </c>
      <c r="C329" s="49">
        <v>210549.48135666674</v>
      </c>
      <c r="D329" s="49">
        <v>318637.70138000022</v>
      </c>
    </row>
    <row r="330" spans="1:4" x14ac:dyDescent="0.25">
      <c r="A330" s="48">
        <v>42676</v>
      </c>
      <c r="B330" s="49">
        <v>307024.99551250006</v>
      </c>
      <c r="C330" s="49">
        <v>208772.12668833337</v>
      </c>
      <c r="D330" s="49">
        <v>316454.78635583352</v>
      </c>
    </row>
    <row r="331" spans="1:4" x14ac:dyDescent="0.25">
      <c r="A331" s="48">
        <v>42677</v>
      </c>
      <c r="B331" s="49">
        <v>307463.71813250001</v>
      </c>
      <c r="C331" s="49">
        <v>208003.70474750001</v>
      </c>
      <c r="D331" s="49">
        <v>315243.83510666678</v>
      </c>
    </row>
    <row r="332" spans="1:4" x14ac:dyDescent="0.25">
      <c r="A332" s="48">
        <v>42678</v>
      </c>
      <c r="B332" s="49">
        <v>307286.49751166679</v>
      </c>
      <c r="C332" s="49">
        <v>208089.16813250005</v>
      </c>
      <c r="D332" s="49">
        <v>312860.44815916679</v>
      </c>
    </row>
    <row r="333" spans="1:4" x14ac:dyDescent="0.25">
      <c r="A333" s="48">
        <v>42682</v>
      </c>
      <c r="B333" s="49">
        <v>307026.16106333339</v>
      </c>
      <c r="C333" s="49">
        <v>205272.34169416671</v>
      </c>
      <c r="D333" s="49">
        <v>311214.04538000003</v>
      </c>
    </row>
    <row r="334" spans="1:4" x14ac:dyDescent="0.25">
      <c r="A334" s="48">
        <v>42683</v>
      </c>
      <c r="B334" s="49">
        <v>306292.11196583341</v>
      </c>
      <c r="C334" s="49">
        <v>203992.72282000005</v>
      </c>
      <c r="D334" s="49">
        <v>307620.2591133333</v>
      </c>
    </row>
    <row r="335" spans="1:4" x14ac:dyDescent="0.25">
      <c r="A335" s="48">
        <v>42684</v>
      </c>
      <c r="B335" s="49">
        <v>306759.61348916672</v>
      </c>
      <c r="C335" s="49">
        <v>203079.68077000004</v>
      </c>
      <c r="D335" s="49">
        <v>306602.25004666665</v>
      </c>
    </row>
    <row r="336" spans="1:4" x14ac:dyDescent="0.25">
      <c r="A336" s="48">
        <v>42685</v>
      </c>
      <c r="B336" s="49">
        <v>308109.07343500003</v>
      </c>
      <c r="C336" s="49">
        <v>203044.06449666675</v>
      </c>
      <c r="D336" s="49">
        <v>306220.98359333328</v>
      </c>
    </row>
    <row r="337" spans="1:4" x14ac:dyDescent="0.25">
      <c r="A337" s="48">
        <v>42689</v>
      </c>
      <c r="B337" s="49">
        <v>308120.49801500008</v>
      </c>
      <c r="C337" s="49">
        <v>202404.37711500001</v>
      </c>
      <c r="D337" s="49">
        <v>301191.97161249997</v>
      </c>
    </row>
    <row r="338" spans="1:4" x14ac:dyDescent="0.25">
      <c r="A338" s="48">
        <v>42690</v>
      </c>
      <c r="B338" s="49">
        <v>307232.52330666676</v>
      </c>
      <c r="C338" s="49">
        <v>201705.77477833341</v>
      </c>
      <c r="D338" s="49">
        <v>297900.64570166665</v>
      </c>
    </row>
    <row r="339" spans="1:4" x14ac:dyDescent="0.25">
      <c r="A339" s="48">
        <v>42691</v>
      </c>
      <c r="B339" s="49">
        <v>305060.23048666678</v>
      </c>
      <c r="C339" s="49">
        <v>201926.81528833337</v>
      </c>
      <c r="D339" s="49">
        <v>295228.77903166669</v>
      </c>
    </row>
    <row r="340" spans="1:4" x14ac:dyDescent="0.25">
      <c r="A340" s="48">
        <v>42692</v>
      </c>
      <c r="B340" s="49">
        <v>306624.62661250017</v>
      </c>
      <c r="C340" s="49">
        <v>200544.35309250001</v>
      </c>
      <c r="D340" s="49">
        <v>296602.53810083336</v>
      </c>
    </row>
    <row r="341" spans="1:4" x14ac:dyDescent="0.25">
      <c r="A341" s="48">
        <v>42695</v>
      </c>
      <c r="B341" s="49">
        <v>304786.81300500012</v>
      </c>
      <c r="C341" s="49">
        <v>199446.21840916667</v>
      </c>
      <c r="D341" s="49">
        <v>295322.96135916671</v>
      </c>
    </row>
    <row r="342" spans="1:4" x14ac:dyDescent="0.25">
      <c r="A342" s="48">
        <v>42696</v>
      </c>
      <c r="B342" s="49">
        <v>304565.84111250011</v>
      </c>
      <c r="C342" s="49">
        <v>197544.09190083333</v>
      </c>
      <c r="D342" s="49">
        <v>292690.04194166674</v>
      </c>
    </row>
    <row r="343" spans="1:4" x14ac:dyDescent="0.25">
      <c r="A343" s="48">
        <v>42697</v>
      </c>
      <c r="B343" s="49">
        <v>303602.50259583344</v>
      </c>
      <c r="C343" s="49">
        <v>195819.87098666659</v>
      </c>
      <c r="D343" s="49">
        <v>291452.12132250011</v>
      </c>
    </row>
    <row r="344" spans="1:4" x14ac:dyDescent="0.25">
      <c r="A344" s="48">
        <v>42698</v>
      </c>
      <c r="B344" s="49">
        <v>303887.85934000014</v>
      </c>
      <c r="C344" s="49">
        <v>195240.20706166662</v>
      </c>
      <c r="D344" s="49">
        <v>290768.88817333337</v>
      </c>
    </row>
    <row r="345" spans="1:4" x14ac:dyDescent="0.25">
      <c r="A345" s="48">
        <v>42699</v>
      </c>
      <c r="B345" s="49">
        <v>305929.63288416684</v>
      </c>
      <c r="C345" s="49">
        <v>195285.69848499997</v>
      </c>
      <c r="D345" s="49">
        <v>291653.64026583341</v>
      </c>
    </row>
    <row r="346" spans="1:4" x14ac:dyDescent="0.25">
      <c r="A346" s="48">
        <v>42702</v>
      </c>
      <c r="B346" s="49">
        <v>304625.78742083354</v>
      </c>
      <c r="C346" s="49">
        <v>195298.24317583331</v>
      </c>
      <c r="D346" s="49">
        <v>293715.88111416664</v>
      </c>
    </row>
    <row r="347" spans="1:4" x14ac:dyDescent="0.25">
      <c r="A347" s="48">
        <v>42703</v>
      </c>
      <c r="B347" s="49">
        <v>303745.39334000018</v>
      </c>
      <c r="C347" s="49">
        <v>194866.11004499992</v>
      </c>
      <c r="D347" s="49">
        <v>291203.66466749989</v>
      </c>
    </row>
    <row r="348" spans="1:4" x14ac:dyDescent="0.25">
      <c r="A348" s="48">
        <v>42704</v>
      </c>
      <c r="B348" s="49">
        <v>303247.67152916681</v>
      </c>
      <c r="C348" s="49">
        <v>194413.55299666664</v>
      </c>
      <c r="D348" s="49">
        <v>289375.08121833322</v>
      </c>
    </row>
    <row r="349" spans="1:4" x14ac:dyDescent="0.25">
      <c r="A349" s="48">
        <v>42705</v>
      </c>
      <c r="B349" s="49">
        <v>303370.48187666683</v>
      </c>
      <c r="C349" s="49">
        <v>194201.82399083333</v>
      </c>
      <c r="D349" s="49">
        <v>285858.01510416658</v>
      </c>
    </row>
    <row r="350" spans="1:4" x14ac:dyDescent="0.25">
      <c r="A350" s="48">
        <v>42706</v>
      </c>
      <c r="B350" s="49">
        <v>302657.82103750017</v>
      </c>
      <c r="C350" s="49">
        <v>193304.59227333331</v>
      </c>
      <c r="D350" s="49">
        <v>285358.14447499998</v>
      </c>
    </row>
    <row r="351" spans="1:4" x14ac:dyDescent="0.25">
      <c r="A351" s="48">
        <v>42709</v>
      </c>
      <c r="B351" s="49">
        <v>302431.91187583347</v>
      </c>
      <c r="C351" s="49">
        <v>192848.0010208333</v>
      </c>
      <c r="D351" s="49">
        <v>285201.89172083332</v>
      </c>
    </row>
    <row r="352" spans="1:4" x14ac:dyDescent="0.25">
      <c r="A352" s="48">
        <v>42710</v>
      </c>
      <c r="B352" s="49">
        <v>302873.03727416677</v>
      </c>
      <c r="C352" s="49">
        <v>191325.61923583332</v>
      </c>
      <c r="D352" s="49">
        <v>284107.04305750009</v>
      </c>
    </row>
    <row r="353" spans="1:4" x14ac:dyDescent="0.25">
      <c r="A353" s="48">
        <v>42711</v>
      </c>
      <c r="B353" s="49">
        <v>303257.15978166671</v>
      </c>
      <c r="C353" s="49">
        <v>191608.42130166665</v>
      </c>
      <c r="D353" s="49">
        <v>282992.53142000001</v>
      </c>
    </row>
    <row r="354" spans="1:4" x14ac:dyDescent="0.25">
      <c r="A354" s="48">
        <v>42713</v>
      </c>
      <c r="B354" s="49">
        <v>302938.76842583338</v>
      </c>
      <c r="C354" s="49">
        <v>192286.60519083327</v>
      </c>
      <c r="D354" s="49">
        <v>282897.89337333333</v>
      </c>
    </row>
    <row r="355" spans="1:4" x14ac:dyDescent="0.25">
      <c r="A355" s="48">
        <v>42716</v>
      </c>
      <c r="B355" s="49">
        <v>302494.41704833333</v>
      </c>
      <c r="C355" s="49">
        <v>192661.40040833331</v>
      </c>
      <c r="D355" s="49">
        <v>281675.22157166671</v>
      </c>
    </row>
    <row r="356" spans="1:4" x14ac:dyDescent="0.25">
      <c r="A356" s="48">
        <v>42717</v>
      </c>
      <c r="B356" s="49">
        <v>302739.77649000002</v>
      </c>
      <c r="C356" s="49">
        <v>192430.86525250002</v>
      </c>
      <c r="D356" s="49">
        <v>281616.42706666671</v>
      </c>
    </row>
    <row r="357" spans="1:4" x14ac:dyDescent="0.25">
      <c r="A357" s="48">
        <v>42718</v>
      </c>
      <c r="B357" s="49">
        <v>302879.96615500003</v>
      </c>
      <c r="C357" s="49">
        <v>192067.24046916669</v>
      </c>
      <c r="D357" s="49">
        <v>282573.32995333336</v>
      </c>
    </row>
    <row r="358" spans="1:4" x14ac:dyDescent="0.25">
      <c r="A358" s="48">
        <v>42719</v>
      </c>
      <c r="B358" s="49">
        <v>302713.67345999996</v>
      </c>
      <c r="C358" s="49">
        <v>193671.94498083336</v>
      </c>
      <c r="D358" s="49">
        <v>282492.11710583337</v>
      </c>
    </row>
    <row r="359" spans="1:4" x14ac:dyDescent="0.25">
      <c r="A359" s="48">
        <v>42720</v>
      </c>
      <c r="B359" s="49">
        <v>302821.60977083334</v>
      </c>
      <c r="C359" s="49">
        <v>193504.96367000006</v>
      </c>
      <c r="D359" s="49">
        <v>283157.99057333334</v>
      </c>
    </row>
    <row r="360" spans="1:4" x14ac:dyDescent="0.25">
      <c r="A360" s="48">
        <v>42723</v>
      </c>
      <c r="B360" s="49">
        <v>303460.95038333331</v>
      </c>
      <c r="C360" s="49">
        <v>193033.47675500004</v>
      </c>
      <c r="D360" s="49">
        <v>284451.80885749997</v>
      </c>
    </row>
    <row r="361" spans="1:4" x14ac:dyDescent="0.25">
      <c r="A361" s="48">
        <v>42724</v>
      </c>
      <c r="B361" s="49">
        <v>303929.46101250005</v>
      </c>
      <c r="C361" s="49">
        <v>192691.58479166674</v>
      </c>
      <c r="D361" s="49">
        <v>283659.10726416664</v>
      </c>
    </row>
    <row r="362" spans="1:4" x14ac:dyDescent="0.25">
      <c r="A362" s="48">
        <v>42725</v>
      </c>
      <c r="B362" s="49">
        <v>304546.72334583342</v>
      </c>
      <c r="C362" s="49">
        <v>193791.65846250005</v>
      </c>
      <c r="D362" s="49">
        <v>284108.94746333337</v>
      </c>
    </row>
    <row r="363" spans="1:4" x14ac:dyDescent="0.25">
      <c r="A363" s="48">
        <v>42726</v>
      </c>
      <c r="B363" s="49">
        <v>304873.31612000003</v>
      </c>
      <c r="C363" s="49">
        <v>194067.79259083344</v>
      </c>
      <c r="D363" s="49">
        <v>285528.98153333343</v>
      </c>
    </row>
    <row r="364" spans="1:4" x14ac:dyDescent="0.25">
      <c r="A364" s="48">
        <v>42727</v>
      </c>
      <c r="B364" s="49">
        <v>304520.77542583342</v>
      </c>
      <c r="C364" s="49">
        <v>193810.70394666676</v>
      </c>
      <c r="D364" s="49">
        <v>281417.53743250004</v>
      </c>
    </row>
    <row r="365" spans="1:4" x14ac:dyDescent="0.25">
      <c r="A365" s="48">
        <v>42730</v>
      </c>
      <c r="B365" s="49">
        <v>304309.3837066667</v>
      </c>
      <c r="C365" s="49">
        <v>195127.42251000006</v>
      </c>
      <c r="D365" s="49">
        <v>279673.95160583337</v>
      </c>
    </row>
    <row r="366" spans="1:4" x14ac:dyDescent="0.25">
      <c r="A366" s="48">
        <v>42731</v>
      </c>
      <c r="B366" s="49">
        <v>305095.92682666675</v>
      </c>
      <c r="C366" s="49">
        <v>195245.59361500005</v>
      </c>
      <c r="D366" s="49">
        <v>276951.00046333333</v>
      </c>
    </row>
    <row r="367" spans="1:4" x14ac:dyDescent="0.25">
      <c r="A367" s="48">
        <v>42732</v>
      </c>
      <c r="B367" s="49">
        <v>305062.39194166672</v>
      </c>
      <c r="C367" s="49">
        <v>195132.77265416671</v>
      </c>
      <c r="D367" s="49">
        <v>275957.48608250002</v>
      </c>
    </row>
    <row r="368" spans="1:4" x14ac:dyDescent="0.25">
      <c r="A368" s="48">
        <v>42733</v>
      </c>
      <c r="B368" s="49">
        <v>302621.59298666677</v>
      </c>
      <c r="C368" s="49">
        <v>194091.97243750005</v>
      </c>
      <c r="D368" s="49">
        <v>273098.47221333336</v>
      </c>
    </row>
    <row r="369" spans="1:4" x14ac:dyDescent="0.25">
      <c r="A369" s="48">
        <v>42734</v>
      </c>
      <c r="B369" s="49">
        <v>301585.00112916675</v>
      </c>
      <c r="C369" s="49">
        <v>194278.26607666671</v>
      </c>
      <c r="D369" s="49">
        <v>271887.48700916668</v>
      </c>
    </row>
    <row r="370" spans="1:4" x14ac:dyDescent="0.25">
      <c r="A370" s="48">
        <v>42737</v>
      </c>
      <c r="B370" s="49">
        <v>301095.08965166664</v>
      </c>
      <c r="C370" s="49">
        <v>194313.45571666674</v>
      </c>
      <c r="D370" s="49">
        <v>273291.92264750012</v>
      </c>
    </row>
    <row r="371" spans="1:4" x14ac:dyDescent="0.25">
      <c r="A371" s="48">
        <v>42738</v>
      </c>
      <c r="B371" s="49">
        <v>300332.05756916665</v>
      </c>
      <c r="C371" s="49">
        <v>194182.56777916671</v>
      </c>
      <c r="D371" s="49">
        <v>274537.99850416678</v>
      </c>
    </row>
    <row r="372" spans="1:4" x14ac:dyDescent="0.25">
      <c r="A372" s="48">
        <v>42739</v>
      </c>
      <c r="B372" s="49">
        <v>299978.26235249999</v>
      </c>
      <c r="C372" s="49">
        <v>195188.40480750005</v>
      </c>
      <c r="D372" s="49">
        <v>275500.09499833343</v>
      </c>
    </row>
    <row r="373" spans="1:4" x14ac:dyDescent="0.25">
      <c r="A373" s="48">
        <v>42740</v>
      </c>
      <c r="B373" s="49">
        <v>298251.97509333334</v>
      </c>
      <c r="C373" s="49">
        <v>194497.76636166673</v>
      </c>
      <c r="D373" s="49">
        <v>277746.45402750012</v>
      </c>
    </row>
    <row r="374" spans="1:4" x14ac:dyDescent="0.25">
      <c r="A374" s="48">
        <v>42741</v>
      </c>
      <c r="B374" s="49">
        <v>299817.54545999999</v>
      </c>
      <c r="C374" s="49">
        <v>196938.33107500005</v>
      </c>
      <c r="D374" s="49">
        <v>283354.85281583347</v>
      </c>
    </row>
    <row r="375" spans="1:4" x14ac:dyDescent="0.25">
      <c r="A375" s="48">
        <v>42745</v>
      </c>
      <c r="B375" s="49">
        <v>299324.32223250001</v>
      </c>
      <c r="C375" s="49">
        <v>197066.58114750005</v>
      </c>
      <c r="D375" s="49">
        <v>283994.27183250018</v>
      </c>
    </row>
    <row r="376" spans="1:4" x14ac:dyDescent="0.25">
      <c r="A376" s="48">
        <v>42746</v>
      </c>
      <c r="B376" s="49">
        <v>299541.19287999999</v>
      </c>
      <c r="C376" s="49">
        <v>197701.56236666674</v>
      </c>
      <c r="D376" s="49">
        <v>282432.33788250014</v>
      </c>
    </row>
    <row r="377" spans="1:4" x14ac:dyDescent="0.25">
      <c r="A377" s="48">
        <v>42747</v>
      </c>
      <c r="B377" s="49">
        <v>299276.80947499996</v>
      </c>
      <c r="C377" s="49">
        <v>198154.25988416668</v>
      </c>
      <c r="D377" s="49">
        <v>279900.56504416675</v>
      </c>
    </row>
    <row r="378" spans="1:4" x14ac:dyDescent="0.25">
      <c r="A378" s="48">
        <v>42748</v>
      </c>
      <c r="B378" s="49">
        <v>296576.46196749998</v>
      </c>
      <c r="C378" s="49">
        <v>199124.88075583335</v>
      </c>
      <c r="D378" s="49">
        <v>285217.92483583343</v>
      </c>
    </row>
    <row r="379" spans="1:4" x14ac:dyDescent="0.25">
      <c r="A379" s="48">
        <v>42751</v>
      </c>
      <c r="B379" s="49">
        <v>296029.78538999992</v>
      </c>
      <c r="C379" s="49">
        <v>199398.80213416668</v>
      </c>
      <c r="D379" s="49">
        <v>281730.78714250011</v>
      </c>
    </row>
    <row r="380" spans="1:4" x14ac:dyDescent="0.25">
      <c r="A380" s="48">
        <v>42752</v>
      </c>
      <c r="B380" s="49">
        <v>291891.83947666653</v>
      </c>
      <c r="C380" s="49">
        <v>198188.05528500004</v>
      </c>
      <c r="D380" s="49">
        <v>281680.9483225001</v>
      </c>
    </row>
    <row r="381" spans="1:4" x14ac:dyDescent="0.25">
      <c r="A381" s="48">
        <v>42753</v>
      </c>
      <c r="B381" s="49">
        <v>291315.29102333327</v>
      </c>
      <c r="C381" s="49">
        <v>198798.60124500003</v>
      </c>
      <c r="D381" s="49">
        <v>283797.7190166667</v>
      </c>
    </row>
    <row r="382" spans="1:4" x14ac:dyDescent="0.25">
      <c r="A382" s="48">
        <v>42754</v>
      </c>
      <c r="B382" s="49">
        <v>288286.0519066666</v>
      </c>
      <c r="C382" s="49">
        <v>198056.36149749998</v>
      </c>
      <c r="D382" s="49">
        <v>282975.59054333338</v>
      </c>
    </row>
    <row r="383" spans="1:4" x14ac:dyDescent="0.25">
      <c r="A383" s="48">
        <v>42755</v>
      </c>
      <c r="B383" s="49">
        <v>289502.06798916659</v>
      </c>
      <c r="C383" s="49">
        <v>200629.80195833332</v>
      </c>
      <c r="D383" s="49">
        <v>282421.6812625</v>
      </c>
    </row>
    <row r="384" spans="1:4" x14ac:dyDescent="0.25">
      <c r="A384" s="48">
        <v>42758</v>
      </c>
      <c r="B384" s="49">
        <v>289295.46743916656</v>
      </c>
      <c r="C384" s="49">
        <v>200133.46687416665</v>
      </c>
      <c r="D384" s="49">
        <v>281248.7965758334</v>
      </c>
    </row>
    <row r="385" spans="1:4" x14ac:dyDescent="0.25">
      <c r="A385" s="48">
        <v>42759</v>
      </c>
      <c r="B385" s="49">
        <v>288870.02400999994</v>
      </c>
      <c r="C385" s="49">
        <v>199162.44391</v>
      </c>
      <c r="D385" s="49">
        <v>279143.24343333341</v>
      </c>
    </row>
    <row r="386" spans="1:4" x14ac:dyDescent="0.25">
      <c r="A386" s="48">
        <v>42760</v>
      </c>
      <c r="B386" s="49">
        <v>288817.43624249997</v>
      </c>
      <c r="C386" s="49">
        <v>200133.29494416667</v>
      </c>
      <c r="D386" s="49">
        <v>278023.16865500004</v>
      </c>
    </row>
    <row r="387" spans="1:4" x14ac:dyDescent="0.25">
      <c r="A387" s="48">
        <v>42761</v>
      </c>
      <c r="B387" s="49">
        <v>287068.17000500002</v>
      </c>
      <c r="C387" s="49">
        <v>200572.36481583337</v>
      </c>
      <c r="D387" s="49">
        <v>273776.54731000011</v>
      </c>
    </row>
    <row r="388" spans="1:4" x14ac:dyDescent="0.25">
      <c r="A388" s="48">
        <v>42762</v>
      </c>
      <c r="B388" s="49">
        <v>291159.17430166662</v>
      </c>
      <c r="C388" s="49">
        <v>202855.02674750003</v>
      </c>
      <c r="D388" s="49">
        <v>276131.2245666667</v>
      </c>
    </row>
    <row r="389" spans="1:4" x14ac:dyDescent="0.25">
      <c r="A389" s="48">
        <v>42765</v>
      </c>
      <c r="B389" s="49">
        <v>291226.72129333328</v>
      </c>
      <c r="C389" s="49">
        <v>202530.08242166665</v>
      </c>
      <c r="D389" s="49">
        <v>274963.55077916675</v>
      </c>
    </row>
    <row r="390" spans="1:4" x14ac:dyDescent="0.25">
      <c r="A390" s="48">
        <v>42766</v>
      </c>
      <c r="B390" s="49">
        <v>291161.92522749992</v>
      </c>
      <c r="C390" s="49">
        <v>201609.33552750002</v>
      </c>
      <c r="D390" s="49">
        <v>277613.86560833344</v>
      </c>
    </row>
    <row r="391" spans="1:4" x14ac:dyDescent="0.25">
      <c r="A391" s="48">
        <v>42767</v>
      </c>
      <c r="B391" s="49">
        <v>290371.22798749997</v>
      </c>
      <c r="C391" s="49">
        <v>200258.46571666663</v>
      </c>
      <c r="D391" s="49">
        <v>275434.62069000007</v>
      </c>
    </row>
    <row r="392" spans="1:4" x14ac:dyDescent="0.25">
      <c r="A392" s="48">
        <v>42768</v>
      </c>
      <c r="B392" s="49">
        <v>290520.90031499998</v>
      </c>
      <c r="C392" s="49">
        <v>199579.74800916665</v>
      </c>
      <c r="D392" s="49">
        <v>275139.88832583337</v>
      </c>
    </row>
    <row r="393" spans="1:4" x14ac:dyDescent="0.25">
      <c r="A393" s="48">
        <v>42769</v>
      </c>
      <c r="B393" s="49">
        <v>291670.65451249998</v>
      </c>
      <c r="C393" s="49">
        <v>203041.19797750001</v>
      </c>
      <c r="D393" s="49">
        <v>277780.15460833343</v>
      </c>
    </row>
    <row r="394" spans="1:4" x14ac:dyDescent="0.25">
      <c r="A394" s="48">
        <v>42772</v>
      </c>
      <c r="B394" s="49">
        <v>290933.14725166664</v>
      </c>
      <c r="C394" s="49">
        <v>202522.84297999999</v>
      </c>
      <c r="D394" s="49">
        <v>277959.60441500013</v>
      </c>
    </row>
    <row r="395" spans="1:4" x14ac:dyDescent="0.25">
      <c r="A395" s="48">
        <v>42773</v>
      </c>
      <c r="B395" s="49">
        <v>291146.51677083323</v>
      </c>
      <c r="C395" s="49">
        <v>202676.73818416666</v>
      </c>
      <c r="D395" s="49">
        <v>272065.91019583342</v>
      </c>
    </row>
    <row r="396" spans="1:4" x14ac:dyDescent="0.25">
      <c r="A396" s="48">
        <v>42774</v>
      </c>
      <c r="B396" s="49">
        <v>289421.56301666651</v>
      </c>
      <c r="C396" s="49">
        <v>202938.48138666662</v>
      </c>
      <c r="D396" s="49">
        <v>271507.02030833339</v>
      </c>
    </row>
    <row r="397" spans="1:4" x14ac:dyDescent="0.25">
      <c r="A397" s="48">
        <v>42775</v>
      </c>
      <c r="B397" s="49">
        <v>288001.40622583317</v>
      </c>
      <c r="C397" s="49">
        <v>201111.59224083333</v>
      </c>
      <c r="D397" s="49">
        <v>272574.22712416673</v>
      </c>
    </row>
    <row r="398" spans="1:4" x14ac:dyDescent="0.25">
      <c r="A398" s="48">
        <v>42776</v>
      </c>
      <c r="B398" s="49">
        <v>289711.39248999988</v>
      </c>
      <c r="C398" s="49">
        <v>202729.04279833334</v>
      </c>
      <c r="D398" s="49">
        <v>270489.10821000003</v>
      </c>
    </row>
    <row r="399" spans="1:4" x14ac:dyDescent="0.25">
      <c r="A399" s="48">
        <v>42779</v>
      </c>
      <c r="B399" s="49">
        <v>288604.02116583323</v>
      </c>
      <c r="C399" s="49">
        <v>201725.17517833336</v>
      </c>
      <c r="D399" s="49">
        <v>269438.50237</v>
      </c>
    </row>
    <row r="400" spans="1:4" x14ac:dyDescent="0.25">
      <c r="A400" s="48">
        <v>42780</v>
      </c>
      <c r="B400" s="49">
        <v>288393.51329666656</v>
      </c>
      <c r="C400" s="49">
        <v>201081.04952666667</v>
      </c>
      <c r="D400" s="49">
        <v>268049.93742500001</v>
      </c>
    </row>
    <row r="401" spans="1:4" x14ac:dyDescent="0.25">
      <c r="A401" s="48">
        <v>42781</v>
      </c>
      <c r="B401" s="49">
        <v>287584.14525749994</v>
      </c>
      <c r="C401" s="49">
        <v>200038.01248416668</v>
      </c>
      <c r="D401" s="49">
        <v>264135.32438416668</v>
      </c>
    </row>
    <row r="402" spans="1:4" x14ac:dyDescent="0.25">
      <c r="A402" s="48">
        <v>42782</v>
      </c>
      <c r="B402" s="49">
        <v>287023.81328083324</v>
      </c>
      <c r="C402" s="49">
        <v>200121.15764083335</v>
      </c>
      <c r="D402" s="49">
        <v>264096.35361250001</v>
      </c>
    </row>
    <row r="403" spans="1:4" x14ac:dyDescent="0.25">
      <c r="A403" s="48">
        <v>42783</v>
      </c>
      <c r="B403" s="49">
        <v>288518.39779333322</v>
      </c>
      <c r="C403" s="49">
        <v>201318.04156000001</v>
      </c>
      <c r="D403" s="49">
        <v>265206.79980666668</v>
      </c>
    </row>
    <row r="404" spans="1:4" x14ac:dyDescent="0.25">
      <c r="A404" s="48">
        <v>42786</v>
      </c>
      <c r="B404" s="49">
        <v>288571.41945333325</v>
      </c>
      <c r="C404" s="49">
        <v>200383.53334000002</v>
      </c>
      <c r="D404" s="49">
        <v>262255.36685666663</v>
      </c>
    </row>
    <row r="405" spans="1:4" x14ac:dyDescent="0.25">
      <c r="A405" s="48">
        <v>42787</v>
      </c>
      <c r="B405" s="49">
        <v>287970.92124999996</v>
      </c>
      <c r="C405" s="49">
        <v>200597.18508333334</v>
      </c>
      <c r="D405" s="49">
        <v>263218.47158333333</v>
      </c>
    </row>
    <row r="406" spans="1:4" x14ac:dyDescent="0.25">
      <c r="A406" s="48">
        <v>42788</v>
      </c>
      <c r="B406" s="49">
        <v>287098.55783333333</v>
      </c>
      <c r="C406" s="49">
        <v>200769.49491666668</v>
      </c>
      <c r="D406" s="49">
        <v>262628.12325</v>
      </c>
    </row>
    <row r="407" spans="1:4" x14ac:dyDescent="0.25">
      <c r="A407" s="48">
        <v>42789</v>
      </c>
      <c r="B407" s="49">
        <v>286939.45366666658</v>
      </c>
      <c r="C407" s="49">
        <v>200820.53816666672</v>
      </c>
      <c r="D407" s="49">
        <v>265198.93641666672</v>
      </c>
    </row>
    <row r="408" spans="1:4" x14ac:dyDescent="0.25">
      <c r="A408" s="48">
        <v>42790</v>
      </c>
      <c r="B408" s="49">
        <v>287179.67941666668</v>
      </c>
      <c r="C408" s="49">
        <v>201209.12283333339</v>
      </c>
      <c r="D408" s="49">
        <v>264046.16058333335</v>
      </c>
    </row>
    <row r="409" spans="1:4" x14ac:dyDescent="0.25">
      <c r="A409" s="48">
        <v>42793</v>
      </c>
      <c r="B409" s="49">
        <v>288518.64816666668</v>
      </c>
      <c r="C409" s="49">
        <v>201941.93241666671</v>
      </c>
      <c r="D409" s="49">
        <v>263722.24033333338</v>
      </c>
    </row>
    <row r="410" spans="1:4" x14ac:dyDescent="0.25">
      <c r="A410" s="50">
        <v>42794</v>
      </c>
      <c r="B410" s="49"/>
      <c r="C410" s="49"/>
      <c r="D410" s="49"/>
    </row>
    <row r="411" spans="1:4" x14ac:dyDescent="0.25">
      <c r="A411" s="48"/>
      <c r="B411" s="49"/>
      <c r="C411" s="49"/>
      <c r="D411" s="49"/>
    </row>
    <row r="412" spans="1:4" x14ac:dyDescent="0.25">
      <c r="A412" s="48"/>
      <c r="B412" s="49"/>
      <c r="C412" s="49"/>
      <c r="D412" s="49"/>
    </row>
    <row r="413" spans="1:4" x14ac:dyDescent="0.25">
      <c r="A413" s="48"/>
      <c r="B413" s="49"/>
      <c r="C413" s="49"/>
      <c r="D413" s="49"/>
    </row>
    <row r="414" spans="1:4" x14ac:dyDescent="0.25">
      <c r="A414" s="48"/>
      <c r="B414" s="49"/>
      <c r="C414" s="49"/>
      <c r="D414" s="49"/>
    </row>
    <row r="415" spans="1:4" x14ac:dyDescent="0.25">
      <c r="A415" s="48"/>
      <c r="B415" s="49"/>
      <c r="C415" s="49"/>
      <c r="D415" s="49"/>
    </row>
    <row r="416" spans="1:4" x14ac:dyDescent="0.25">
      <c r="A416" s="48"/>
      <c r="B416" s="49"/>
      <c r="C416" s="49"/>
      <c r="D416" s="49"/>
    </row>
    <row r="417" spans="1:7" x14ac:dyDescent="0.25">
      <c r="A417" s="48"/>
      <c r="B417" s="49"/>
      <c r="C417" s="49"/>
      <c r="D417" s="49"/>
    </row>
    <row r="418" spans="1:7" x14ac:dyDescent="0.25">
      <c r="A418" s="48"/>
      <c r="B418" s="49"/>
      <c r="C418" s="49"/>
      <c r="D418" s="49"/>
    </row>
    <row r="419" spans="1:7" x14ac:dyDescent="0.25">
      <c r="A419" s="48"/>
      <c r="B419" s="49"/>
      <c r="C419" s="49"/>
      <c r="D419" s="49"/>
    </row>
    <row r="420" spans="1:7" x14ac:dyDescent="0.25">
      <c r="A420" s="48"/>
      <c r="B420" s="49"/>
      <c r="C420" s="49"/>
      <c r="D420" s="49"/>
    </row>
    <row r="421" spans="1:7" x14ac:dyDescent="0.25">
      <c r="A421" s="48"/>
      <c r="B421" s="49"/>
      <c r="C421" s="49"/>
      <c r="D421" s="49"/>
    </row>
    <row r="422" spans="1:7" x14ac:dyDescent="0.25">
      <c r="A422" s="48"/>
      <c r="B422" s="49"/>
      <c r="C422" s="49"/>
      <c r="D422" s="49"/>
    </row>
    <row r="423" spans="1:7" x14ac:dyDescent="0.25">
      <c r="A423" s="48"/>
      <c r="B423" s="49"/>
      <c r="C423" s="49"/>
      <c r="D423" s="49"/>
    </row>
    <row r="424" spans="1:7" x14ac:dyDescent="0.25">
      <c r="A424" s="48"/>
      <c r="B424" s="49"/>
      <c r="C424" s="49"/>
      <c r="D424" s="49"/>
    </row>
    <row r="425" spans="1:7" x14ac:dyDescent="0.25">
      <c r="A425" s="48"/>
      <c r="B425" s="49"/>
      <c r="C425" s="49"/>
      <c r="D425" s="49"/>
    </row>
    <row r="426" spans="1:7" x14ac:dyDescent="0.25">
      <c r="A426" s="48"/>
    </row>
    <row r="432" spans="1:7" s="7" customFormat="1" x14ac:dyDescent="0.25">
      <c r="A432"/>
      <c r="B432"/>
      <c r="C432"/>
      <c r="D432"/>
      <c r="E432" s="51"/>
      <c r="F432" s="51"/>
      <c r="G432" s="51"/>
    </row>
  </sheetData>
  <mergeCells count="1">
    <mergeCell ref="G27:N27"/>
  </mergeCells>
  <pageMargins left="0.7" right="0.7" top="0.75" bottom="0.75" header="0.3" footer="0.3"/>
  <pageSetup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G35 Panel A</vt:lpstr>
      <vt:lpstr>G35 Panel B</vt:lpstr>
      <vt:lpstr>G35 Panel C</vt:lpstr>
      <vt:lpstr>G35 Panel D</vt:lpstr>
      <vt:lpstr>G36 Panel A</vt:lpstr>
      <vt:lpstr>G36 Panel B</vt:lpstr>
      <vt:lpstr>G36 Panel C</vt:lpstr>
      <vt:lpstr>G36 Panel D</vt:lpstr>
      <vt:lpstr>G37 Panel A</vt:lpstr>
      <vt:lpstr>G37 Panel B</vt:lpstr>
      <vt:lpstr>G38</vt:lpstr>
      <vt:lpstr>G39</vt:lpstr>
      <vt:lpstr>G40 Panel A</vt:lpstr>
      <vt:lpstr>G40 Panel B</vt:lpstr>
      <vt:lpstr>C4</vt:lpstr>
      <vt:lpstr>C5</vt:lpstr>
      <vt:lpstr>Gráfico 41 Panel A</vt:lpstr>
      <vt:lpstr>Gráfico 41 panel BP</vt:lpstr>
      <vt:lpstr>Gráfico 42 Panel A</vt:lpstr>
      <vt:lpstr>Gráfico 42 Panel B</vt:lpstr>
      <vt:lpstr>Gráfico 43</vt:lpstr>
      <vt:lpstr>'C4'!Área_de_impresión</vt:lpstr>
      <vt:lpstr>'C5'!Área_de_impresión</vt:lpstr>
      <vt:lpstr>'G35 Panel A'!Área_de_impresión</vt:lpstr>
      <vt:lpstr>'G35 Panel B'!Área_de_impresión</vt:lpstr>
      <vt:lpstr>'G35 Panel C'!Área_de_impresión</vt:lpstr>
      <vt:lpstr>'G35 Panel D'!Área_de_impresión</vt:lpstr>
      <vt:lpstr>'G36 Panel A'!Área_de_impresión</vt:lpstr>
      <vt:lpstr>'G36 Panel B'!Área_de_impresión</vt:lpstr>
      <vt:lpstr>'G36 Panel C'!Área_de_impresión</vt:lpstr>
      <vt:lpstr>'G36 Panel D'!Área_de_impresión</vt:lpstr>
      <vt:lpstr>'G37 Panel A'!Área_de_impresión</vt:lpstr>
      <vt:lpstr>'G37 Panel B'!Área_de_impresión</vt:lpstr>
      <vt:lpstr>'G38'!Área_de_impresión</vt:lpstr>
      <vt:lpstr>'G39'!Área_de_impresión</vt:lpstr>
      <vt:lpstr>'G40 Panel A'!Área_de_impresión</vt:lpstr>
      <vt:lpstr>'G40 Panel B'!Área_de_impresión</vt:lpstr>
      <vt:lpstr>'Gráfico 41 Panel A'!Área_de_impresión</vt:lpstr>
      <vt:lpstr>'Gráfico 41 panel BP'!Área_de_impresión</vt:lpstr>
      <vt:lpstr>'Gráfico 42 Panel A'!Área_de_impresión</vt:lpstr>
      <vt:lpstr>'Gráfico 42 Panel B'!Área_de_impresión</vt:lpstr>
      <vt:lpstr>'Gráfico 43'!Área_de_impresión</vt:lpstr>
      <vt:lpstr>'G40 Panel A'!Dato1_IRL30R</vt:lpstr>
      <vt:lpstr>'G40 Panel A'!fecha_IRL30R_i</vt:lpstr>
    </vt:vector>
  </TitlesOfParts>
  <Company>Banco de la República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Pirateque Niño Javier Eliecer</dc:creator>
  <cp:lastModifiedBy>Gamba Santamaría Santiago</cp:lastModifiedBy>
  <dcterms:created xsi:type="dcterms:W3CDTF">2016-04-29T14:31:08Z</dcterms:created>
  <dcterms:modified xsi:type="dcterms:W3CDTF">2017-06-08T20:55:56Z</dcterms:modified>
</cp:coreProperties>
</file>