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720" windowHeight="5010" activeTab="0"/>
  </bookViews>
  <sheets>
    <sheet name="Hoja1 (3)" sheetId="1" r:id="rId1"/>
  </sheets>
  <definedNames>
    <definedName name="_xlnm.Print_Area" localSheetId="0">'Hoja1 (3)'!$A$1:$J$21</definedName>
    <definedName name="HTML_CodePage" hidden="1">1252</definedName>
    <definedName name="HTML_Control" hidden="1">{"'Hoja1 (3)'!$A$1:$J$36"}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"L:\SEN-DFV\Boletin-SEN\Produccion\1999\Julio99\1507.htm"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<sst xmlns="http://schemas.openxmlformats.org/spreadsheetml/2006/main" count="34" uniqueCount="21">
  <si>
    <t>PRIMERA SESION</t>
  </si>
  <si>
    <t>TES $ COP</t>
  </si>
  <si>
    <t>INSTRUMENTOS NEGOCIADOS A PRECIO LIMPIO</t>
  </si>
  <si>
    <t xml:space="preserve"> NOMINAL TRANSADO (mill.pesos)</t>
  </si>
  <si>
    <t>CANT. CIERR.</t>
  </si>
  <si>
    <t>PRECIO LIMPIO</t>
  </si>
  <si>
    <t>% VAR. DIA(*)</t>
  </si>
  <si>
    <t>APERT.</t>
  </si>
  <si>
    <t>MINIMO</t>
  </si>
  <si>
    <t>MEDIO</t>
  </si>
  <si>
    <t>MAX.</t>
  </si>
  <si>
    <t>ULT. COTIZ.</t>
  </si>
  <si>
    <t>CIERRE</t>
  </si>
  <si>
    <t xml:space="preserve">TSUT03030502        </t>
  </si>
  <si>
    <t xml:space="preserve">TSUT03270701        </t>
  </si>
  <si>
    <t xml:space="preserve"> TOTAL </t>
  </si>
  <si>
    <t>SEGUNDA SESION</t>
  </si>
  <si>
    <t>(*) Corresponde a la variación diaria entre el precio o la tasa de cierre y el precio o la tasa de apertura.</t>
  </si>
  <si>
    <t>BOLETIN DE CIERRES No. 130</t>
  </si>
  <si>
    <t>21 de Julio  de 1999</t>
  </si>
  <si>
    <t xml:space="preserve">TFCT03270701       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</si>
</sst>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0.000"/>
    <numFmt numFmtId="176" formatCode="0.0000"/>
    <numFmt numFmtId="177" formatCode="#,##0.0"/>
    <numFmt numFmtId="178" formatCode="0.0"/>
    <numFmt numFmtId="179" formatCode="#,##0.00000\ &quot;Pts&quot;"/>
    <numFmt numFmtId="180" formatCode="#,##0.00000\ _P_t_s"/>
    <numFmt numFmtId="181" formatCode="#,##0.0000000"/>
    <numFmt numFmtId="182" formatCode="0.000000"/>
  </numFmts>
  <fonts count="8">
    <font>
      <sz val="10"/>
      <name val="Arial"/>
      <family val="0"/>
    </font>
    <font>
      <b/>
      <sz val="9"/>
      <color indexed="59"/>
      <name val="Arial Narrow"/>
      <family val="2"/>
    </font>
    <font>
      <b/>
      <sz val="7"/>
      <color indexed="59"/>
      <name val="Arial"/>
      <family val="2"/>
    </font>
    <font>
      <sz val="7"/>
      <color indexed="59"/>
      <name val="Arial"/>
      <family val="2"/>
    </font>
    <font>
      <b/>
      <sz val="8"/>
      <color indexed="59"/>
      <name val="Arial"/>
      <family val="2"/>
    </font>
    <font>
      <sz val="5"/>
      <color indexed="58"/>
      <name val="Arial"/>
      <family val="2"/>
    </font>
    <font>
      <sz val="9"/>
      <color indexed="58"/>
      <name val="Arial"/>
      <family val="2"/>
    </font>
    <font>
      <sz val="9"/>
      <color indexed="5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  <protection locked="0"/>
    </xf>
    <xf numFmtId="177" fontId="5" fillId="0" borderId="0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77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175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horizontal="left"/>
      <protection locked="0"/>
    </xf>
    <xf numFmtId="177" fontId="6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175" fontId="6" fillId="0" borderId="11" xfId="0" applyNumberFormat="1" applyFont="1" applyFill="1" applyBorder="1" applyAlignment="1" applyProtection="1">
      <alignment horizontal="center"/>
      <protection locked="0"/>
    </xf>
    <xf numFmtId="175" fontId="6" fillId="0" borderId="12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left"/>
      <protection locked="0"/>
    </xf>
    <xf numFmtId="175" fontId="6" fillId="0" borderId="14" xfId="0" applyNumberFormat="1" applyFont="1" applyFill="1" applyBorder="1" applyAlignment="1" applyProtection="1">
      <alignment horizontal="center"/>
      <protection locked="0"/>
    </xf>
    <xf numFmtId="3" fontId="4" fillId="0" borderId="15" xfId="0" applyNumberFormat="1" applyFont="1" applyFill="1" applyBorder="1" applyAlignment="1" applyProtection="1">
      <alignment horizontal="left"/>
      <protection locked="0"/>
    </xf>
    <xf numFmtId="177" fontId="6" fillId="0" borderId="16" xfId="0" applyNumberFormat="1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175" fontId="6" fillId="0" borderId="16" xfId="0" applyNumberFormat="1" applyFont="1" applyFill="1" applyBorder="1" applyAlignment="1" applyProtection="1">
      <alignment horizontal="center"/>
      <protection locked="0"/>
    </xf>
    <xf numFmtId="175" fontId="6" fillId="0" borderId="17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left"/>
      <protection locked="0"/>
    </xf>
    <xf numFmtId="4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175" fontId="6" fillId="0" borderId="19" xfId="0" applyNumberFormat="1" applyFont="1" applyFill="1" applyBorder="1" applyAlignment="1" applyProtection="1">
      <alignment horizontal="center"/>
      <protection locked="0"/>
    </xf>
    <xf numFmtId="175" fontId="6" fillId="0" borderId="20" xfId="0" applyNumberFormat="1" applyFont="1" applyFill="1" applyBorder="1" applyAlignment="1" applyProtection="1">
      <alignment horizontal="center"/>
      <protection locked="0"/>
    </xf>
    <xf numFmtId="177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workbookViewId="0" topLeftCell="A1">
      <selection activeCell="L7" sqref="L7"/>
    </sheetView>
  </sheetViews>
  <sheetFormatPr defaultColWidth="11.421875" defaultRowHeight="12.75"/>
  <cols>
    <col min="1" max="1" width="17.57421875" style="0" customWidth="1"/>
    <col min="2" max="2" width="10.7109375" style="0" customWidth="1"/>
    <col min="3" max="3" width="6.421875" style="0" customWidth="1"/>
    <col min="4" max="4" width="7.421875" style="0" bestFit="1" customWidth="1"/>
    <col min="5" max="5" width="7.421875" style="0" customWidth="1"/>
    <col min="6" max="8" width="7.421875" style="0" bestFit="1" customWidth="1"/>
    <col min="9" max="9" width="7.140625" style="0" customWidth="1"/>
    <col min="10" max="11" width="8.28125" style="0" customWidth="1"/>
    <col min="12" max="12" width="17.8515625" style="0" customWidth="1"/>
    <col min="14" max="14" width="18.28125" style="0" bestFit="1" customWidth="1"/>
  </cols>
  <sheetData>
    <row r="1" spans="1:11" ht="12.75" customHeight="1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"/>
    </row>
    <row r="2" spans="1:11" ht="12.75" customHeight="1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"/>
    </row>
    <row r="3" spans="1:11" ht="15" customHeight="1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"/>
    </row>
    <row r="4" spans="1:11" ht="15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"/>
    </row>
    <row r="5" spans="1:11" ht="12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"/>
    </row>
    <row r="6" spans="1:14" ht="17.25" customHeight="1" thickBot="1">
      <c r="A6" s="15" t="s">
        <v>2</v>
      </c>
      <c r="B6" s="15" t="s">
        <v>3</v>
      </c>
      <c r="C6" s="15" t="s">
        <v>4</v>
      </c>
      <c r="D6" s="12" t="s">
        <v>5</v>
      </c>
      <c r="E6" s="13"/>
      <c r="F6" s="13"/>
      <c r="G6" s="13"/>
      <c r="H6" s="13"/>
      <c r="I6" s="14"/>
      <c r="J6" s="17" t="s">
        <v>6</v>
      </c>
      <c r="K6" s="3"/>
      <c r="L6" s="4"/>
      <c r="M6" s="4"/>
      <c r="N6" s="4"/>
    </row>
    <row r="7" spans="1:11" ht="25.5" customHeight="1" thickBot="1">
      <c r="A7" s="25"/>
      <c r="B7" s="25"/>
      <c r="C7" s="25"/>
      <c r="D7" s="2" t="s">
        <v>7</v>
      </c>
      <c r="E7" s="2" t="s">
        <v>8</v>
      </c>
      <c r="F7" s="2" t="s">
        <v>9</v>
      </c>
      <c r="G7" s="2" t="s">
        <v>10</v>
      </c>
      <c r="H7" s="2" t="s">
        <v>11</v>
      </c>
      <c r="I7" s="2" t="s">
        <v>12</v>
      </c>
      <c r="J7" s="26"/>
      <c r="K7" s="5"/>
    </row>
    <row r="8" spans="1:11" ht="12" customHeight="1">
      <c r="A8" s="27" t="s">
        <v>20</v>
      </c>
      <c r="B8" s="28">
        <v>500</v>
      </c>
      <c r="C8" s="29">
        <v>1</v>
      </c>
      <c r="D8" s="30">
        <v>105.683</v>
      </c>
      <c r="E8" s="30">
        <v>103.972</v>
      </c>
      <c r="F8" s="30">
        <v>103.972</v>
      </c>
      <c r="G8" s="30">
        <v>103.972</v>
      </c>
      <c r="H8" s="30">
        <v>103.972</v>
      </c>
      <c r="I8" s="30">
        <v>103.972</v>
      </c>
      <c r="J8" s="31">
        <f>(I8/D8-1)*100</f>
        <v>-1.618992647824169</v>
      </c>
      <c r="K8" s="5"/>
    </row>
    <row r="9" spans="1:11" ht="12" customHeight="1">
      <c r="A9" s="32" t="s">
        <v>13</v>
      </c>
      <c r="B9" s="21">
        <v>2000</v>
      </c>
      <c r="C9" s="22">
        <v>2</v>
      </c>
      <c r="D9" s="23">
        <v>92</v>
      </c>
      <c r="E9" s="23">
        <v>90.741</v>
      </c>
      <c r="F9" s="23">
        <v>90.756</v>
      </c>
      <c r="G9" s="23">
        <v>90.771</v>
      </c>
      <c r="H9" s="23">
        <v>90.771</v>
      </c>
      <c r="I9" s="23">
        <v>90.986</v>
      </c>
      <c r="J9" s="33">
        <f>(I9/D9-1)*100</f>
        <v>-1.1021739130434693</v>
      </c>
      <c r="K9" s="5"/>
    </row>
    <row r="10" spans="1:11" ht="12" customHeight="1" thickBot="1">
      <c r="A10" s="34" t="s">
        <v>14</v>
      </c>
      <c r="B10" s="35">
        <v>2000</v>
      </c>
      <c r="C10" s="36">
        <v>2</v>
      </c>
      <c r="D10" s="37">
        <v>104.346</v>
      </c>
      <c r="E10" s="37">
        <v>103.666</v>
      </c>
      <c r="F10" s="37">
        <v>103.666</v>
      </c>
      <c r="G10" s="37">
        <v>103.666</v>
      </c>
      <c r="H10" s="37">
        <v>103.834</v>
      </c>
      <c r="I10" s="37">
        <v>103.666</v>
      </c>
      <c r="J10" s="38">
        <f>(I10/D10-1)*100</f>
        <v>-0.6516780710329129</v>
      </c>
      <c r="K10" s="5"/>
    </row>
    <row r="11" spans="1:11" ht="12" customHeight="1" thickBot="1">
      <c r="A11" s="40" t="s">
        <v>15</v>
      </c>
      <c r="B11" s="45">
        <f>SUM(B8:B10)</f>
        <v>4500</v>
      </c>
      <c r="C11" s="46">
        <f>SUM(C8:C10)</f>
        <v>5</v>
      </c>
      <c r="D11" s="24"/>
      <c r="E11" s="24"/>
      <c r="F11" s="24"/>
      <c r="G11" s="24"/>
      <c r="H11" s="24"/>
      <c r="I11" s="24"/>
      <c r="J11" s="24"/>
      <c r="K11" s="6"/>
    </row>
    <row r="12" spans="1:11" ht="4.5" customHeight="1">
      <c r="A12" s="7"/>
      <c r="B12" s="8"/>
      <c r="C12" s="6"/>
      <c r="D12" s="6"/>
      <c r="E12" s="6"/>
      <c r="F12" s="6"/>
      <c r="G12" s="6"/>
      <c r="H12" s="6"/>
      <c r="I12" s="6"/>
      <c r="J12" s="6"/>
      <c r="K12" s="6"/>
    </row>
    <row r="13" spans="1:11" ht="12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9"/>
    </row>
    <row r="14" spans="1:10" ht="13.5">
      <c r="A14" s="11" t="s">
        <v>16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3.5" thickBo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8" customHeight="1" thickBot="1">
      <c r="A16" s="15" t="s">
        <v>2</v>
      </c>
      <c r="B16" s="15" t="s">
        <v>3</v>
      </c>
      <c r="C16" s="15" t="s">
        <v>4</v>
      </c>
      <c r="D16" s="12" t="s">
        <v>5</v>
      </c>
      <c r="E16" s="13"/>
      <c r="F16" s="13"/>
      <c r="G16" s="13"/>
      <c r="H16" s="13"/>
      <c r="I16" s="14"/>
      <c r="J16" s="17" t="s">
        <v>6</v>
      </c>
    </row>
    <row r="17" spans="1:10" ht="27.75" thickBot="1">
      <c r="A17" s="25"/>
      <c r="B17" s="25"/>
      <c r="C17" s="25"/>
      <c r="D17" s="2" t="s">
        <v>7</v>
      </c>
      <c r="E17" s="2" t="s">
        <v>8</v>
      </c>
      <c r="F17" s="2" t="s">
        <v>9</v>
      </c>
      <c r="G17" s="2" t="s">
        <v>10</v>
      </c>
      <c r="H17" s="2" t="s">
        <v>11</v>
      </c>
      <c r="I17" s="2" t="s">
        <v>12</v>
      </c>
      <c r="J17" s="26"/>
    </row>
    <row r="18" spans="1:10" ht="13.5" thickBot="1">
      <c r="A18" s="40" t="s">
        <v>13</v>
      </c>
      <c r="B18" s="41">
        <v>1100</v>
      </c>
      <c r="C18" s="42">
        <v>1</v>
      </c>
      <c r="D18" s="43">
        <v>92.661</v>
      </c>
      <c r="E18" s="43">
        <v>91.513</v>
      </c>
      <c r="F18" s="43">
        <v>91.513</v>
      </c>
      <c r="G18" s="43">
        <v>91.513</v>
      </c>
      <c r="H18" s="43">
        <v>91.513</v>
      </c>
      <c r="I18" s="43">
        <v>91.513</v>
      </c>
      <c r="J18" s="44">
        <f>(I18/D18-1)*100</f>
        <v>-1.2389246824446087</v>
      </c>
    </row>
    <row r="19" spans="1:10" ht="13.5" thickBot="1">
      <c r="A19" s="40" t="s">
        <v>15</v>
      </c>
      <c r="B19" s="41">
        <f>SUM(B18:B18)</f>
        <v>1100</v>
      </c>
      <c r="C19" s="46">
        <f>SUM(C18:C18)</f>
        <v>1</v>
      </c>
      <c r="D19" s="39"/>
      <c r="E19" s="39"/>
      <c r="F19" s="39"/>
      <c r="G19" s="39"/>
      <c r="H19" s="39"/>
      <c r="I19" s="39"/>
      <c r="J19" s="39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19" t="s">
        <v>17</v>
      </c>
      <c r="B21" s="19"/>
      <c r="C21" s="19"/>
      <c r="D21" s="19"/>
      <c r="E21" s="19"/>
      <c r="F21" s="19"/>
      <c r="G21" s="19"/>
      <c r="H21" s="19"/>
      <c r="I21" s="19"/>
      <c r="J21" s="19"/>
    </row>
    <row r="22" ht="12.75">
      <c r="B22" s="10"/>
    </row>
    <row r="23" ht="12.75">
      <c r="B23" s="10"/>
    </row>
  </sheetData>
  <mergeCells count="22">
    <mergeCell ref="J16:J17"/>
    <mergeCell ref="A14:J14"/>
    <mergeCell ref="D11:J11"/>
    <mergeCell ref="A13:J13"/>
    <mergeCell ref="A21:J21"/>
    <mergeCell ref="A20:J20"/>
    <mergeCell ref="A15:J15"/>
    <mergeCell ref="D19:J19"/>
    <mergeCell ref="A16:A17"/>
    <mergeCell ref="B16:B17"/>
    <mergeCell ref="C16:C17"/>
    <mergeCell ref="D16:I16"/>
    <mergeCell ref="A1:J1"/>
    <mergeCell ref="A3:J3"/>
    <mergeCell ref="D6:I6"/>
    <mergeCell ref="A6:A7"/>
    <mergeCell ref="A4:J4"/>
    <mergeCell ref="A5:J5"/>
    <mergeCell ref="B6:B7"/>
    <mergeCell ref="A2:J2"/>
    <mergeCell ref="C6:C7"/>
    <mergeCell ref="J6:J7"/>
  </mergeCells>
  <printOptions horizontalCentered="1"/>
  <pageMargins left="0.1968503937007874" right="0.75" top="0.33" bottom="1" header="0" footer="0"/>
  <pageSetup fitToHeight="1" fitToWidth="1" horizontalDpi="600" verticalDpi="600" orientation="portrait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FERNANDO GUTIERREZ HERNANDEZ</dc:creator>
  <cp:keywords/>
  <dc:description/>
  <cp:lastModifiedBy>lbonilpo</cp:lastModifiedBy>
  <cp:lastPrinted>1999-07-21T22:12:24Z</cp:lastPrinted>
  <dcterms:created xsi:type="dcterms:W3CDTF">1999-07-17T00:03:17Z</dcterms:created>
  <dcterms:modified xsi:type="dcterms:W3CDTF">2001-10-11T16:20:30Z</dcterms:modified>
  <cp:category/>
  <cp:version/>
  <cp:contentType/>
  <cp:contentStatus/>
</cp:coreProperties>
</file>