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(3)'!$A$1:$J$15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"E:\SEN-DFV\Boletin-SEN\Produccion\1999\Agosto99\Web\2608.htm"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<sst xmlns="http://schemas.openxmlformats.org/spreadsheetml/2006/main" count="38" uniqueCount="24">
  <si>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</si>
  <si>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</si>
  <si>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</si>
  <si>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</si>
  <si>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</si>
  <si>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</si>
  <si>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</si>
  <si>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</si>
  <si>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</si>
  <si>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</si>
  <si>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</si>
  <si>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</si>
  <si>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</si>
  <si>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TSUT02120701        </t>
  </si>
  <si>
    <t xml:space="preserve">TSUT03030502        </t>
  </si>
  <si>
    <t xml:space="preserve">TSUT03090802        </t>
  </si>
  <si>
    <t xml:space="preserve"> TOTAL </t>
  </si>
  <si>
    <t>(*) Corresponde a la variación diaria entre el precio o la tasa de cierre y el precio o la tasa de apertura.</t>
  </si>
  <si>
    <t>SEGUNDA SESION</t>
  </si>
  <si>
    <t xml:space="preserve">TFCT02010201        </t>
  </si>
  <si>
    <t xml:space="preserve">TFCT03010302        </t>
  </si>
  <si>
    <t xml:space="preserve">TSUT03010302        </t>
  </si>
  <si>
    <t>14 de septiembre  de 1999</t>
  </si>
  <si>
    <t>BOLETIN DE CIERRES No. 167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</si>
</sst>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center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workbookViewId="0" topLeftCell="A1">
      <selection activeCell="A14" sqref="A14:C1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7.0039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4" ht="17.25" customHeight="1" thickBot="1">
      <c r="A6" s="10" t="s">
        <v>2</v>
      </c>
      <c r="B6" s="10" t="s">
        <v>3</v>
      </c>
      <c r="C6" s="10" t="s">
        <v>4</v>
      </c>
      <c r="D6" s="11" t="s">
        <v>5</v>
      </c>
      <c r="E6" s="12"/>
      <c r="F6" s="12"/>
      <c r="G6" s="12"/>
      <c r="H6" s="12"/>
      <c r="I6" s="13"/>
      <c r="J6" s="14" t="s">
        <v>6</v>
      </c>
      <c r="K6" s="3"/>
      <c r="L6" s="4"/>
      <c r="M6" s="4"/>
      <c r="N6" s="4"/>
    </row>
    <row r="7" spans="1:11" ht="25.5" customHeight="1" thickBot="1">
      <c r="A7" s="23"/>
      <c r="B7" s="23"/>
      <c r="C7" s="2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4"/>
      <c r="K7" s="5"/>
    </row>
    <row r="8" spans="1:11" ht="12" customHeight="1">
      <c r="A8" s="32" t="s">
        <v>19</v>
      </c>
      <c r="B8" s="33">
        <v>1000</v>
      </c>
      <c r="C8" s="34">
        <v>1</v>
      </c>
      <c r="D8" s="35">
        <v>105.587</v>
      </c>
      <c r="E8" s="35">
        <v>105.338</v>
      </c>
      <c r="F8" s="35">
        <v>105.338</v>
      </c>
      <c r="G8" s="35">
        <v>105.338</v>
      </c>
      <c r="H8" s="35">
        <v>105.338</v>
      </c>
      <c r="I8" s="35">
        <v>105.338</v>
      </c>
      <c r="J8" s="36">
        <f aca="true" t="shared" si="0" ref="J8:J13">(I8/D8-1)*100</f>
        <v>-0.23582448596892736</v>
      </c>
      <c r="K8" s="5"/>
    </row>
    <row r="9" spans="1:11" ht="12" customHeight="1">
      <c r="A9" s="37" t="s">
        <v>20</v>
      </c>
      <c r="B9" s="19">
        <v>1000</v>
      </c>
      <c r="C9" s="20">
        <v>1</v>
      </c>
      <c r="D9" s="21">
        <v>109.009</v>
      </c>
      <c r="E9" s="21">
        <v>107.229</v>
      </c>
      <c r="F9" s="21">
        <v>107.229</v>
      </c>
      <c r="G9" s="21">
        <v>107.229</v>
      </c>
      <c r="H9" s="21">
        <v>107.229</v>
      </c>
      <c r="I9" s="21">
        <v>107.229</v>
      </c>
      <c r="J9" s="38">
        <f t="shared" si="0"/>
        <v>-1.6328926969332858</v>
      </c>
      <c r="K9" s="5"/>
    </row>
    <row r="10" spans="1:11" ht="12" customHeight="1">
      <c r="A10" s="37" t="s">
        <v>13</v>
      </c>
      <c r="B10" s="19">
        <v>2500</v>
      </c>
      <c r="C10" s="20">
        <v>3</v>
      </c>
      <c r="D10" s="21">
        <v>97.777</v>
      </c>
      <c r="E10" s="21">
        <v>97.984</v>
      </c>
      <c r="F10" s="21">
        <v>98.1842</v>
      </c>
      <c r="G10" s="21">
        <v>98.332</v>
      </c>
      <c r="H10" s="21">
        <v>98.289</v>
      </c>
      <c r="I10" s="21">
        <v>98.289</v>
      </c>
      <c r="J10" s="38">
        <f t="shared" si="0"/>
        <v>0.5236405289587465</v>
      </c>
      <c r="K10" s="5"/>
    </row>
    <row r="11" spans="1:11" ht="12" customHeight="1">
      <c r="A11" s="37" t="s">
        <v>21</v>
      </c>
      <c r="B11" s="19">
        <v>1000</v>
      </c>
      <c r="C11" s="20">
        <v>1</v>
      </c>
      <c r="D11" s="21">
        <v>107.069</v>
      </c>
      <c r="E11" s="21">
        <v>108</v>
      </c>
      <c r="F11" s="21">
        <v>108</v>
      </c>
      <c r="G11" s="21">
        <v>108</v>
      </c>
      <c r="H11" s="21">
        <v>108</v>
      </c>
      <c r="I11" s="21">
        <v>108</v>
      </c>
      <c r="J11" s="38">
        <f t="shared" si="0"/>
        <v>0.8695327312293832</v>
      </c>
      <c r="K11" s="5"/>
    </row>
    <row r="12" spans="1:11" ht="12" customHeight="1">
      <c r="A12" s="37" t="s">
        <v>14</v>
      </c>
      <c r="B12" s="19">
        <v>9500</v>
      </c>
      <c r="C12" s="20">
        <v>9</v>
      </c>
      <c r="D12" s="21">
        <v>96.686</v>
      </c>
      <c r="E12" s="21">
        <v>97.03</v>
      </c>
      <c r="F12" s="21">
        <v>97.4416</v>
      </c>
      <c r="G12" s="21">
        <v>97.589</v>
      </c>
      <c r="H12" s="21">
        <v>97.589</v>
      </c>
      <c r="I12" s="21">
        <v>97.589</v>
      </c>
      <c r="J12" s="38">
        <f t="shared" si="0"/>
        <v>0.9339511408063217</v>
      </c>
      <c r="K12" s="5"/>
    </row>
    <row r="13" spans="1:11" ht="12" customHeight="1" thickBot="1">
      <c r="A13" s="39" t="s">
        <v>15</v>
      </c>
      <c r="B13" s="40">
        <v>1000</v>
      </c>
      <c r="C13" s="41">
        <v>1</v>
      </c>
      <c r="D13" s="42">
        <v>96.42</v>
      </c>
      <c r="E13" s="42">
        <v>96.525</v>
      </c>
      <c r="F13" s="42">
        <v>96.525</v>
      </c>
      <c r="G13" s="42">
        <v>96.525</v>
      </c>
      <c r="H13" s="42">
        <v>96.525</v>
      </c>
      <c r="I13" s="42">
        <v>96.525</v>
      </c>
      <c r="J13" s="43">
        <f t="shared" si="0"/>
        <v>0.10889856876166171</v>
      </c>
      <c r="K13" s="5"/>
    </row>
    <row r="14" spans="1:11" ht="12" customHeight="1" thickBot="1">
      <c r="A14" s="26" t="s">
        <v>16</v>
      </c>
      <c r="B14" s="44">
        <f>SUM(B8:B13)</f>
        <v>16000</v>
      </c>
      <c r="C14" s="31">
        <f>SUM(C8:C13)</f>
        <v>16</v>
      </c>
      <c r="D14" s="22"/>
      <c r="E14" s="22"/>
      <c r="F14" s="22"/>
      <c r="G14" s="22"/>
      <c r="H14" s="22"/>
      <c r="I14" s="22"/>
      <c r="J14" s="22"/>
      <c r="K14" s="6"/>
    </row>
    <row r="15" spans="1:10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3.5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3.5">
      <c r="A17" s="16" t="s">
        <v>1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3.5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3.5" thickBot="1">
      <c r="A19" s="10" t="s">
        <v>2</v>
      </c>
      <c r="B19" s="10" t="s">
        <v>3</v>
      </c>
      <c r="C19" s="10" t="s">
        <v>4</v>
      </c>
      <c r="D19" s="11" t="s">
        <v>5</v>
      </c>
      <c r="E19" s="12"/>
      <c r="F19" s="12"/>
      <c r="G19" s="12"/>
      <c r="H19" s="12"/>
      <c r="I19" s="13"/>
      <c r="J19" s="14" t="s">
        <v>6</v>
      </c>
    </row>
    <row r="20" spans="1:10" ht="27.75" thickBot="1">
      <c r="A20" s="23"/>
      <c r="B20" s="23"/>
      <c r="C20" s="23"/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24"/>
    </row>
    <row r="21" spans="1:10" ht="13.5" thickBot="1">
      <c r="A21" s="26" t="s">
        <v>14</v>
      </c>
      <c r="B21" s="27">
        <v>1000</v>
      </c>
      <c r="C21" s="28">
        <v>1</v>
      </c>
      <c r="D21" s="29">
        <v>96.749</v>
      </c>
      <c r="E21" s="29">
        <v>97.216</v>
      </c>
      <c r="F21" s="29">
        <v>97.216</v>
      </c>
      <c r="G21" s="29">
        <v>97.216</v>
      </c>
      <c r="H21" s="29">
        <v>97.216</v>
      </c>
      <c r="I21" s="29">
        <v>97.216</v>
      </c>
      <c r="J21" s="30">
        <f>(I21/D21-1)*100</f>
        <v>0.4826923275692785</v>
      </c>
    </row>
    <row r="22" spans="1:10" ht="13.5" thickBot="1">
      <c r="A22" s="26" t="s">
        <v>16</v>
      </c>
      <c r="B22" s="27">
        <f>SUM(B21:B21)</f>
        <v>1000</v>
      </c>
      <c r="C22" s="31">
        <f>SUM(C21:C21)</f>
        <v>1</v>
      </c>
      <c r="D22" s="25"/>
      <c r="E22" s="25"/>
      <c r="F22" s="25"/>
      <c r="G22" s="25"/>
      <c r="H22" s="25"/>
      <c r="I22" s="25"/>
      <c r="J22" s="25"/>
    </row>
    <row r="23" spans="1:10" ht="12.75">
      <c r="A23" s="7"/>
      <c r="B23" s="8"/>
      <c r="C23" s="6"/>
      <c r="D23" s="9"/>
      <c r="E23" s="9"/>
      <c r="F23" s="9"/>
      <c r="G23" s="9"/>
      <c r="H23" s="9"/>
      <c r="I23" s="9"/>
      <c r="J23" s="9"/>
    </row>
    <row r="24" spans="1:10" ht="12.75">
      <c r="A24" s="15" t="s">
        <v>17</v>
      </c>
      <c r="B24" s="15"/>
      <c r="C24" s="15"/>
      <c r="D24" s="15"/>
      <c r="E24" s="15"/>
      <c r="F24" s="15"/>
      <c r="G24" s="15"/>
      <c r="H24" s="15"/>
      <c r="I24" s="15"/>
      <c r="J24" s="15"/>
    </row>
  </sheetData>
  <mergeCells count="22">
    <mergeCell ref="A1:J1"/>
    <mergeCell ref="A3:J3"/>
    <mergeCell ref="D6:I6"/>
    <mergeCell ref="A6:A7"/>
    <mergeCell ref="A4:J4"/>
    <mergeCell ref="A5:J5"/>
    <mergeCell ref="B6:B7"/>
    <mergeCell ref="A24:J24"/>
    <mergeCell ref="A2:J2"/>
    <mergeCell ref="C6:C7"/>
    <mergeCell ref="J6:J7"/>
    <mergeCell ref="A15:J15"/>
    <mergeCell ref="D14:J14"/>
    <mergeCell ref="A16:J16"/>
    <mergeCell ref="A17:J17"/>
    <mergeCell ref="A18:J18"/>
    <mergeCell ref="A19:A20"/>
    <mergeCell ref="D22:J22"/>
    <mergeCell ref="B19:B20"/>
    <mergeCell ref="C19:C20"/>
    <mergeCell ref="D19:I19"/>
    <mergeCell ref="J19:J20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1999-09-14T21:42:21Z</dcterms:created>
  <dcterms:modified xsi:type="dcterms:W3CDTF">2001-10-11T19:23:52Z</dcterms:modified>
  <cp:category/>
  <cp:version/>
  <cp:contentType/>
  <cp:contentStatus/>
</cp:coreProperties>
</file>