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 (3)" sheetId="1" r:id="rId1"/>
  </sheets>
  <definedNames>
    <definedName name="_xlnm.Print_Area" localSheetId="0">'Hoja1 (3)'!$A$1:$J$16</definedName>
    <definedName name="HTML_CodePage" hidden="1">1252</definedName>
    <definedName name="HTML_Control" hidden="1">{"'Hoja1 (3)'!$A$1:$J$12"}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"E:\SEN-DFV\Boletin-SEN\Produccion\1999\Agosto99\Web\2608.htm"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<sst xmlns="http://schemas.openxmlformats.org/spreadsheetml/2006/main" count="38" uniqueCount="27">
  <si>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</si>
  <si>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</si>
  <si>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</si>
  <si>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</si>
  <si>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</si>
  <si>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</si>
  <si>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</si>
  <si>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</si>
  <si>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</si>
  <si>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</si>
  <si>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</si>
  <si>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</si>
  <si>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</si>
  <si>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TSUT02120701        </t>
  </si>
  <si>
    <t xml:space="preserve">TSUT03270701        </t>
  </si>
  <si>
    <t xml:space="preserve"> TOTAL </t>
  </si>
  <si>
    <t xml:space="preserve">TSUT03010302        </t>
  </si>
  <si>
    <t>(*) Corresponde a la variación diaria entre el precio o la tasa de cierre y el precio o la tasa de apertura.</t>
  </si>
  <si>
    <t>TES EN  $US</t>
  </si>
  <si>
    <t xml:space="preserve"> NOMINAL TRANSADO (mill.$US)</t>
  </si>
  <si>
    <t xml:space="preserve">TDFT03210602        </t>
  </si>
  <si>
    <t xml:space="preserve">TFCT03270701        </t>
  </si>
  <si>
    <t xml:space="preserve">TSUT02120401        </t>
  </si>
  <si>
    <t xml:space="preserve">TSUT03030502        </t>
  </si>
  <si>
    <t xml:space="preserve">TSUT03090802        </t>
  </si>
  <si>
    <t>BOLETIN DE CIERRES No. 164</t>
  </si>
  <si>
    <t>9 de septiembre  de 1999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</si>
</sst>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77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75" fontId="5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4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175" fontId="5" fillId="0" borderId="11" xfId="0" applyNumberFormat="1" applyFont="1" applyFill="1" applyBorder="1" applyAlignment="1" applyProtection="1">
      <alignment horizontal="center"/>
      <protection locked="0"/>
    </xf>
    <xf numFmtId="175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7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175" fontId="5" fillId="0" borderId="14" xfId="0" applyNumberFormat="1" applyFont="1" applyFill="1" applyBorder="1" applyAlignment="1" applyProtection="1">
      <alignment horizontal="center"/>
      <protection locked="0"/>
    </xf>
    <xf numFmtId="175" fontId="5" fillId="0" borderId="15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5" fontId="5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7" fontId="5" fillId="0" borderId="19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175" fontId="5" fillId="0" borderId="19" xfId="0" applyNumberFormat="1" applyFont="1" applyFill="1" applyBorder="1" applyAlignment="1" applyProtection="1">
      <alignment horizontal="center"/>
      <protection locked="0"/>
    </xf>
    <xf numFmtId="175" fontId="5" fillId="0" borderId="20" xfId="0" applyNumberFormat="1" applyFont="1" applyFill="1" applyBorder="1" applyAlignment="1" applyProtection="1">
      <alignment horizontal="center"/>
      <protection locked="0"/>
    </xf>
    <xf numFmtId="177" fontId="5" fillId="0" borderId="1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workbookViewId="0" topLeftCell="A10">
      <selection activeCell="A15" sqref="A15:C15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7.0039062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 spans="1:11" ht="12.7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"/>
    </row>
    <row r="3" spans="1:11" ht="1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2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"/>
    </row>
    <row r="6" spans="1:14" ht="17.25" customHeight="1" thickBot="1">
      <c r="A6" s="8" t="s">
        <v>2</v>
      </c>
      <c r="B6" s="8" t="s">
        <v>3</v>
      </c>
      <c r="C6" s="8" t="s">
        <v>4</v>
      </c>
      <c r="D6" s="9" t="s">
        <v>5</v>
      </c>
      <c r="E6" s="10"/>
      <c r="F6" s="10"/>
      <c r="G6" s="10"/>
      <c r="H6" s="10"/>
      <c r="I6" s="11"/>
      <c r="J6" s="12" t="s">
        <v>6</v>
      </c>
      <c r="K6" s="3"/>
      <c r="L6" s="4"/>
      <c r="M6" s="4"/>
      <c r="N6" s="4"/>
    </row>
    <row r="7" spans="1:11" ht="25.5" customHeight="1" thickBot="1">
      <c r="A7" s="22"/>
      <c r="B7" s="22"/>
      <c r="C7" s="22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3"/>
      <c r="K7" s="5"/>
    </row>
    <row r="8" spans="1:11" ht="12" customHeight="1">
      <c r="A8" s="31" t="s">
        <v>21</v>
      </c>
      <c r="B8" s="32">
        <v>1000</v>
      </c>
      <c r="C8" s="33">
        <v>1</v>
      </c>
      <c r="D8" s="34">
        <v>108.645</v>
      </c>
      <c r="E8" s="34">
        <v>107.428</v>
      </c>
      <c r="F8" s="34">
        <v>107.428</v>
      </c>
      <c r="G8" s="34">
        <v>107.428</v>
      </c>
      <c r="H8" s="34">
        <v>107.428</v>
      </c>
      <c r="I8" s="34">
        <v>107.42</v>
      </c>
      <c r="J8" s="35">
        <f aca="true" t="shared" si="0" ref="J8:J14">(I8/D8-1)*100</f>
        <v>-1.1275254268489077</v>
      </c>
      <c r="K8" s="19"/>
    </row>
    <row r="9" spans="1:11" ht="12" customHeight="1">
      <c r="A9" s="36" t="s">
        <v>22</v>
      </c>
      <c r="B9" s="16">
        <v>1000</v>
      </c>
      <c r="C9" s="17">
        <v>1</v>
      </c>
      <c r="D9" s="18">
        <v>107.082</v>
      </c>
      <c r="E9" s="18">
        <v>105.554</v>
      </c>
      <c r="F9" s="18">
        <v>105.554</v>
      </c>
      <c r="G9" s="18">
        <v>105.554</v>
      </c>
      <c r="H9" s="18">
        <v>105.554</v>
      </c>
      <c r="I9" s="18">
        <v>105.554</v>
      </c>
      <c r="J9" s="37">
        <f t="shared" si="0"/>
        <v>-1.4269438374329924</v>
      </c>
      <c r="K9" s="19"/>
    </row>
    <row r="10" spans="1:11" ht="12" customHeight="1">
      <c r="A10" s="36" t="s">
        <v>13</v>
      </c>
      <c r="B10" s="16">
        <v>12000</v>
      </c>
      <c r="C10" s="17">
        <v>8</v>
      </c>
      <c r="D10" s="18">
        <v>97.645</v>
      </c>
      <c r="E10" s="18">
        <v>97.641</v>
      </c>
      <c r="F10" s="18">
        <v>97.8392</v>
      </c>
      <c r="G10" s="18">
        <v>98.06</v>
      </c>
      <c r="H10" s="18">
        <v>98.06</v>
      </c>
      <c r="I10" s="18">
        <v>98.06</v>
      </c>
      <c r="J10" s="37">
        <f t="shared" si="0"/>
        <v>0.4250089610323249</v>
      </c>
      <c r="K10" s="19"/>
    </row>
    <row r="11" spans="1:11" ht="12" customHeight="1">
      <c r="A11" s="36" t="s">
        <v>16</v>
      </c>
      <c r="B11" s="16">
        <v>3000</v>
      </c>
      <c r="C11" s="17">
        <v>2</v>
      </c>
      <c r="D11" s="18">
        <v>106.511</v>
      </c>
      <c r="E11" s="18">
        <v>107.069</v>
      </c>
      <c r="F11" s="18">
        <v>107.2617</v>
      </c>
      <c r="G11" s="18">
        <v>107.647</v>
      </c>
      <c r="H11" s="18">
        <v>107.069</v>
      </c>
      <c r="I11" s="18">
        <v>107.069</v>
      </c>
      <c r="J11" s="37">
        <f t="shared" si="0"/>
        <v>0.5238895513139497</v>
      </c>
      <c r="K11" s="19"/>
    </row>
    <row r="12" spans="1:11" ht="12" customHeight="1">
      <c r="A12" s="36" t="s">
        <v>23</v>
      </c>
      <c r="B12" s="16">
        <v>3000</v>
      </c>
      <c r="C12" s="17">
        <v>3</v>
      </c>
      <c r="D12" s="18">
        <v>97.401</v>
      </c>
      <c r="E12" s="18">
        <v>96.935</v>
      </c>
      <c r="F12" s="18">
        <v>97.059</v>
      </c>
      <c r="G12" s="18">
        <v>97.121</v>
      </c>
      <c r="H12" s="18">
        <v>97.121</v>
      </c>
      <c r="I12" s="18">
        <v>97.121</v>
      </c>
      <c r="J12" s="37">
        <f t="shared" si="0"/>
        <v>-0.28747138119732396</v>
      </c>
      <c r="K12" s="19"/>
    </row>
    <row r="13" spans="1:11" ht="12" customHeight="1">
      <c r="A13" s="36" t="s">
        <v>24</v>
      </c>
      <c r="B13" s="16">
        <v>500</v>
      </c>
      <c r="C13" s="17">
        <v>1</v>
      </c>
      <c r="D13" s="18">
        <v>97.44</v>
      </c>
      <c r="E13" s="18">
        <v>96.634</v>
      </c>
      <c r="F13" s="18">
        <v>96.634</v>
      </c>
      <c r="G13" s="18">
        <v>96.634</v>
      </c>
      <c r="H13" s="18">
        <v>96.634</v>
      </c>
      <c r="I13" s="18">
        <v>97</v>
      </c>
      <c r="J13" s="37">
        <f t="shared" si="0"/>
        <v>-0.45155993431855723</v>
      </c>
      <c r="K13" s="19"/>
    </row>
    <row r="14" spans="1:11" ht="12" customHeight="1" thickBot="1">
      <c r="A14" s="38" t="s">
        <v>14</v>
      </c>
      <c r="B14" s="39">
        <v>1000</v>
      </c>
      <c r="C14" s="40">
        <v>1</v>
      </c>
      <c r="D14" s="41">
        <v>107.4</v>
      </c>
      <c r="E14" s="41">
        <v>107.584</v>
      </c>
      <c r="F14" s="41">
        <v>107.584</v>
      </c>
      <c r="G14" s="41">
        <v>107.584</v>
      </c>
      <c r="H14" s="41">
        <v>107.584</v>
      </c>
      <c r="I14" s="41">
        <v>107.584</v>
      </c>
      <c r="J14" s="42">
        <f t="shared" si="0"/>
        <v>0.17132216014896784</v>
      </c>
      <c r="K14" s="19"/>
    </row>
    <row r="15" spans="1:11" ht="12" customHeight="1" thickBot="1">
      <c r="A15" s="25" t="s">
        <v>15</v>
      </c>
      <c r="B15" s="43">
        <f>SUM(B8:B14)</f>
        <v>21500</v>
      </c>
      <c r="C15" s="30">
        <f>SUM(C8:C14)</f>
        <v>17</v>
      </c>
      <c r="D15" s="20"/>
      <c r="E15" s="20"/>
      <c r="F15" s="20"/>
      <c r="G15" s="20"/>
      <c r="H15" s="20"/>
      <c r="I15" s="20"/>
      <c r="J15" s="20"/>
      <c r="K15" s="21"/>
    </row>
    <row r="16" spans="1:10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13" t="s">
        <v>18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3.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3.5" thickBot="1">
      <c r="A19" s="8" t="s">
        <v>2</v>
      </c>
      <c r="B19" s="8" t="s">
        <v>19</v>
      </c>
      <c r="C19" s="8" t="s">
        <v>4</v>
      </c>
      <c r="D19" s="9" t="s">
        <v>5</v>
      </c>
      <c r="E19" s="10"/>
      <c r="F19" s="10"/>
      <c r="G19" s="10"/>
      <c r="H19" s="10"/>
      <c r="I19" s="11"/>
      <c r="J19" s="12" t="s">
        <v>6</v>
      </c>
    </row>
    <row r="20" spans="1:10" ht="27.75" thickBot="1">
      <c r="A20" s="22"/>
      <c r="B20" s="22"/>
      <c r="C20" s="22"/>
      <c r="D20" s="2" t="s">
        <v>7</v>
      </c>
      <c r="E20" s="2" t="s">
        <v>8</v>
      </c>
      <c r="F20" s="2" t="s">
        <v>9</v>
      </c>
      <c r="G20" s="2" t="s">
        <v>10</v>
      </c>
      <c r="H20" s="2" t="s">
        <v>11</v>
      </c>
      <c r="I20" s="2" t="s">
        <v>12</v>
      </c>
      <c r="J20" s="23"/>
    </row>
    <row r="21" spans="1:10" ht="13.5" thickBot="1">
      <c r="A21" s="25" t="s">
        <v>20</v>
      </c>
      <c r="B21" s="26">
        <v>2.1</v>
      </c>
      <c r="C21" s="27">
        <v>3</v>
      </c>
      <c r="D21" s="28">
        <v>102.911</v>
      </c>
      <c r="E21" s="28">
        <v>100.552</v>
      </c>
      <c r="F21" s="28">
        <v>101.1427</v>
      </c>
      <c r="G21" s="28">
        <v>101.906</v>
      </c>
      <c r="H21" s="28">
        <v>101.906</v>
      </c>
      <c r="I21" s="28">
        <v>101.657</v>
      </c>
      <c r="J21" s="29">
        <f>(I21/D21-1)*100</f>
        <v>-1.2185286315359867</v>
      </c>
    </row>
    <row r="22" spans="1:10" ht="13.5" thickBot="1">
      <c r="A22" s="25" t="s">
        <v>15</v>
      </c>
      <c r="B22" s="26">
        <f>SUM(B21:B21)</f>
        <v>2.1</v>
      </c>
      <c r="C22" s="30">
        <f>SUM(C21:C21)</f>
        <v>3</v>
      </c>
      <c r="D22" s="24"/>
      <c r="E22" s="24"/>
      <c r="F22" s="24"/>
      <c r="G22" s="24"/>
      <c r="H22" s="24"/>
      <c r="I22" s="24"/>
      <c r="J22" s="24"/>
    </row>
    <row r="24" spans="1:10" ht="12.75">
      <c r="A24" s="7" t="s">
        <v>17</v>
      </c>
      <c r="B24" s="7"/>
      <c r="C24" s="7"/>
      <c r="D24" s="7"/>
      <c r="E24" s="7"/>
      <c r="F24" s="7"/>
      <c r="G24" s="7"/>
      <c r="H24" s="7"/>
      <c r="I24" s="7"/>
      <c r="J24" s="7"/>
    </row>
    <row r="25" ht="12.75">
      <c r="B25" s="6"/>
    </row>
  </sheetData>
  <mergeCells count="21">
    <mergeCell ref="A1:J1"/>
    <mergeCell ref="A3:J3"/>
    <mergeCell ref="D6:I6"/>
    <mergeCell ref="A6:A7"/>
    <mergeCell ref="A4:J4"/>
    <mergeCell ref="A5:J5"/>
    <mergeCell ref="B6:B7"/>
    <mergeCell ref="A18:J18"/>
    <mergeCell ref="A2:J2"/>
    <mergeCell ref="C6:C7"/>
    <mergeCell ref="J6:J7"/>
    <mergeCell ref="A16:J16"/>
    <mergeCell ref="D15:J15"/>
    <mergeCell ref="A17:J17"/>
    <mergeCell ref="A24:J24"/>
    <mergeCell ref="A19:A20"/>
    <mergeCell ref="B19:B20"/>
    <mergeCell ref="C19:C20"/>
    <mergeCell ref="D19:I19"/>
    <mergeCell ref="J19:J20"/>
    <mergeCell ref="D22:J22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dcterms:created xsi:type="dcterms:W3CDTF">1999-09-10T16:09:27Z</dcterms:created>
  <dcterms:modified xsi:type="dcterms:W3CDTF">2001-10-11T19:21:26Z</dcterms:modified>
  <cp:category/>
  <cp:version/>
  <cp:contentType/>
  <cp:contentStatus/>
</cp:coreProperties>
</file>