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(3)'!$A$1:$J$10</definedName>
    <definedName name="HTML_CodePage" hidden="1">1252</definedName>
    <definedName name="HTML_Control" hidden="1">{"'Hoja1 (3)'!$A$1:$J$28"}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1\0902.htm"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<sst xmlns="http://schemas.openxmlformats.org/spreadsheetml/2006/main" count="48" uniqueCount="24">
  <si>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</si>
  <si>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</si>
  <si>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</si>
  <si>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</si>
  <si>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</si>
  <si>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</si>
  <si>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</si>
  <si>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</si>
  <si>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</si>
  <si>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</si>
  <si>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</si>
  <si>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</si>
  <si>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</si>
  <si>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</si>
  <si>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</si>
  <si>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</si>
  <si>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TSUT03270701        </t>
  </si>
  <si>
    <t>SEGUNDA SESION</t>
  </si>
  <si>
    <t xml:space="preserve">TSUT03061000        </t>
  </si>
  <si>
    <t>09 de Febrero de 1999</t>
  </si>
  <si>
    <t>BOLETIN DE CIERRES No. 25</t>
  </si>
  <si>
    <t xml:space="preserve"> NOMINAL TRANSADO (mill.$US)</t>
  </si>
  <si>
    <t>TES $ US</t>
  </si>
  <si>
    <t xml:space="preserve">TDFT01291099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</si>
</sst>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5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3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8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workbookViewId="0" topLeftCell="A13">
      <selection activeCell="A26" sqref="A26:C26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ht="12.7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ht="1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ht="1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"/>
    </row>
    <row r="5" spans="1:11" ht="12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11" t="s">
        <v>5</v>
      </c>
      <c r="E6" s="12"/>
      <c r="F6" s="12"/>
      <c r="G6" s="12"/>
      <c r="H6" s="12"/>
      <c r="I6" s="13"/>
      <c r="J6" s="9" t="s">
        <v>6</v>
      </c>
      <c r="K6" s="3"/>
      <c r="L6" s="4"/>
      <c r="M6" s="4"/>
      <c r="N6" s="4"/>
    </row>
    <row r="7" spans="1:11" ht="25.5" customHeight="1" thickBot="1">
      <c r="A7" s="21"/>
      <c r="B7" s="21"/>
      <c r="C7" s="21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2"/>
      <c r="K7" s="5"/>
    </row>
    <row r="8" spans="1:11" ht="12.75" customHeight="1">
      <c r="A8" s="23" t="s">
        <v>15</v>
      </c>
      <c r="B8" s="24">
        <v>9000</v>
      </c>
      <c r="C8" s="25">
        <v>9</v>
      </c>
      <c r="D8" s="26">
        <v>96.657</v>
      </c>
      <c r="E8" s="26">
        <v>95.87</v>
      </c>
      <c r="F8" s="26">
        <v>95.9833</v>
      </c>
      <c r="G8" s="26">
        <v>96.409</v>
      </c>
      <c r="H8" s="26">
        <v>95.87</v>
      </c>
      <c r="I8" s="26">
        <v>95.87</v>
      </c>
      <c r="J8" s="27">
        <f>(I8/D8-1)*100</f>
        <v>-0.8142193529697694</v>
      </c>
      <c r="K8" s="5"/>
    </row>
    <row r="9" spans="1:11" ht="12.75" customHeight="1" thickBot="1">
      <c r="A9" s="28" t="s">
        <v>16</v>
      </c>
      <c r="B9" s="29">
        <v>2000</v>
      </c>
      <c r="C9" s="30">
        <v>2</v>
      </c>
      <c r="D9" s="31">
        <v>95.1</v>
      </c>
      <c r="E9" s="31">
        <v>93.886</v>
      </c>
      <c r="F9" s="31">
        <v>94.519</v>
      </c>
      <c r="G9" s="31">
        <v>95.152</v>
      </c>
      <c r="H9" s="31">
        <v>93.886</v>
      </c>
      <c r="I9" s="31">
        <v>93.886</v>
      </c>
      <c r="J9" s="32">
        <f>(I9/D9-1)*100</f>
        <v>-1.276550998948478</v>
      </c>
      <c r="K9" s="5"/>
    </row>
    <row r="10" spans="1:11" ht="12" customHeight="1" thickBot="1">
      <c r="A10" s="33" t="s">
        <v>13</v>
      </c>
      <c r="B10" s="34">
        <f>SUM(B8:B9)</f>
        <v>11000</v>
      </c>
      <c r="C10" s="38">
        <f>SUM(C8:C9)</f>
        <v>11</v>
      </c>
      <c r="D10" s="20"/>
      <c r="E10" s="20"/>
      <c r="F10" s="20"/>
      <c r="G10" s="20"/>
      <c r="H10" s="20"/>
      <c r="I10" s="20"/>
      <c r="J10" s="20"/>
      <c r="K10" s="6"/>
    </row>
    <row r="11" spans="1:11" ht="12" customHeight="1">
      <c r="A11" s="7"/>
      <c r="B11" s="8"/>
      <c r="C11" s="6"/>
      <c r="D11" s="6"/>
      <c r="E11" s="6"/>
      <c r="F11" s="6"/>
      <c r="G11" s="6"/>
      <c r="H11" s="6"/>
      <c r="I11" s="6"/>
      <c r="J11" s="6"/>
      <c r="K11" s="6"/>
    </row>
    <row r="12" spans="1:11" ht="12" customHeight="1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6"/>
    </row>
    <row r="13" spans="1:11" ht="12" customHeight="1" thickBot="1">
      <c r="A13" s="7"/>
      <c r="B13" s="8"/>
      <c r="C13" s="6"/>
      <c r="D13" s="6"/>
      <c r="E13" s="6"/>
      <c r="F13" s="6"/>
      <c r="G13" s="6"/>
      <c r="H13" s="6"/>
      <c r="I13" s="6"/>
      <c r="J13" s="6"/>
      <c r="K13" s="6"/>
    </row>
    <row r="14" spans="1:11" ht="12" customHeight="1" thickBot="1">
      <c r="A14" s="14" t="s">
        <v>2</v>
      </c>
      <c r="B14" s="14" t="s">
        <v>21</v>
      </c>
      <c r="C14" s="14" t="s">
        <v>4</v>
      </c>
      <c r="D14" s="11" t="s">
        <v>5</v>
      </c>
      <c r="E14" s="12"/>
      <c r="F14" s="12"/>
      <c r="G14" s="12"/>
      <c r="H14" s="12"/>
      <c r="I14" s="13"/>
      <c r="J14" s="9" t="s">
        <v>6</v>
      </c>
      <c r="K14" s="6"/>
    </row>
    <row r="15" spans="1:11" ht="31.5" customHeight="1" thickBot="1">
      <c r="A15" s="21"/>
      <c r="B15" s="21"/>
      <c r="C15" s="21"/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J15" s="22"/>
      <c r="K15" s="6"/>
    </row>
    <row r="16" spans="1:11" ht="12" customHeight="1" thickBot="1">
      <c r="A16" s="33" t="s">
        <v>23</v>
      </c>
      <c r="B16" s="34">
        <v>1.7</v>
      </c>
      <c r="C16" s="35">
        <v>2</v>
      </c>
      <c r="D16" s="36">
        <v>101.796</v>
      </c>
      <c r="E16" s="36">
        <v>101.753</v>
      </c>
      <c r="F16" s="36">
        <v>101.8043</v>
      </c>
      <c r="G16" s="36">
        <v>101.858</v>
      </c>
      <c r="H16" s="36">
        <v>101.753</v>
      </c>
      <c r="I16" s="36">
        <v>101.753</v>
      </c>
      <c r="J16" s="37">
        <f>(I16/D16-1)*100</f>
        <v>-0.04224134543597824</v>
      </c>
      <c r="K16" s="6"/>
    </row>
    <row r="17" spans="1:11" ht="12" customHeight="1" thickBot="1">
      <c r="A17" s="33" t="s">
        <v>13</v>
      </c>
      <c r="B17" s="34">
        <f>SUM(B16:B16)</f>
        <v>1.7</v>
      </c>
      <c r="C17" s="38">
        <f>SUM(C16:C16)</f>
        <v>2</v>
      </c>
      <c r="D17" s="20"/>
      <c r="E17" s="20"/>
      <c r="F17" s="20"/>
      <c r="G17" s="20"/>
      <c r="H17" s="20"/>
      <c r="I17" s="20"/>
      <c r="J17" s="20"/>
      <c r="K17" s="6"/>
    </row>
    <row r="18" spans="1:11" ht="12" customHeight="1">
      <c r="A18" s="7"/>
      <c r="B18" s="8"/>
      <c r="C18" s="6"/>
      <c r="D18" s="6"/>
      <c r="E18" s="6"/>
      <c r="F18" s="6"/>
      <c r="G18" s="6"/>
      <c r="H18" s="6"/>
      <c r="I18" s="6"/>
      <c r="J18" s="6"/>
      <c r="K18" s="6"/>
    </row>
    <row r="19" spans="1:11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6"/>
    </row>
    <row r="20" spans="1:11" ht="12" customHeight="1">
      <c r="A20" s="10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6"/>
    </row>
    <row r="21" spans="1:11" ht="12" customHeight="1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6"/>
    </row>
    <row r="22" spans="1:11" ht="12" customHeight="1" thickBot="1">
      <c r="A22" s="9" t="s">
        <v>2</v>
      </c>
      <c r="B22" s="9" t="s">
        <v>3</v>
      </c>
      <c r="C22" s="9" t="s">
        <v>4</v>
      </c>
      <c r="D22" s="11" t="s">
        <v>5</v>
      </c>
      <c r="E22" s="12"/>
      <c r="F22" s="12"/>
      <c r="G22" s="12"/>
      <c r="H22" s="12"/>
      <c r="I22" s="13"/>
      <c r="J22" s="9" t="s">
        <v>6</v>
      </c>
      <c r="K22" s="6"/>
    </row>
    <row r="23" spans="1:11" ht="29.25" customHeight="1" thickBot="1">
      <c r="A23" s="40"/>
      <c r="B23" s="40"/>
      <c r="C23" s="40"/>
      <c r="D23" s="2" t="s">
        <v>7</v>
      </c>
      <c r="E23" s="2" t="s">
        <v>8</v>
      </c>
      <c r="F23" s="2" t="s">
        <v>9</v>
      </c>
      <c r="G23" s="2" t="s">
        <v>10</v>
      </c>
      <c r="H23" s="2" t="s">
        <v>11</v>
      </c>
      <c r="I23" s="2" t="s">
        <v>12</v>
      </c>
      <c r="J23" s="40"/>
      <c r="K23" s="6"/>
    </row>
    <row r="24" spans="1:11" ht="12" customHeight="1">
      <c r="A24" s="23" t="s">
        <v>15</v>
      </c>
      <c r="B24" s="24">
        <v>1000</v>
      </c>
      <c r="C24" s="25">
        <v>1</v>
      </c>
      <c r="D24" s="26">
        <v>96.508</v>
      </c>
      <c r="E24" s="26">
        <v>96.508</v>
      </c>
      <c r="F24" s="26">
        <v>96.508</v>
      </c>
      <c r="G24" s="26">
        <v>96.508</v>
      </c>
      <c r="H24" s="26">
        <v>96.508</v>
      </c>
      <c r="I24" s="26">
        <v>96.508</v>
      </c>
      <c r="J24" s="27">
        <f>(I24/D24-1)*100</f>
        <v>0</v>
      </c>
      <c r="K24" s="6"/>
    </row>
    <row r="25" spans="1:11" ht="12" customHeight="1" thickBot="1">
      <c r="A25" s="28" t="s">
        <v>18</v>
      </c>
      <c r="B25" s="29">
        <v>1000</v>
      </c>
      <c r="C25" s="30">
        <v>1</v>
      </c>
      <c r="D25" s="31">
        <v>95.947</v>
      </c>
      <c r="E25" s="31">
        <v>95.595</v>
      </c>
      <c r="F25" s="31">
        <v>95.595</v>
      </c>
      <c r="G25" s="31">
        <v>95.595</v>
      </c>
      <c r="H25" s="31">
        <v>95.595</v>
      </c>
      <c r="I25" s="31">
        <v>95.595</v>
      </c>
      <c r="J25" s="32">
        <f>(I25/D25-1)*100</f>
        <v>-0.3668692090424974</v>
      </c>
      <c r="K25" s="6"/>
    </row>
    <row r="26" spans="1:10" ht="13.5" thickBot="1">
      <c r="A26" s="33" t="s">
        <v>13</v>
      </c>
      <c r="B26" s="34">
        <f>SUM(B20:B25)</f>
        <v>2000</v>
      </c>
      <c r="C26" s="38">
        <f>SUM(C20:C25)</f>
        <v>2</v>
      </c>
      <c r="D26" s="39"/>
      <c r="E26" s="39"/>
      <c r="F26" s="39"/>
      <c r="G26" s="39"/>
      <c r="H26" s="39"/>
      <c r="I26" s="39"/>
      <c r="J26" s="39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7" t="s">
        <v>14</v>
      </c>
      <c r="B28" s="17"/>
      <c r="C28" s="17"/>
      <c r="D28" s="17"/>
      <c r="E28" s="17"/>
      <c r="F28" s="17"/>
      <c r="G28" s="17"/>
      <c r="H28" s="17"/>
      <c r="I28" s="17"/>
      <c r="J28" s="17"/>
    </row>
  </sheetData>
  <mergeCells count="28">
    <mergeCell ref="A27:J27"/>
    <mergeCell ref="A28:J28"/>
    <mergeCell ref="A20:J20"/>
    <mergeCell ref="A19:J19"/>
    <mergeCell ref="A21:J21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J22:J23"/>
    <mergeCell ref="A14:A15"/>
    <mergeCell ref="B14:B15"/>
    <mergeCell ref="C14:C15"/>
    <mergeCell ref="D14:I14"/>
    <mergeCell ref="A22:A23"/>
    <mergeCell ref="B22:B23"/>
    <mergeCell ref="C22:C23"/>
    <mergeCell ref="D22:I22"/>
    <mergeCell ref="J14:J15"/>
    <mergeCell ref="D17:J17"/>
    <mergeCell ref="A12:J12"/>
    <mergeCell ref="D10:J10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