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"E:\SEN-DFV\Boletin-SEN\Produccion\1999\Agosto99\Web\2608.htm"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<sst xmlns="http://schemas.openxmlformats.org/spreadsheetml/2006/main" count="35" uniqueCount="21">
  <si>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</si>
  <si>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</si>
  <si>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</si>
  <si>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</si>
  <si>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</si>
  <si>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</si>
  <si>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</si>
  <si>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</si>
  <si>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</si>
  <si>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</si>
  <si>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</si>
  <si>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</si>
  <si>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</si>
  <si>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TSUT03270701        </t>
  </si>
  <si>
    <t xml:space="preserve">TSUT03010302        </t>
  </si>
  <si>
    <t xml:space="preserve">TSUT02120701        </t>
  </si>
  <si>
    <t xml:space="preserve"> TOTAL </t>
  </si>
  <si>
    <t>SEGUNDA SESION</t>
  </si>
  <si>
    <t>(*) Corresponde a la variación diaria entre el precio o la tasa de cierre y el precio o la tasa de apertura.</t>
  </si>
  <si>
    <t>BOLETIN DE CIERRES No. 163</t>
  </si>
  <si>
    <t>8 de septiembre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</si>
</sst>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workbookViewId="0" topLeftCell="A9">
      <selection activeCell="A13" sqref="A13:J1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8.14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0" t="s">
        <v>2</v>
      </c>
      <c r="B6" s="10" t="s">
        <v>3</v>
      </c>
      <c r="C6" s="10" t="s">
        <v>4</v>
      </c>
      <c r="D6" s="11" t="s">
        <v>5</v>
      </c>
      <c r="E6" s="12"/>
      <c r="F6" s="12"/>
      <c r="G6" s="12"/>
      <c r="H6" s="12"/>
      <c r="I6" s="13"/>
      <c r="J6" s="15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" customHeight="1">
      <c r="A8" s="22" t="s">
        <v>15</v>
      </c>
      <c r="B8" s="35">
        <v>3000</v>
      </c>
      <c r="C8" s="24">
        <v>3</v>
      </c>
      <c r="D8" s="25">
        <v>98.357</v>
      </c>
      <c r="E8" s="25">
        <v>97.645</v>
      </c>
      <c r="F8" s="25">
        <v>97.8763</v>
      </c>
      <c r="G8" s="25">
        <v>98.062</v>
      </c>
      <c r="H8" s="25">
        <v>97.645</v>
      </c>
      <c r="I8" s="25">
        <v>97.645</v>
      </c>
      <c r="J8" s="26">
        <f>(I8/D8-1)*100</f>
        <v>-0.7238935713777428</v>
      </c>
      <c r="K8" s="5"/>
    </row>
    <row r="9" spans="1:11" ht="12" customHeight="1" thickBot="1">
      <c r="A9" s="27" t="s">
        <v>13</v>
      </c>
      <c r="B9" s="36">
        <v>2500</v>
      </c>
      <c r="C9" s="29">
        <v>3</v>
      </c>
      <c r="D9" s="30">
        <v>106.344</v>
      </c>
      <c r="E9" s="30">
        <v>106.98</v>
      </c>
      <c r="F9" s="30">
        <v>107.2098</v>
      </c>
      <c r="G9" s="30">
        <v>107.4</v>
      </c>
      <c r="H9" s="30">
        <v>107.4</v>
      </c>
      <c r="I9" s="30">
        <v>107.4</v>
      </c>
      <c r="J9" s="31">
        <f>(I9/D9-1)*100</f>
        <v>0.9930038366057437</v>
      </c>
      <c r="K9" s="5"/>
    </row>
    <row r="10" spans="1:11" ht="12" customHeight="1" thickBot="1">
      <c r="A10" s="32" t="s">
        <v>16</v>
      </c>
      <c r="B10" s="37">
        <f>SUM(B8:B9)</f>
        <v>5500</v>
      </c>
      <c r="C10" s="34">
        <f>SUM(C8:C9)</f>
        <v>6</v>
      </c>
      <c r="D10" s="18"/>
      <c r="E10" s="18"/>
      <c r="F10" s="18"/>
      <c r="G10" s="18"/>
      <c r="H10" s="18"/>
      <c r="I10" s="18"/>
      <c r="J10" s="18"/>
      <c r="K10" s="6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3.5">
      <c r="A13" s="16" t="s">
        <v>17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3.5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3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3.5" thickBot="1">
      <c r="A16" s="10" t="s">
        <v>2</v>
      </c>
      <c r="B16" s="10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3"/>
      <c r="J16" s="15" t="s">
        <v>6</v>
      </c>
    </row>
    <row r="17" spans="1:10" ht="27.75" thickBot="1">
      <c r="A17" s="19"/>
      <c r="B17" s="19"/>
      <c r="C17" s="19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20"/>
    </row>
    <row r="18" spans="1:10" ht="12.75">
      <c r="A18" s="22" t="s">
        <v>15</v>
      </c>
      <c r="B18" s="23">
        <v>1000</v>
      </c>
      <c r="C18" s="24">
        <v>1</v>
      </c>
      <c r="D18" s="25">
        <v>98.634</v>
      </c>
      <c r="E18" s="25">
        <v>97.644</v>
      </c>
      <c r="F18" s="25">
        <v>97.644</v>
      </c>
      <c r="G18" s="25">
        <v>97.644</v>
      </c>
      <c r="H18" s="25">
        <v>97.644</v>
      </c>
      <c r="I18" s="25">
        <v>97.644</v>
      </c>
      <c r="J18" s="26">
        <f>(I18/D18-1)*100</f>
        <v>-1.0037106879980495</v>
      </c>
    </row>
    <row r="19" spans="1:10" ht="13.5" thickBot="1">
      <c r="A19" s="27" t="s">
        <v>14</v>
      </c>
      <c r="B19" s="28">
        <v>800</v>
      </c>
      <c r="C19" s="29">
        <v>1</v>
      </c>
      <c r="D19" s="30">
        <v>106.508</v>
      </c>
      <c r="E19" s="30">
        <v>106.691</v>
      </c>
      <c r="F19" s="30">
        <v>106.691</v>
      </c>
      <c r="G19" s="30">
        <v>106.691</v>
      </c>
      <c r="H19" s="30">
        <v>106.691</v>
      </c>
      <c r="I19" s="30">
        <v>106.691</v>
      </c>
      <c r="J19" s="31">
        <f>(I19/D19-1)*100</f>
        <v>0.17181807939310456</v>
      </c>
    </row>
    <row r="20" spans="1:10" ht="13.5" thickBot="1">
      <c r="A20" s="32" t="s">
        <v>16</v>
      </c>
      <c r="B20" s="33">
        <f>SUM(B18:B19)</f>
        <v>1800</v>
      </c>
      <c r="C20" s="34">
        <f>SUM(C18:C19)</f>
        <v>2</v>
      </c>
      <c r="D20" s="21"/>
      <c r="E20" s="21"/>
      <c r="F20" s="21"/>
      <c r="G20" s="21"/>
      <c r="H20" s="21"/>
      <c r="I20" s="21"/>
      <c r="J20" s="21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9" t="s">
        <v>18</v>
      </c>
      <c r="B22" s="9"/>
      <c r="C22" s="9"/>
      <c r="D22" s="9"/>
      <c r="E22" s="9"/>
      <c r="F22" s="9"/>
      <c r="G22" s="9"/>
      <c r="H22" s="9"/>
      <c r="I22" s="9"/>
      <c r="J22" s="9"/>
    </row>
    <row r="23" ht="12.75">
      <c r="B23" s="8"/>
    </row>
    <row r="24" ht="12.75">
      <c r="B24" s="8"/>
    </row>
  </sheetData>
  <mergeCells count="23">
    <mergeCell ref="A1:J1"/>
    <mergeCell ref="A3:J3"/>
    <mergeCell ref="D6:I6"/>
    <mergeCell ref="A6:A7"/>
    <mergeCell ref="A4:J4"/>
    <mergeCell ref="A5:J5"/>
    <mergeCell ref="B6:B7"/>
    <mergeCell ref="A13:J13"/>
    <mergeCell ref="A14:J14"/>
    <mergeCell ref="A2:J2"/>
    <mergeCell ref="C6:C7"/>
    <mergeCell ref="J6:J7"/>
    <mergeCell ref="A11:J11"/>
    <mergeCell ref="D10:J10"/>
    <mergeCell ref="A15:J15"/>
    <mergeCell ref="J16:J17"/>
    <mergeCell ref="D20:J20"/>
    <mergeCell ref="A21:J21"/>
    <mergeCell ref="A22:J22"/>
    <mergeCell ref="A16:A17"/>
    <mergeCell ref="B16:B17"/>
    <mergeCell ref="C16:C17"/>
    <mergeCell ref="D16:I1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1999-09-08T21:45:13Z</dcterms:created>
  <dcterms:modified xsi:type="dcterms:W3CDTF">2001-10-11T19:20:28Z</dcterms:modified>
  <cp:category/>
  <cp:version/>
  <cp:contentType/>
  <cp:contentStatus/>
</cp:coreProperties>
</file>