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 (3)" sheetId="1" r:id="rId1"/>
  </sheets>
  <definedNames>
    <definedName name="_xlnm.Print_Area" localSheetId="0">'Hoja1 (3)'!$A$1:$J$12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<sst xmlns="http://schemas.openxmlformats.org/spreadsheetml/2006/main" count="49" uniqueCount="25">
  <si>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</si>
  <si>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</si>
  <si>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</si>
  <si>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</si>
  <si>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</si>
  <si>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</si>
  <si>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</si>
  <si>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</si>
  <si>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</si>
  <si>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</si>
  <si>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</si>
  <si>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</si>
  <si>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</si>
  <si>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TSUT03270701        </t>
  </si>
  <si>
    <t xml:space="preserve"> TOTAL </t>
  </si>
  <si>
    <t>TES EN  $US</t>
  </si>
  <si>
    <t xml:space="preserve"> NOMINAL TRANSADO (mill.$US)</t>
  </si>
  <si>
    <t xml:space="preserve">TDFT02180101        </t>
  </si>
  <si>
    <t>(*) Corresponde a la variación diaria entre el precio o la tasa de cierre y el precio o la tasa de apertura.</t>
  </si>
  <si>
    <t>BOLETIN DE CIERRES No. 121</t>
  </si>
  <si>
    <t>07 de Julio  de 1999</t>
  </si>
  <si>
    <t xml:space="preserve">TBVT07291204        </t>
  </si>
  <si>
    <t xml:space="preserve">TSUT02010201        </t>
  </si>
  <si>
    <t>SEGUNDA SESION</t>
  </si>
  <si>
    <t>TES $COP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</si>
</sst>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175" fontId="6" fillId="0" borderId="9" xfId="0" applyNumberFormat="1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9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3" fontId="4" fillId="0" borderId="17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workbookViewId="0" topLeftCell="A1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1" ht="12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1"/>
    </row>
    <row r="3" spans="1:11" ht="1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1"/>
    </row>
    <row r="4" spans="1:11" ht="1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8" t="s">
        <v>5</v>
      </c>
      <c r="E6" s="19"/>
      <c r="F6" s="19"/>
      <c r="G6" s="19"/>
      <c r="H6" s="19"/>
      <c r="I6" s="20"/>
      <c r="J6" s="15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4" ht="12.75">
      <c r="A8" s="38" t="s">
        <v>21</v>
      </c>
      <c r="B8" s="39">
        <v>3500</v>
      </c>
      <c r="C8" s="27">
        <v>1</v>
      </c>
      <c r="D8" s="28">
        <v>86.168</v>
      </c>
      <c r="E8" s="28">
        <v>86.168</v>
      </c>
      <c r="F8" s="28">
        <v>86.168</v>
      </c>
      <c r="G8" s="28">
        <v>86.168</v>
      </c>
      <c r="H8" s="28">
        <v>86.168</v>
      </c>
      <c r="I8" s="28">
        <v>86.168</v>
      </c>
      <c r="J8" s="29">
        <f>(I8/D8-1)*100</f>
        <v>0</v>
      </c>
      <c r="K8" s="6"/>
      <c r="L8" s="7"/>
      <c r="M8" s="8"/>
      <c r="N8" s="9"/>
    </row>
    <row r="9" spans="1:14" ht="12.75">
      <c r="A9" s="40" t="s">
        <v>22</v>
      </c>
      <c r="B9" s="36">
        <v>1000</v>
      </c>
      <c r="C9" s="30">
        <v>2</v>
      </c>
      <c r="D9" s="31">
        <v>102.558</v>
      </c>
      <c r="E9" s="31">
        <v>103.655</v>
      </c>
      <c r="F9" s="31">
        <v>104.1755</v>
      </c>
      <c r="G9" s="31">
        <v>104.696</v>
      </c>
      <c r="H9" s="31">
        <v>103.655</v>
      </c>
      <c r="I9" s="31">
        <v>103.655</v>
      </c>
      <c r="J9" s="32">
        <f>(I9/D9-1)*100</f>
        <v>1.0696386434992933</v>
      </c>
      <c r="K9" s="6"/>
      <c r="L9" s="7"/>
      <c r="M9" s="8"/>
      <c r="N9" s="9"/>
    </row>
    <row r="10" spans="1:14" ht="12" customHeight="1" thickBot="1">
      <c r="A10" s="41" t="s">
        <v>13</v>
      </c>
      <c r="B10" s="42">
        <v>1000</v>
      </c>
      <c r="C10" s="33">
        <v>1</v>
      </c>
      <c r="D10" s="34">
        <v>105.359</v>
      </c>
      <c r="E10" s="34">
        <v>105.842</v>
      </c>
      <c r="F10" s="34">
        <v>105.842</v>
      </c>
      <c r="G10" s="34">
        <v>105.842</v>
      </c>
      <c r="H10" s="34">
        <v>105.842</v>
      </c>
      <c r="I10" s="34">
        <v>105.842</v>
      </c>
      <c r="J10" s="35">
        <f>(I10/D10-1)*100</f>
        <v>0.45843259712032847</v>
      </c>
      <c r="K10" s="6"/>
      <c r="L10" s="7"/>
      <c r="M10" s="8"/>
      <c r="N10" s="9"/>
    </row>
    <row r="11" spans="1:11" ht="12" customHeight="1" thickBot="1">
      <c r="A11" s="44" t="s">
        <v>14</v>
      </c>
      <c r="B11" s="49">
        <f>SUM(B8:B10)</f>
        <v>5500</v>
      </c>
      <c r="C11" s="50">
        <f>SUM(C8:C10)</f>
        <v>4</v>
      </c>
      <c r="D11" s="37"/>
      <c r="E11" s="37"/>
      <c r="F11" s="37"/>
      <c r="G11" s="37"/>
      <c r="H11" s="37"/>
      <c r="I11" s="37"/>
      <c r="J11" s="37"/>
      <c r="K11" s="10"/>
    </row>
    <row r="12" spans="1:11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11"/>
    </row>
    <row r="13" spans="1:11" ht="12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11"/>
    </row>
    <row r="14" spans="1:11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2"/>
    </row>
    <row r="15" spans="1:11" ht="13.5" thickBot="1">
      <c r="A15" s="17" t="s">
        <v>2</v>
      </c>
      <c r="B15" s="17" t="s">
        <v>16</v>
      </c>
      <c r="C15" s="17" t="s">
        <v>4</v>
      </c>
      <c r="D15" s="18" t="s">
        <v>5</v>
      </c>
      <c r="E15" s="19"/>
      <c r="F15" s="19"/>
      <c r="G15" s="19"/>
      <c r="H15" s="19"/>
      <c r="I15" s="20"/>
      <c r="J15" s="15" t="s">
        <v>6</v>
      </c>
      <c r="K15" s="12"/>
    </row>
    <row r="16" spans="1:11" ht="27.75" thickBot="1">
      <c r="A16" s="25"/>
      <c r="B16" s="25"/>
      <c r="C16" s="25"/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6"/>
      <c r="K16" s="12"/>
    </row>
    <row r="17" spans="1:11" ht="13.5" thickBot="1">
      <c r="A17" s="44" t="s">
        <v>17</v>
      </c>
      <c r="B17" s="45">
        <v>3</v>
      </c>
      <c r="C17" s="46">
        <v>2</v>
      </c>
      <c r="D17" s="47">
        <v>107.164</v>
      </c>
      <c r="E17" s="47">
        <v>108.083</v>
      </c>
      <c r="F17" s="47">
        <v>108.109</v>
      </c>
      <c r="G17" s="47">
        <v>108.161</v>
      </c>
      <c r="H17" s="47">
        <v>108.161</v>
      </c>
      <c r="I17" s="47">
        <v>108.161</v>
      </c>
      <c r="J17" s="48">
        <f>(I17/D17-1)*100</f>
        <v>0.930349744317116</v>
      </c>
      <c r="K17" s="12"/>
    </row>
    <row r="18" spans="1:11" ht="13.5" thickBot="1">
      <c r="A18" s="44" t="s">
        <v>14</v>
      </c>
      <c r="B18" s="45">
        <f>SUM(B17:B17)</f>
        <v>3</v>
      </c>
      <c r="C18" s="50">
        <f>SUM(C17:C17)</f>
        <v>2</v>
      </c>
      <c r="D18" s="43"/>
      <c r="E18" s="43"/>
      <c r="F18" s="43"/>
      <c r="G18" s="43"/>
      <c r="H18" s="43"/>
      <c r="I18" s="43"/>
      <c r="J18" s="43"/>
      <c r="K18" s="12"/>
    </row>
    <row r="19" spans="1:11" ht="12.75">
      <c r="A19" s="13"/>
      <c r="C19" s="10"/>
      <c r="D19" s="14"/>
      <c r="E19" s="14"/>
      <c r="F19" s="14"/>
      <c r="G19" s="14"/>
      <c r="H19" s="14"/>
      <c r="I19" s="14"/>
      <c r="J19" s="14"/>
      <c r="K19" s="12"/>
    </row>
    <row r="20" spans="1:11" ht="13.5">
      <c r="A20" s="22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12"/>
    </row>
    <row r="21" spans="1:11" ht="13.5">
      <c r="A21" s="22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12"/>
    </row>
    <row r="22" spans="1:11" ht="14.25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ht="13.5" thickBot="1">
      <c r="A23" s="17" t="s">
        <v>2</v>
      </c>
      <c r="B23" s="17" t="s">
        <v>3</v>
      </c>
      <c r="C23" s="17" t="s">
        <v>4</v>
      </c>
      <c r="D23" s="18" t="s">
        <v>5</v>
      </c>
      <c r="E23" s="19"/>
      <c r="F23" s="19"/>
      <c r="G23" s="19"/>
      <c r="H23" s="19"/>
      <c r="I23" s="20"/>
      <c r="J23" s="15" t="s">
        <v>6</v>
      </c>
      <c r="K23" s="12"/>
    </row>
    <row r="24" spans="1:11" ht="18.75" thickBot="1">
      <c r="A24" s="25"/>
      <c r="B24" s="25"/>
      <c r="C24" s="25"/>
      <c r="D24" s="2" t="s">
        <v>7</v>
      </c>
      <c r="E24" s="2" t="s">
        <v>8</v>
      </c>
      <c r="F24" s="2" t="s">
        <v>9</v>
      </c>
      <c r="G24" s="2" t="s">
        <v>10</v>
      </c>
      <c r="H24" s="2" t="s">
        <v>11</v>
      </c>
      <c r="I24" s="2" t="s">
        <v>12</v>
      </c>
      <c r="J24" s="26"/>
      <c r="K24" s="12"/>
    </row>
    <row r="25" spans="1:11" ht="13.5" thickBot="1">
      <c r="A25" s="44" t="s">
        <v>13</v>
      </c>
      <c r="B25" s="49">
        <v>1000</v>
      </c>
      <c r="C25" s="46">
        <v>1</v>
      </c>
      <c r="D25" s="47">
        <v>104.229</v>
      </c>
      <c r="E25" s="47">
        <v>104.566</v>
      </c>
      <c r="F25" s="47">
        <v>104.566</v>
      </c>
      <c r="G25" s="47">
        <v>104.566</v>
      </c>
      <c r="H25" s="47">
        <v>104.566</v>
      </c>
      <c r="I25" s="47">
        <v>104.566</v>
      </c>
      <c r="J25" s="48">
        <f>(I25/D25-1)*100</f>
        <v>0.32332652140958373</v>
      </c>
      <c r="K25" s="12"/>
    </row>
    <row r="26" spans="1:11" ht="13.5" thickBot="1">
      <c r="A26" s="44" t="s">
        <v>14</v>
      </c>
      <c r="B26" s="49">
        <f>SUM(B25:B25)</f>
        <v>1000</v>
      </c>
      <c r="C26" s="50">
        <f>SUM(C25:C25)</f>
        <v>1</v>
      </c>
      <c r="D26" s="37"/>
      <c r="E26" s="37"/>
      <c r="F26" s="37"/>
      <c r="G26" s="37"/>
      <c r="H26" s="37"/>
      <c r="I26" s="37"/>
      <c r="J26" s="37"/>
      <c r="K26" s="12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2"/>
    </row>
    <row r="28" spans="1:10" ht="12.75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</row>
    <row r="30" ht="12.75">
      <c r="B30" s="7"/>
    </row>
  </sheetData>
  <mergeCells count="31">
    <mergeCell ref="A2:J2"/>
    <mergeCell ref="C6:C7"/>
    <mergeCell ref="J6:J7"/>
    <mergeCell ref="D11:J11"/>
    <mergeCell ref="A14:J14"/>
    <mergeCell ref="A1:J1"/>
    <mergeCell ref="A3:J3"/>
    <mergeCell ref="D6:I6"/>
    <mergeCell ref="A6:A7"/>
    <mergeCell ref="A4:J4"/>
    <mergeCell ref="A5:J5"/>
    <mergeCell ref="B6:B7"/>
    <mergeCell ref="A12:J12"/>
    <mergeCell ref="A13:J13"/>
    <mergeCell ref="A28:J28"/>
    <mergeCell ref="J15:J16"/>
    <mergeCell ref="D18:J18"/>
    <mergeCell ref="A15:A16"/>
    <mergeCell ref="B15:B16"/>
    <mergeCell ref="C15:C16"/>
    <mergeCell ref="D15:I15"/>
    <mergeCell ref="A20:J20"/>
    <mergeCell ref="A21:J21"/>
    <mergeCell ref="A22:J22"/>
    <mergeCell ref="J23:J24"/>
    <mergeCell ref="D26:J26"/>
    <mergeCell ref="A27:J27"/>
    <mergeCell ref="A23:A24"/>
    <mergeCell ref="B23:B24"/>
    <mergeCell ref="C23:C24"/>
    <mergeCell ref="D23:I23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jgutiehe</dc:creator>
  <cp:keywords/>
  <dc:description/>
  <cp:lastModifiedBy>lbonilpo</cp:lastModifiedBy>
  <cp:lastPrinted>1999-07-07T22:21:09Z</cp:lastPrinted>
  <dcterms:created xsi:type="dcterms:W3CDTF">1999-07-07T22:08:41Z</dcterms:created>
  <dcterms:modified xsi:type="dcterms:W3CDTF">2001-10-11T16:11:23Z</dcterms:modified>
  <cp:category/>
  <cp:version/>
  <cp:contentType/>
  <cp:contentStatus/>
</cp:coreProperties>
</file>