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712" windowHeight="10032" activeTab="0"/>
  </bookViews>
  <sheets>
    <sheet name="PAIS DE ORIGEN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_">'[2]2004'!$A$2:$V$59</definedName>
    <definedName name="_CUA1">#REF!</definedName>
    <definedName name="_cua17">'[3]Cuadro20'!#REF!</definedName>
    <definedName name="_cua18">'[3]Cuadro20'!#REF!</definedName>
    <definedName name="_cua19">'[3]Cuadro20'!#REF!</definedName>
    <definedName name="_CUA2">#REF!</definedName>
    <definedName name="_CUA5">#REF!</definedName>
    <definedName name="_cua71">'[2]2004'!$A$4:$K$65</definedName>
    <definedName name="_cua72">'[2]2004'!$A$3:$L$62</definedName>
    <definedName name="_Fill" hidden="1">#REF!</definedName>
    <definedName name="_Key1" hidden="1">#REF!</definedName>
    <definedName name="_Order1" hidden="1">255</definedName>
    <definedName name="_Parse_In" hidden="1">'[2]2004'!$BT$4:$BT$274</definedName>
    <definedName name="_Parse_Out" hidden="1">'[2]2004'!$BT$6</definedName>
    <definedName name="_Sort" hidden="1">#REF!</definedName>
    <definedName name="año2000">'[2]2004'!$A$302:$Z$361</definedName>
    <definedName name="año2000M">'[2]2004'!$B$302:$Z$361</definedName>
    <definedName name="año2000merc">'[2]2004'!$BN$302:$CT$361</definedName>
    <definedName name="AÑO2000MERCMEN">'[2]2004'!$BO$302:$CT$361</definedName>
    <definedName name="año2001">'[2]2004'!$A$362:$Z$420</definedName>
    <definedName name="año2001M">'[2]2004'!$B$362:$Z$420</definedName>
    <definedName name="AÑO2001MERC">'[2]2004'!$BN$362:$CT$420</definedName>
    <definedName name="AÑO2001MERCMEN">'[2]2004'!$BO$362:$CT$420</definedName>
    <definedName name="año2002">'[2]2004'!$A$421:$Z$479</definedName>
    <definedName name="año2002M">'[2]2004'!$B$421:$Z$479</definedName>
    <definedName name="AÑO2002MERC">'[2]2004'!$BN$421:$CT$479</definedName>
    <definedName name="AÑO2002MERCMEN">'[2]2004'!$BO$421:$CT$479</definedName>
    <definedName name="año2003">'[2]2004'!$A$480:$Z$537</definedName>
    <definedName name="año2003M">'[2]2004'!$B$480:$Z$537</definedName>
    <definedName name="AÑO2003MERC">'[2]2004'!$BN$480:$CT$537</definedName>
    <definedName name="AÑO2003MERCMEN">'[2]2004'!$BO$480:$CT$537</definedName>
    <definedName name="BALAN1">#REF!</definedName>
    <definedName name="BALAN1A">#REF!</definedName>
    <definedName name="balanza">#REF!</definedName>
    <definedName name="CAPITAL">#REF!</definedName>
    <definedName name="CAPITALA">#REF!</definedName>
    <definedName name="CC">#REF!</definedName>
    <definedName name="CP">#REF!</definedName>
    <definedName name="cuaa22">'[2]2004'!$A$2:$V$59</definedName>
    <definedName name="Cuadro13">#REF!</definedName>
    <definedName name="Cuadro14">#REF!</definedName>
    <definedName name="Cuadro15">#REF!</definedName>
    <definedName name="Cuadro16">#REF!</definedName>
    <definedName name="Cuadro21">#REF!</definedName>
    <definedName name="CuadroA17">'[2]2004'!$B$4:$J$55</definedName>
    <definedName name="CuadroA18">'[2]2004'!$A$3:$L$59</definedName>
    <definedName name="CUAMIO">'[2]2004'!$A$3:$V$120</definedName>
    <definedName name="CUAMONET">#REF!</definedName>
    <definedName name="CUAOMA">'[2]2004'!$A$2:$V$74</definedName>
    <definedName name="cuaoma18">'[2]2004'!$A$2:$V$59</definedName>
    <definedName name="DESEMBOL">#REF!</definedName>
    <definedName name="EGRESOS">#REF!</definedName>
    <definedName name="EGRESOS1">#REF!</definedName>
    <definedName name="EGRESOS2">#REF!</definedName>
    <definedName name="EGRESOSA">#REF!</definedName>
    <definedName name="egresoscr">#REF!</definedName>
    <definedName name="ESTACION">#REF!</definedName>
    <definedName name="fin">'[2]2004'!#REF!</definedName>
    <definedName name="grafico">'[2]2004'!$A$2:$G$48</definedName>
    <definedName name="INGRESOS">#REF!</definedName>
    <definedName name="INGRESOSA">#REF!</definedName>
    <definedName name="LHC">#REF!</definedName>
    <definedName name="MESES">#REF!</definedName>
    <definedName name="NAME">#REF!</definedName>
    <definedName name="NETASMES">#REF!</definedName>
    <definedName name="OE">#REF!</definedName>
    <definedName name="SUPUEST">#REF!</definedName>
    <definedName name="TABLA">'[2]2004'!$B$3:$BE$309</definedName>
    <definedName name="TABLA1">'[2]2004'!$B$4:$BE$309</definedName>
    <definedName name="TABLA2">'[2]2004'!$B$3:$BC$327</definedName>
    <definedName name="TABLA3">'[2]2004'!$B$4:$BC$327</definedName>
    <definedName name="TABLA4">'[2]2004'!$B$3:$BC$309</definedName>
    <definedName name="TABLA5">'[2]2004'!$B$4:$BC$309</definedName>
  </definedNames>
  <calcPr fullCalcOnLoad="1"/>
</workbook>
</file>

<file path=xl/sharedStrings.xml><?xml version="1.0" encoding="utf-8"?>
<sst xmlns="http://schemas.openxmlformats.org/spreadsheetml/2006/main" count="112" uniqueCount="52">
  <si>
    <t>pr: datos prelimares, sujetos a revisión.</t>
  </si>
  <si>
    <t>p: datos provisionales</t>
  </si>
  <si>
    <t>3/ Incluye las remesas antes clasificadas como Antillas Holandesas.</t>
  </si>
  <si>
    <t xml:space="preserve">2/ Corresponde principalmente a las remesas recibidas en efectivo a través de familiares o amigos y por mecanismos de envío distintos a los intermediarios cambiarios. </t>
  </si>
  <si>
    <t>1/ Cifras revisadas a partir de 2006</t>
  </si>
  <si>
    <t>TOTAL</t>
  </si>
  <si>
    <t>SIN IDENTIFICAR 2/</t>
  </si>
  <si>
    <t>RESTO PAISES</t>
  </si>
  <si>
    <t>EMIRATOS ARABES UNIDOS</t>
  </si>
  <si>
    <t>SUECIA</t>
  </si>
  <si>
    <t>ISLAS CAIMAN</t>
  </si>
  <si>
    <t>TRINIDAD Y TOBAGO</t>
  </si>
  <si>
    <t>CURAZAO 3/</t>
  </si>
  <si>
    <t>BRASIL</t>
  </si>
  <si>
    <t>CHINA</t>
  </si>
  <si>
    <t>ISRAEL</t>
  </si>
  <si>
    <t>GUATEMALA</t>
  </si>
  <si>
    <t>HONDURAS</t>
  </si>
  <si>
    <t>REPUBLICA DOMINICANA</t>
  </si>
  <si>
    <t>BOLIVIA</t>
  </si>
  <si>
    <t>AUSTRALIA</t>
  </si>
  <si>
    <t>ARGENTINA</t>
  </si>
  <si>
    <t>BELGICA</t>
  </si>
  <si>
    <t>HOLANDA</t>
  </si>
  <si>
    <t>PERU</t>
  </si>
  <si>
    <t>SUIZA</t>
  </si>
  <si>
    <t>COSTA RICA</t>
  </si>
  <si>
    <t>CHILE</t>
  </si>
  <si>
    <t>FRANCIA</t>
  </si>
  <si>
    <t>ARUBA</t>
  </si>
  <si>
    <t>ALEMANIA</t>
  </si>
  <si>
    <t>MEXICO</t>
  </si>
  <si>
    <t>ECUADOR</t>
  </si>
  <si>
    <t>CANADA</t>
  </si>
  <si>
    <t>PANAMA</t>
  </si>
  <si>
    <t>ITALIA</t>
  </si>
  <si>
    <t>REINO UNIDO</t>
  </si>
  <si>
    <t>VENEZUELA</t>
  </si>
  <si>
    <t>ESTADOS UNIDOS</t>
  </si>
  <si>
    <t>ESPAÑA</t>
  </si>
  <si>
    <t>III TRIMESTRE</t>
  </si>
  <si>
    <t>II TRIMESTRE</t>
  </si>
  <si>
    <t>I TRIMESTRE</t>
  </si>
  <si>
    <t>IV TRIMESTRE</t>
  </si>
  <si>
    <t>2016 pr</t>
  </si>
  <si>
    <t>PAÍS DE ORIGEN DEL GIRO</t>
  </si>
  <si>
    <t>Valores en millones de dólares.</t>
  </si>
  <si>
    <t>COLOMBIA: INGRESOS DE REMESAS DE TRABAJADORES POR PAÍS DE ORIGEN 1/</t>
  </si>
  <si>
    <t>2018 pr</t>
  </si>
  <si>
    <t>2019 pr</t>
  </si>
  <si>
    <t>Fuente: Reporte trimestral de remesas- Banco de la República</t>
  </si>
  <si>
    <t>2020 pr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</si>
</sst>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0.0"/>
    <numFmt numFmtId="174" formatCode="_-* #,##0.00\ [$€]_-;\-* #,##0.00\ [$€]_-;_-* &quot;-&quot;??\ [$€]_-;_-@_-"/>
    <numFmt numFmtId="175" formatCode="dd\-mmm\-yy_)"/>
    <numFmt numFmtId="176" formatCode="_ * #,##0.00_ ;_ * \-#,##0.00_ ;_ * &quot;-&quot;??_ ;_ @_ "/>
    <numFmt numFmtId="177" formatCode="0.0%"/>
    <numFmt numFmtId="178" formatCode="0.000%"/>
    <numFmt numFmtId="179" formatCode="0.0000%"/>
    <numFmt numFmtId="180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SWISS"/>
      <family val="0"/>
    </font>
    <font>
      <u val="single"/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5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Border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Border="1" applyAlignment="1">
      <alignment/>
    </xf>
    <xf numFmtId="0" fontId="43" fillId="0" borderId="0" xfId="0" applyFont="1" applyFill="1" applyBorder="1" applyAlignment="1">
      <alignment/>
    </xf>
    <xf numFmtId="172" fontId="4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0" fontId="0" fillId="0" borderId="0" xfId="0" applyNumberFormat="1" applyBorder="1" applyAlignment="1">
      <alignment/>
    </xf>
    <xf numFmtId="172" fontId="45" fillId="0" borderId="0" xfId="0" applyNumberFormat="1" applyFont="1" applyBorder="1" applyAlignment="1">
      <alignment/>
    </xf>
    <xf numFmtId="172" fontId="0" fillId="0" borderId="0" xfId="0" applyNumberFormat="1" applyFill="1" applyBorder="1" applyAlignment="1">
      <alignment/>
    </xf>
    <xf numFmtId="173" fontId="43" fillId="0" borderId="0" xfId="0" applyNumberFormat="1" applyFont="1" applyBorder="1" applyAlignment="1">
      <alignment/>
    </xf>
    <xf numFmtId="173" fontId="43" fillId="0" borderId="0" xfId="0" applyNumberFormat="1" applyFont="1" applyAlignment="1">
      <alignment/>
    </xf>
    <xf numFmtId="0" fontId="3" fillId="0" borderId="0" xfId="72" applyFont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172" fontId="43" fillId="0" borderId="0" xfId="0" applyNumberFormat="1" applyFont="1" applyFill="1" applyBorder="1" applyAlignment="1">
      <alignment/>
    </xf>
    <xf numFmtId="0" fontId="3" fillId="0" borderId="0" xfId="72" applyFont="1" applyFill="1" applyBorder="1" applyAlignment="1">
      <alignment/>
    </xf>
    <xf numFmtId="172" fontId="43" fillId="0" borderId="0" xfId="0" applyNumberFormat="1" applyFont="1" applyFill="1" applyAlignment="1">
      <alignment/>
    </xf>
    <xf numFmtId="0" fontId="4" fillId="0" borderId="0" xfId="71" applyFont="1" applyFill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3" xfId="0" applyFont="1" applyFill="1" applyBorder="1" applyAlignment="1">
      <alignment/>
    </xf>
    <xf numFmtId="172" fontId="4" fillId="0" borderId="14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0" fontId="4" fillId="0" borderId="16" xfId="71" applyFont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0" borderId="15" xfId="0" applyFont="1" applyBorder="1" applyAlignment="1">
      <alignment/>
    </xf>
    <xf numFmtId="40" fontId="43" fillId="0" borderId="14" xfId="0" applyNumberFormat="1" applyFont="1" applyBorder="1" applyAlignment="1">
      <alignment/>
    </xf>
    <xf numFmtId="172" fontId="43" fillId="0" borderId="14" xfId="0" applyNumberFormat="1" applyFont="1" applyBorder="1" applyAlignment="1">
      <alignment/>
    </xf>
    <xf numFmtId="172" fontId="43" fillId="0" borderId="15" xfId="0" applyNumberFormat="1" applyFont="1" applyBorder="1" applyAlignment="1">
      <alignment/>
    </xf>
    <xf numFmtId="0" fontId="43" fillId="0" borderId="16" xfId="0" applyFont="1" applyBorder="1" applyAlignment="1">
      <alignment/>
    </xf>
    <xf numFmtId="172" fontId="43" fillId="0" borderId="16" xfId="0" applyNumberFormat="1" applyFont="1" applyBorder="1" applyAlignment="1">
      <alignment/>
    </xf>
    <xf numFmtId="172" fontId="43" fillId="0" borderId="15" xfId="0" applyNumberFormat="1" applyFont="1" applyFill="1" applyBorder="1" applyAlignment="1">
      <alignment/>
    </xf>
    <xf numFmtId="172" fontId="43" fillId="0" borderId="17" xfId="0" applyNumberFormat="1" applyFont="1" applyBorder="1" applyAlignment="1">
      <alignment/>
    </xf>
    <xf numFmtId="172" fontId="43" fillId="0" borderId="18" xfId="0" applyNumberFormat="1" applyFont="1" applyBorder="1" applyAlignment="1">
      <alignment/>
    </xf>
    <xf numFmtId="172" fontId="43" fillId="0" borderId="19" xfId="0" applyNumberFormat="1" applyFont="1" applyBorder="1" applyAlignment="1">
      <alignment/>
    </xf>
    <xf numFmtId="172" fontId="43" fillId="0" borderId="20" xfId="0" applyNumberFormat="1" applyFont="1" applyBorder="1" applyAlignment="1">
      <alignment/>
    </xf>
    <xf numFmtId="0" fontId="43" fillId="0" borderId="17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3" fillId="0" borderId="0" xfId="71" applyFont="1" applyAlignment="1">
      <alignment/>
    </xf>
    <xf numFmtId="0" fontId="4" fillId="0" borderId="0" xfId="71" applyFont="1" applyAlignment="1">
      <alignment/>
    </xf>
    <xf numFmtId="172" fontId="43" fillId="0" borderId="20" xfId="0" applyNumberFormat="1" applyFont="1" applyFill="1" applyBorder="1" applyAlignment="1">
      <alignment/>
    </xf>
    <xf numFmtId="177" fontId="43" fillId="0" borderId="0" xfId="74" applyNumberFormat="1" applyFont="1" applyAlignment="1">
      <alignment/>
    </xf>
    <xf numFmtId="10" fontId="43" fillId="0" borderId="0" xfId="74" applyNumberFormat="1" applyFont="1" applyAlignment="1">
      <alignment/>
    </xf>
    <xf numFmtId="10" fontId="43" fillId="0" borderId="0" xfId="0" applyNumberFormat="1" applyFont="1" applyAlignment="1">
      <alignment/>
    </xf>
    <xf numFmtId="180" fontId="43" fillId="0" borderId="16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9" fontId="43" fillId="0" borderId="0" xfId="74" applyFont="1" applyAlignment="1">
      <alignment/>
    </xf>
    <xf numFmtId="0" fontId="45" fillId="0" borderId="15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0" xfId="72" applyFont="1" applyAlignment="1">
      <alignment horizontal="left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Excel Built-in Normal" xfId="48"/>
    <cellStyle name="Hipervínculo_Datos en formato de entrega" xfId="49"/>
    <cellStyle name="Incorrecto" xfId="50"/>
    <cellStyle name="INPUT_Option FWD Hedge Portfolio" xfId="51"/>
    <cellStyle name="Comma" xfId="52"/>
    <cellStyle name="Comma [0]" xfId="53"/>
    <cellStyle name="Millares 10" xfId="54"/>
    <cellStyle name="Millares 2" xfId="55"/>
    <cellStyle name="Millares 2 2" xfId="56"/>
    <cellStyle name="Millares 2 3" xfId="57"/>
    <cellStyle name="Millares 2 4" xfId="58"/>
    <cellStyle name="Millares 3" xfId="59"/>
    <cellStyle name="Currency" xfId="60"/>
    <cellStyle name="Currency [0]" xfId="61"/>
    <cellStyle name="Neutral" xfId="62"/>
    <cellStyle name="Normal 10 2" xfId="63"/>
    <cellStyle name="Normal 2" xfId="64"/>
    <cellStyle name="Normal 243" xfId="65"/>
    <cellStyle name="Normal 3" xfId="66"/>
    <cellStyle name="Normal 3 2" xfId="67"/>
    <cellStyle name="Normal 3 3" xfId="68"/>
    <cellStyle name="Normal 4" xfId="69"/>
    <cellStyle name="Normal 4 2" xfId="70"/>
    <cellStyle name="Normal_Paises II trim 2009" xfId="71"/>
    <cellStyle name="Normal_REGIONES II trim 2009 2" xfId="72"/>
    <cellStyle name="Notas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iazbau\AppData\Local\Microsoft\Windows\Temporary%20Internet%20Files\Content.Outlook\D80NG5JE\ARCHIVOS%20REMESAS%20INTERNET%202016%20definitiv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uarilo\Hist&#243;rico\Documentos%20BC\2005%20CON%20REPROCESO\MIT\Princeton\BC%20Valo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uarilo\MIT\Stanford\DCINCIR30-C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 Y PAIS"/>
      <sheetName val="DEPARTAMENTOS"/>
      <sheetName val="REMESAS ENVIADAS"/>
      <sheetName val="PAIS DE ORI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5"/>
    </sheetNames>
    <sheetDataSet>
      <sheetData sheetId="1">
        <row r="2">
          <cell r="A2" t="str">
            <v>000.</v>
          </cell>
          <cell r="B2" t="str">
            <v>*** RAIZ DE LA ESTRUCTURA ***</v>
          </cell>
          <cell r="C2">
            <v>-2897220562.96</v>
          </cell>
          <cell r="D2">
            <v>9041882.23</v>
          </cell>
          <cell r="E2">
            <v>-237180675.22</v>
          </cell>
          <cell r="F2">
            <v>-280985317.07</v>
          </cell>
          <cell r="G2">
            <v>-244148638.25</v>
          </cell>
          <cell r="H2">
            <v>-280776651.14</v>
          </cell>
          <cell r="I2">
            <v>-267120717.88</v>
          </cell>
          <cell r="J2">
            <v>-294832706.45</v>
          </cell>
          <cell r="K2">
            <v>-445773586.57</v>
          </cell>
          <cell r="L2">
            <v>-386315468.64</v>
          </cell>
          <cell r="M2">
            <v>-426327425.51</v>
          </cell>
          <cell r="N2">
            <v>-329833619.7</v>
          </cell>
          <cell r="O2">
            <v>-408239637.90000004</v>
          </cell>
          <cell r="P2">
            <v>-582888291.08</v>
          </cell>
          <cell r="Q2">
            <v>-628149499.92</v>
          </cell>
          <cell r="R2">
            <v>-633942084.59</v>
          </cell>
          <cell r="S2">
            <v>-776320149.26</v>
          </cell>
          <cell r="T2">
            <v>-710820330.66</v>
          </cell>
          <cell r="U2">
            <v>-762601323.25</v>
          </cell>
          <cell r="V2">
            <v>-655272680.71</v>
          </cell>
        </row>
        <row r="3">
          <cell r="A3" t="str">
            <v>000.001.</v>
          </cell>
          <cell r="B3" t="str">
            <v>CUENTA CORRIENTE</v>
          </cell>
          <cell r="C3">
            <v>817430110.4300001</v>
          </cell>
          <cell r="D3">
            <v>-5855058.25</v>
          </cell>
          <cell r="E3">
            <v>-228357206.15</v>
          </cell>
          <cell r="F3">
            <v>-168484802.09</v>
          </cell>
          <cell r="G3">
            <v>-196475552.8</v>
          </cell>
          <cell r="H3">
            <v>-184865940.49</v>
          </cell>
          <cell r="I3">
            <v>-238610529.51</v>
          </cell>
          <cell r="J3">
            <v>-191724716.42000002</v>
          </cell>
          <cell r="K3">
            <v>-153948344.96</v>
          </cell>
          <cell r="L3">
            <v>-141164733.93</v>
          </cell>
          <cell r="M3">
            <v>-112869664.71000001</v>
          </cell>
          <cell r="N3">
            <v>-323276438.83</v>
          </cell>
          <cell r="O3">
            <v>-298400681.36</v>
          </cell>
          <cell r="P3">
            <v>-283313293.14</v>
          </cell>
          <cell r="Q3">
            <v>-302224073.17</v>
          </cell>
          <cell r="R3">
            <v>-273668306.61</v>
          </cell>
          <cell r="S3">
            <v>-154406058.43</v>
          </cell>
          <cell r="T3">
            <v>-114776557.35000001</v>
          </cell>
          <cell r="U3">
            <v>-65239937.09</v>
          </cell>
          <cell r="V3">
            <v>-105350142.39</v>
          </cell>
          <cell r="W3">
            <v>-57251985.47</v>
          </cell>
          <cell r="X3">
            <v>-12676765.74</v>
          </cell>
          <cell r="Y3">
            <v>-74021281.59</v>
          </cell>
          <cell r="Z3">
            <v>-160683773.61</v>
          </cell>
          <cell r="AA3">
            <v>-142971133.11</v>
          </cell>
          <cell r="AB3">
            <v>-86202162.58</v>
          </cell>
          <cell r="AC3">
            <v>-56665532.59</v>
          </cell>
          <cell r="AD3">
            <v>-48233700.38</v>
          </cell>
          <cell r="AE3">
            <v>-76569085.75</v>
          </cell>
          <cell r="AF3">
            <v>-24039807.52</v>
          </cell>
          <cell r="AG3">
            <v>-30410228.09</v>
          </cell>
          <cell r="AH3">
            <v>55363595.9</v>
          </cell>
          <cell r="AI3">
            <v>-24123249.93</v>
          </cell>
          <cell r="AJ3">
            <v>-3611414.64</v>
          </cell>
          <cell r="AK3">
            <v>46932771.96</v>
          </cell>
          <cell r="AL3">
            <v>122594231.96000001</v>
          </cell>
          <cell r="AM3">
            <v>203913092.09</v>
          </cell>
          <cell r="AN3">
            <v>190275781.76</v>
          </cell>
          <cell r="AO3">
            <v>209931792.47</v>
          </cell>
          <cell r="AP3">
            <v>276846951.54</v>
          </cell>
          <cell r="AQ3">
            <v>223497153.03</v>
          </cell>
          <cell r="AR3">
            <v>275589415.46</v>
          </cell>
          <cell r="AS3">
            <v>355668418.33</v>
          </cell>
          <cell r="AT3">
            <v>410023396.17</v>
          </cell>
          <cell r="AU3">
            <v>460024874.63</v>
          </cell>
          <cell r="AV3">
            <v>526479240.23</v>
          </cell>
          <cell r="AW3">
            <v>580489519.99</v>
          </cell>
          <cell r="AX3">
            <v>697073553.13</v>
          </cell>
          <cell r="AY3">
            <v>714631499.24</v>
          </cell>
          <cell r="AZ3">
            <v>770901977.0500001</v>
          </cell>
          <cell r="BA3">
            <v>817430110.4300001</v>
          </cell>
        </row>
        <row r="4">
          <cell r="A4" t="str">
            <v>000.001.001.</v>
          </cell>
          <cell r="B4" t="str">
            <v>  Ingresos corrientes.</v>
          </cell>
          <cell r="C4">
            <v>12080291149</v>
          </cell>
          <cell r="D4">
            <v>210158362.86</v>
          </cell>
          <cell r="E4">
            <v>752476266.48</v>
          </cell>
          <cell r="F4">
            <v>961178286.1700001</v>
          </cell>
          <cell r="G4">
            <v>1162395731.8</v>
          </cell>
          <cell r="H4">
            <v>1366373006.57</v>
          </cell>
          <cell r="I4">
            <v>1562685902.59</v>
          </cell>
          <cell r="J4">
            <v>1766227526.07</v>
          </cell>
          <cell r="K4">
            <v>1969251100.07</v>
          </cell>
          <cell r="L4">
            <v>2173530473.63</v>
          </cell>
          <cell r="M4">
            <v>2353797903.4500003</v>
          </cell>
          <cell r="N4">
            <v>2499038882.93</v>
          </cell>
          <cell r="O4">
            <v>2736735491.77</v>
          </cell>
          <cell r="P4">
            <v>2951525377.71</v>
          </cell>
          <cell r="Q4">
            <v>3169079915.4</v>
          </cell>
          <cell r="R4">
            <v>3419391334.4700003</v>
          </cell>
          <cell r="S4">
            <v>3677624016.19</v>
          </cell>
          <cell r="T4">
            <v>3920075470.2400002</v>
          </cell>
          <cell r="U4">
            <v>4179742598.01</v>
          </cell>
          <cell r="V4">
            <v>4416102184.11</v>
          </cell>
          <cell r="W4">
            <v>4618876212.82</v>
          </cell>
          <cell r="X4">
            <v>4854913812.81</v>
          </cell>
          <cell r="Y4">
            <v>5057293309.2</v>
          </cell>
          <cell r="Z4">
            <v>5250569024.03</v>
          </cell>
          <cell r="AA4">
            <v>5404359054.64</v>
          </cell>
          <cell r="AB4">
            <v>5722987005.66</v>
          </cell>
          <cell r="AC4">
            <v>5974289527.02</v>
          </cell>
          <cell r="AD4">
            <v>6166639735.7</v>
          </cell>
          <cell r="AE4">
            <v>6390054388.43</v>
          </cell>
          <cell r="AF4">
            <v>6623556399.57</v>
          </cell>
          <cell r="AG4">
            <v>6877176564.72</v>
          </cell>
          <cell r="AH4">
            <v>7099941888.82</v>
          </cell>
          <cell r="AI4">
            <v>7325078739.32</v>
          </cell>
          <cell r="AJ4">
            <v>7436045126.440001</v>
          </cell>
          <cell r="AK4">
            <v>7795400473.26</v>
          </cell>
          <cell r="AL4">
            <v>8060469016.28</v>
          </cell>
          <cell r="AM4">
            <v>8298985665.27</v>
          </cell>
          <cell r="AN4">
            <v>8498029200.75</v>
          </cell>
          <cell r="AO4">
            <v>8789156674.73</v>
          </cell>
          <cell r="AP4">
            <v>9030863039.9</v>
          </cell>
          <cell r="AQ4">
            <v>9255608042.08</v>
          </cell>
          <cell r="AR4">
            <v>9520960510.19</v>
          </cell>
          <cell r="AS4">
            <v>9753208014.75</v>
          </cell>
          <cell r="AT4">
            <v>10029365952.72</v>
          </cell>
          <cell r="AU4">
            <v>10303919977.97</v>
          </cell>
          <cell r="AV4">
            <v>10590761845.15</v>
          </cell>
          <cell r="AW4">
            <v>10734314330.83</v>
          </cell>
          <cell r="AX4">
            <v>11195666672.84</v>
          </cell>
          <cell r="AY4">
            <v>11542266864.34</v>
          </cell>
          <cell r="AZ4">
            <v>11824475679.18</v>
          </cell>
          <cell r="BA4">
            <v>12080291149</v>
          </cell>
        </row>
        <row r="5">
          <cell r="A5" t="str">
            <v>000.001.001.001.</v>
          </cell>
          <cell r="B5" t="str">
            <v>Reintegro de divisas por exportacion de bienes.</v>
          </cell>
          <cell r="C5">
            <v>3852861230.4500003</v>
          </cell>
          <cell r="D5">
            <v>48771345.160000004</v>
          </cell>
          <cell r="E5">
            <v>226326454.49</v>
          </cell>
          <cell r="F5">
            <v>287246393.75</v>
          </cell>
          <cell r="G5">
            <v>347563794.02</v>
          </cell>
          <cell r="H5">
            <v>408193399.46000004</v>
          </cell>
          <cell r="I5">
            <v>471372642.67</v>
          </cell>
          <cell r="J5">
            <v>535936638.42</v>
          </cell>
          <cell r="K5">
            <v>597327875.9</v>
          </cell>
          <cell r="L5">
            <v>669967196.34</v>
          </cell>
          <cell r="M5">
            <v>727122728.76</v>
          </cell>
          <cell r="N5">
            <v>765319105.17</v>
          </cell>
          <cell r="O5">
            <v>836846732.15</v>
          </cell>
          <cell r="P5">
            <v>900859839.1700001</v>
          </cell>
          <cell r="Q5">
            <v>969624882.6800001</v>
          </cell>
          <cell r="R5">
            <v>1045150310.03</v>
          </cell>
          <cell r="S5">
            <v>1121263868.1200001</v>
          </cell>
          <cell r="T5">
            <v>1187620652.58</v>
          </cell>
          <cell r="U5">
            <v>1265677960.6200001</v>
          </cell>
          <cell r="V5">
            <v>1326751278.53</v>
          </cell>
          <cell r="W5">
            <v>1383221013.38</v>
          </cell>
          <cell r="X5">
            <v>1463466562.13</v>
          </cell>
          <cell r="Y5">
            <v>1517220490.4</v>
          </cell>
          <cell r="Z5">
            <v>1568455285.09</v>
          </cell>
          <cell r="AA5">
            <v>1621587920.0900002</v>
          </cell>
          <cell r="AB5">
            <v>1718787678.24</v>
          </cell>
          <cell r="AC5">
            <v>1800013660.1200001</v>
          </cell>
          <cell r="AD5">
            <v>1857949617.32</v>
          </cell>
          <cell r="AE5">
            <v>1935698054.45</v>
          </cell>
          <cell r="AF5">
            <v>2019318989.3</v>
          </cell>
          <cell r="AG5">
            <v>2107951270.82</v>
          </cell>
          <cell r="AH5">
            <v>2185109388.1</v>
          </cell>
          <cell r="AI5">
            <v>2261194511.04</v>
          </cell>
          <cell r="AJ5">
            <v>2300231937.3</v>
          </cell>
          <cell r="AK5">
            <v>2425051776.14</v>
          </cell>
          <cell r="AL5">
            <v>2523767099.77</v>
          </cell>
          <cell r="AM5">
            <v>2610962455.41</v>
          </cell>
          <cell r="AN5">
            <v>2686387321.39</v>
          </cell>
          <cell r="AO5">
            <v>2765424313.17</v>
          </cell>
          <cell r="AP5">
            <v>2847083131.91</v>
          </cell>
          <cell r="AQ5">
            <v>2932550246.7400002</v>
          </cell>
          <cell r="AR5">
            <v>3023504469.51</v>
          </cell>
          <cell r="AS5">
            <v>3086742516.75</v>
          </cell>
          <cell r="AT5">
            <v>3173216403.94</v>
          </cell>
          <cell r="AU5">
            <v>3266723128.69</v>
          </cell>
          <cell r="AV5">
            <v>3358408474.4900002</v>
          </cell>
          <cell r="AW5">
            <v>3400349477.27</v>
          </cell>
          <cell r="AX5">
            <v>3546798859.2000003</v>
          </cell>
          <cell r="AY5">
            <v>3666806970.01</v>
          </cell>
          <cell r="AZ5">
            <v>3768755449.34</v>
          </cell>
          <cell r="BA5">
            <v>3852861230.4500003</v>
          </cell>
        </row>
        <row r="6">
          <cell r="A6" t="str">
            <v>000.001.001.001.001.</v>
          </cell>
          <cell r="B6" t="str">
            <v>Café</v>
          </cell>
          <cell r="C6">
            <v>524576892.42</v>
          </cell>
          <cell r="D6">
            <v>12080700.65</v>
          </cell>
          <cell r="E6">
            <v>46211452.95</v>
          </cell>
          <cell r="F6">
            <v>60514630.34</v>
          </cell>
          <cell r="G6">
            <v>68597218.81</v>
          </cell>
          <cell r="H6">
            <v>78021854.66</v>
          </cell>
          <cell r="I6">
            <v>87490075.63</v>
          </cell>
          <cell r="J6">
            <v>94634237.41</v>
          </cell>
          <cell r="K6">
            <v>100219086.29</v>
          </cell>
          <cell r="L6">
            <v>106833873.15</v>
          </cell>
          <cell r="M6">
            <v>115904923.99000001</v>
          </cell>
          <cell r="N6">
            <v>118813878.99000001</v>
          </cell>
          <cell r="O6">
            <v>125075566.88</v>
          </cell>
          <cell r="P6">
            <v>130041464.83</v>
          </cell>
          <cell r="Q6">
            <v>135137799.38</v>
          </cell>
          <cell r="R6">
            <v>145042918.29</v>
          </cell>
          <cell r="S6">
            <v>156583475.20000002</v>
          </cell>
          <cell r="T6">
            <v>165772437.25</v>
          </cell>
          <cell r="U6">
            <v>178485186.36</v>
          </cell>
          <cell r="V6">
            <v>185203041.42000002</v>
          </cell>
          <cell r="W6">
            <v>194989875.3</v>
          </cell>
          <cell r="X6">
            <v>205679106.20000002</v>
          </cell>
          <cell r="Y6">
            <v>214004097.98000002</v>
          </cell>
          <cell r="Z6">
            <v>221163580.72</v>
          </cell>
          <cell r="AA6">
            <v>224762148.14000002</v>
          </cell>
          <cell r="AB6">
            <v>233183458.6</v>
          </cell>
          <cell r="AC6">
            <v>237236411.88</v>
          </cell>
          <cell r="AD6">
            <v>243864196.75</v>
          </cell>
          <cell r="AE6">
            <v>248223207.81</v>
          </cell>
          <cell r="AF6">
            <v>252465665.22</v>
          </cell>
          <cell r="AG6">
            <v>256692426.45000002</v>
          </cell>
          <cell r="AH6">
            <v>263794323.29</v>
          </cell>
          <cell r="AI6">
            <v>271351260.1</v>
          </cell>
          <cell r="AJ6">
            <v>272695543.7</v>
          </cell>
          <cell r="AK6">
            <v>283883512.4</v>
          </cell>
          <cell r="AL6">
            <v>293702185.9</v>
          </cell>
          <cell r="AM6">
            <v>310048937.01</v>
          </cell>
          <cell r="AN6">
            <v>319518813.17</v>
          </cell>
          <cell r="AO6">
            <v>324801342.71</v>
          </cell>
          <cell r="AP6">
            <v>334507822.93</v>
          </cell>
          <cell r="AQ6">
            <v>343477188.79</v>
          </cell>
          <cell r="AR6">
            <v>358095213.89</v>
          </cell>
          <cell r="AS6">
            <v>368703843.16</v>
          </cell>
          <cell r="AT6">
            <v>386027200.2</v>
          </cell>
          <cell r="AU6">
            <v>403568616.57</v>
          </cell>
          <cell r="AV6">
            <v>424172988.11</v>
          </cell>
          <cell r="AW6">
            <v>431007517</v>
          </cell>
          <cell r="AX6">
            <v>462972101.33</v>
          </cell>
          <cell r="AY6">
            <v>485963592.35</v>
          </cell>
          <cell r="AZ6">
            <v>505217646.06</v>
          </cell>
          <cell r="BA6">
            <v>524576892.42</v>
          </cell>
        </row>
        <row r="7">
          <cell r="A7" t="str">
            <v>000.001.001.001.001.001.</v>
          </cell>
          <cell r="B7" t="str">
            <v>Anticipo por exportaciones de café</v>
          </cell>
          <cell r="C7">
            <v>102863427.65</v>
          </cell>
          <cell r="D7">
            <v>2184028.25</v>
          </cell>
          <cell r="E7">
            <v>6515608.63</v>
          </cell>
          <cell r="F7">
            <v>8998416.85</v>
          </cell>
          <cell r="G7">
            <v>10556065.16</v>
          </cell>
          <cell r="H7">
            <v>12271422.370000001</v>
          </cell>
          <cell r="I7">
            <v>13490356.92</v>
          </cell>
          <cell r="J7">
            <v>14698259.01</v>
          </cell>
          <cell r="K7">
            <v>15471948.85</v>
          </cell>
          <cell r="L7">
            <v>17698281.52</v>
          </cell>
          <cell r="M7">
            <v>18733620.8</v>
          </cell>
          <cell r="N7">
            <v>19312580.81</v>
          </cell>
          <cell r="O7">
            <v>20357901.22</v>
          </cell>
          <cell r="P7">
            <v>21268998.42</v>
          </cell>
          <cell r="Q7">
            <v>22189714.45</v>
          </cell>
          <cell r="R7">
            <v>25587975.62</v>
          </cell>
          <cell r="S7">
            <v>29066013.62</v>
          </cell>
          <cell r="T7">
            <v>30176963.13</v>
          </cell>
          <cell r="U7">
            <v>30982960.45</v>
          </cell>
          <cell r="V7">
            <v>32782784.45</v>
          </cell>
          <cell r="W7">
            <v>35098763.18</v>
          </cell>
          <cell r="X7">
            <v>37336311.42</v>
          </cell>
          <cell r="Y7">
            <v>38098774.68</v>
          </cell>
          <cell r="Z7">
            <v>40267950.29</v>
          </cell>
          <cell r="AA7">
            <v>40969230.29</v>
          </cell>
          <cell r="AB7">
            <v>43294418.44</v>
          </cell>
          <cell r="AC7">
            <v>43689135.22</v>
          </cell>
          <cell r="AD7">
            <v>45000315.660000004</v>
          </cell>
          <cell r="AE7">
            <v>45670597.87</v>
          </cell>
          <cell r="AF7">
            <v>47084404.1</v>
          </cell>
          <cell r="AG7">
            <v>47663403.33</v>
          </cell>
          <cell r="AH7">
            <v>48620051.51</v>
          </cell>
          <cell r="AI7">
            <v>49204668.4</v>
          </cell>
          <cell r="AJ7">
            <v>49294668.4</v>
          </cell>
          <cell r="AK7">
            <v>51153773.44</v>
          </cell>
          <cell r="AL7">
            <v>54105684.46</v>
          </cell>
          <cell r="AM7">
            <v>57663047.38</v>
          </cell>
          <cell r="AN7">
            <v>59871745.47</v>
          </cell>
          <cell r="AO7">
            <v>61430535.95</v>
          </cell>
          <cell r="AP7">
            <v>62635438.71</v>
          </cell>
          <cell r="AQ7">
            <v>64427658.06</v>
          </cell>
          <cell r="AR7">
            <v>67594829.91</v>
          </cell>
          <cell r="AS7">
            <v>69959498.24</v>
          </cell>
          <cell r="AT7">
            <v>73512225.42</v>
          </cell>
          <cell r="AU7">
            <v>76057008.64</v>
          </cell>
          <cell r="AV7">
            <v>82370596.78</v>
          </cell>
          <cell r="AW7">
            <v>83800799.25</v>
          </cell>
          <cell r="AX7">
            <v>89582832.25</v>
          </cell>
          <cell r="AY7">
            <v>96299393.15</v>
          </cell>
          <cell r="AZ7">
            <v>99850387.65</v>
          </cell>
          <cell r="BA7">
            <v>102863427.65</v>
          </cell>
        </row>
        <row r="8">
          <cell r="A8" t="str">
            <v>000.001.001.001.001.002.</v>
          </cell>
          <cell r="B8" t="str">
            <v>Café definitivo</v>
          </cell>
          <cell r="C8">
            <v>76084341.9</v>
          </cell>
          <cell r="D8">
            <v>2186475.28</v>
          </cell>
          <cell r="E8">
            <v>8704824.2</v>
          </cell>
          <cell r="F8">
            <v>10325993.370000001</v>
          </cell>
          <cell r="G8">
            <v>12164363.78</v>
          </cell>
          <cell r="H8">
            <v>13437642.42</v>
          </cell>
          <cell r="I8">
            <v>15297428.84</v>
          </cell>
          <cell r="J8">
            <v>16859688.53</v>
          </cell>
          <cell r="K8">
            <v>18295751.57</v>
          </cell>
          <cell r="L8">
            <v>19889205.76</v>
          </cell>
          <cell r="M8">
            <v>21091917.32</v>
          </cell>
          <cell r="N8">
            <v>21386660.31</v>
          </cell>
          <cell r="O8">
            <v>22308052.79</v>
          </cell>
          <cell r="P8">
            <v>22874080.54</v>
          </cell>
          <cell r="Q8">
            <v>24169974.1</v>
          </cell>
          <cell r="R8">
            <v>25629960.84</v>
          </cell>
          <cell r="S8">
            <v>26676164.11</v>
          </cell>
          <cell r="T8">
            <v>28674327.900000002</v>
          </cell>
          <cell r="U8">
            <v>30022320.64</v>
          </cell>
          <cell r="V8">
            <v>30454451.7</v>
          </cell>
          <cell r="W8">
            <v>31523084.85</v>
          </cell>
          <cell r="X8">
            <v>32664267.26</v>
          </cell>
          <cell r="Y8">
            <v>34202432.28</v>
          </cell>
          <cell r="Z8">
            <v>34934567.410000004</v>
          </cell>
          <cell r="AA8">
            <v>35483444.83</v>
          </cell>
          <cell r="AB8">
            <v>36623128.03</v>
          </cell>
          <cell r="AC8">
            <v>37803448.89</v>
          </cell>
          <cell r="AD8">
            <v>39734847.32</v>
          </cell>
          <cell r="AE8">
            <v>40908431.92</v>
          </cell>
          <cell r="AF8">
            <v>41369313.1</v>
          </cell>
          <cell r="AG8">
            <v>42344126.68</v>
          </cell>
          <cell r="AH8">
            <v>43314375.34</v>
          </cell>
          <cell r="AI8">
            <v>44627795.26</v>
          </cell>
          <cell r="AJ8">
            <v>44786078.86</v>
          </cell>
          <cell r="AK8">
            <v>46915172.52</v>
          </cell>
          <cell r="AL8">
            <v>48245957.13</v>
          </cell>
          <cell r="AM8">
            <v>49691246.32</v>
          </cell>
          <cell r="AN8">
            <v>50523424.39</v>
          </cell>
          <cell r="AO8">
            <v>51253858.45</v>
          </cell>
          <cell r="AP8">
            <v>52972915.910000004</v>
          </cell>
          <cell r="AQ8">
            <v>54015107.81</v>
          </cell>
          <cell r="AR8">
            <v>55834711.06</v>
          </cell>
          <cell r="AS8">
            <v>57559864.03</v>
          </cell>
          <cell r="AT8">
            <v>58396818.89</v>
          </cell>
          <cell r="AU8">
            <v>61876267.9</v>
          </cell>
          <cell r="AV8">
            <v>63697271.300000004</v>
          </cell>
          <cell r="AW8">
            <v>64616605.2</v>
          </cell>
          <cell r="AX8">
            <v>69719471.53</v>
          </cell>
          <cell r="AY8">
            <v>72012958.33</v>
          </cell>
          <cell r="AZ8">
            <v>74637517.54</v>
          </cell>
          <cell r="BA8">
            <v>76084341.9</v>
          </cell>
        </row>
        <row r="9">
          <cell r="A9" t="str">
            <v>000.001.001.001.001.003.</v>
          </cell>
          <cell r="B9" t="str">
            <v>Prefinanciaciones de café</v>
          </cell>
          <cell r="C9">
            <v>345629122.87</v>
          </cell>
          <cell r="D9">
            <v>7710197.12</v>
          </cell>
          <cell r="E9">
            <v>30991020.12</v>
          </cell>
          <cell r="F9">
            <v>41190220.12</v>
          </cell>
          <cell r="G9">
            <v>45876789.87</v>
          </cell>
          <cell r="H9">
            <v>52312789.870000005</v>
          </cell>
          <cell r="I9">
            <v>58702289.870000005</v>
          </cell>
          <cell r="J9">
            <v>63076289.870000005</v>
          </cell>
          <cell r="K9">
            <v>66451385.870000005</v>
          </cell>
          <cell r="L9">
            <v>69246385.87</v>
          </cell>
          <cell r="M9">
            <v>76079385.87</v>
          </cell>
          <cell r="N9">
            <v>78114637.87</v>
          </cell>
          <cell r="O9">
            <v>82409612.87</v>
          </cell>
          <cell r="P9">
            <v>85898385.87</v>
          </cell>
          <cell r="Q9">
            <v>88778110.83</v>
          </cell>
          <cell r="R9">
            <v>93824981.83</v>
          </cell>
          <cell r="S9">
            <v>100841297.47</v>
          </cell>
          <cell r="T9">
            <v>106921146.22</v>
          </cell>
          <cell r="U9">
            <v>117479905.27</v>
          </cell>
          <cell r="V9">
            <v>121965805.27</v>
          </cell>
          <cell r="W9">
            <v>128368027.27</v>
          </cell>
          <cell r="X9">
            <v>135678527.52</v>
          </cell>
          <cell r="Y9">
            <v>141702891.02</v>
          </cell>
          <cell r="Z9">
            <v>145961063.02</v>
          </cell>
          <cell r="AA9">
            <v>148309473.02</v>
          </cell>
          <cell r="AB9">
            <v>153265912.13</v>
          </cell>
          <cell r="AC9">
            <v>155743827.77</v>
          </cell>
          <cell r="AD9">
            <v>159129033.77</v>
          </cell>
          <cell r="AE9">
            <v>161644178.02</v>
          </cell>
          <cell r="AF9">
            <v>164011948.02</v>
          </cell>
          <cell r="AG9">
            <v>166684896.44</v>
          </cell>
          <cell r="AH9">
            <v>171859896.44</v>
          </cell>
          <cell r="AI9">
            <v>177518796.44</v>
          </cell>
          <cell r="AJ9">
            <v>178614796.44</v>
          </cell>
          <cell r="AK9">
            <v>185814566.44</v>
          </cell>
          <cell r="AL9">
            <v>191350544.31</v>
          </cell>
          <cell r="AM9">
            <v>202694643.31</v>
          </cell>
          <cell r="AN9">
            <v>209123643.31</v>
          </cell>
          <cell r="AO9">
            <v>212116948.31</v>
          </cell>
          <cell r="AP9">
            <v>218899468.31</v>
          </cell>
          <cell r="AQ9">
            <v>225034422.92000002</v>
          </cell>
          <cell r="AR9">
            <v>234665672.92000002</v>
          </cell>
          <cell r="AS9">
            <v>241184480.89000002</v>
          </cell>
          <cell r="AT9">
            <v>254118155.89000002</v>
          </cell>
          <cell r="AU9">
            <v>265635340.03</v>
          </cell>
          <cell r="AV9">
            <v>278105120.03</v>
          </cell>
          <cell r="AW9">
            <v>282590112.55</v>
          </cell>
          <cell r="AX9">
            <v>303669797.55</v>
          </cell>
          <cell r="AY9">
            <v>317651240.87</v>
          </cell>
          <cell r="AZ9">
            <v>330729740.87</v>
          </cell>
          <cell r="BA9">
            <v>345629122.87</v>
          </cell>
        </row>
        <row r="10">
          <cell r="A10" t="str">
            <v>000.001.001.001.002.</v>
          </cell>
          <cell r="B10" t="str">
            <v>Productos diferentes al café</v>
          </cell>
          <cell r="C10">
            <v>3328284338.03</v>
          </cell>
          <cell r="D10">
            <v>36690644.51</v>
          </cell>
          <cell r="E10">
            <v>180115001.54</v>
          </cell>
          <cell r="F10">
            <v>226731763.41</v>
          </cell>
          <cell r="G10">
            <v>278966575.21</v>
          </cell>
          <cell r="H10">
            <v>330171544.8</v>
          </cell>
          <cell r="I10">
            <v>383882567.04</v>
          </cell>
          <cell r="J10">
            <v>441302401.01</v>
          </cell>
          <cell r="K10">
            <v>497108789.61</v>
          </cell>
          <cell r="L10">
            <v>563133323.19</v>
          </cell>
          <cell r="M10">
            <v>611217804.77</v>
          </cell>
          <cell r="N10">
            <v>646505226.1800001</v>
          </cell>
          <cell r="O10">
            <v>711771165.27</v>
          </cell>
          <cell r="P10">
            <v>770818374.34</v>
          </cell>
          <cell r="Q10">
            <v>834487083.3000001</v>
          </cell>
          <cell r="R10">
            <v>900107391.74</v>
          </cell>
          <cell r="S10">
            <v>964680392.9200001</v>
          </cell>
          <cell r="T10">
            <v>1021848215.33</v>
          </cell>
          <cell r="U10">
            <v>1087192774.26</v>
          </cell>
          <cell r="V10">
            <v>1141548237.1100001</v>
          </cell>
          <cell r="W10">
            <v>1188231138.08</v>
          </cell>
          <cell r="X10">
            <v>1257787455.93</v>
          </cell>
          <cell r="Y10">
            <v>1303216392.42</v>
          </cell>
          <cell r="Z10">
            <v>1347291704.3700001</v>
          </cell>
          <cell r="AA10">
            <v>1396825771.95</v>
          </cell>
          <cell r="AB10">
            <v>1485604219.64</v>
          </cell>
          <cell r="AC10">
            <v>1562777248.24</v>
          </cell>
          <cell r="AD10">
            <v>1614085420.57</v>
          </cell>
          <cell r="AE10">
            <v>1687474846.64</v>
          </cell>
          <cell r="AF10">
            <v>1766853324.08</v>
          </cell>
          <cell r="AG10">
            <v>1851258844.3700001</v>
          </cell>
          <cell r="AH10">
            <v>1921315064.81</v>
          </cell>
          <cell r="AI10">
            <v>1989843250.94</v>
          </cell>
          <cell r="AJ10">
            <v>2027536393.6000001</v>
          </cell>
          <cell r="AK10">
            <v>2141168263.74</v>
          </cell>
          <cell r="AL10">
            <v>2230064913.87</v>
          </cell>
          <cell r="AM10">
            <v>2300913518.4</v>
          </cell>
          <cell r="AN10">
            <v>2366868508.22</v>
          </cell>
          <cell r="AO10">
            <v>2440622970.46</v>
          </cell>
          <cell r="AP10">
            <v>2512575308.98</v>
          </cell>
          <cell r="AQ10">
            <v>2589073057.95</v>
          </cell>
          <cell r="AR10">
            <v>2665409255.62</v>
          </cell>
          <cell r="AS10">
            <v>2718038673.59</v>
          </cell>
          <cell r="AT10">
            <v>2787189203.7400002</v>
          </cell>
          <cell r="AU10">
            <v>2863154512.12</v>
          </cell>
          <cell r="AV10">
            <v>2934235486.38</v>
          </cell>
          <cell r="AW10">
            <v>2969341960.27</v>
          </cell>
          <cell r="AX10">
            <v>3083826757.87</v>
          </cell>
          <cell r="AY10">
            <v>3180843377.66</v>
          </cell>
          <cell r="AZ10">
            <v>3263537803.28</v>
          </cell>
          <cell r="BA10">
            <v>3328284338.03</v>
          </cell>
        </row>
        <row r="11">
          <cell r="A11" t="str">
            <v>000.001.001.001.002.001.</v>
          </cell>
          <cell r="B11" t="str">
            <v>Reint. exp. de Carbón incluidos los anticipos.</v>
          </cell>
          <cell r="C11">
            <v>220686174.72</v>
          </cell>
          <cell r="D11">
            <v>1854604.56</v>
          </cell>
          <cell r="E11">
            <v>12853857.69</v>
          </cell>
          <cell r="F11">
            <v>14276082.19</v>
          </cell>
          <cell r="G11">
            <v>16921709.7</v>
          </cell>
          <cell r="H11">
            <v>21613209.43</v>
          </cell>
          <cell r="I11">
            <v>25131850.47</v>
          </cell>
          <cell r="J11">
            <v>28824565.07</v>
          </cell>
          <cell r="K11">
            <v>31869688.150000002</v>
          </cell>
          <cell r="L11">
            <v>38299800.83</v>
          </cell>
          <cell r="M11">
            <v>42376130.67</v>
          </cell>
          <cell r="N11">
            <v>45361292.52</v>
          </cell>
          <cell r="O11">
            <v>48103067.94</v>
          </cell>
          <cell r="P11">
            <v>54223313.81</v>
          </cell>
          <cell r="Q11">
            <v>56448026.9</v>
          </cell>
          <cell r="R11">
            <v>60255147.9</v>
          </cell>
          <cell r="S11">
            <v>63679843.69</v>
          </cell>
          <cell r="T11">
            <v>68055370.39</v>
          </cell>
          <cell r="U11">
            <v>73194255.67</v>
          </cell>
          <cell r="V11">
            <v>74977659.67</v>
          </cell>
          <cell r="W11">
            <v>78048217.78</v>
          </cell>
          <cell r="X11">
            <v>82748886.69</v>
          </cell>
          <cell r="Y11">
            <v>86880838.3</v>
          </cell>
          <cell r="Z11">
            <v>88540157.10000001</v>
          </cell>
          <cell r="AA11">
            <v>93337569.47</v>
          </cell>
          <cell r="AB11">
            <v>96798512.47</v>
          </cell>
          <cell r="AC11">
            <v>103612326.03</v>
          </cell>
          <cell r="AD11">
            <v>106713396.99000001</v>
          </cell>
          <cell r="AE11">
            <v>110718885.77</v>
          </cell>
          <cell r="AF11">
            <v>115824098.82000001</v>
          </cell>
          <cell r="AG11">
            <v>121926942.07000001</v>
          </cell>
          <cell r="AH11">
            <v>126023695.03</v>
          </cell>
          <cell r="AI11">
            <v>129831325.35000001</v>
          </cell>
          <cell r="AJ11">
            <v>130884972.5</v>
          </cell>
          <cell r="AK11">
            <v>137759618.81</v>
          </cell>
          <cell r="AL11">
            <v>142602801.18</v>
          </cell>
          <cell r="AM11">
            <v>147328815.19</v>
          </cell>
          <cell r="AN11">
            <v>149222852.98</v>
          </cell>
          <cell r="AO11">
            <v>152783080.61</v>
          </cell>
          <cell r="AP11">
            <v>159879037.94</v>
          </cell>
          <cell r="AQ11">
            <v>163861498.31</v>
          </cell>
          <cell r="AR11">
            <v>169693456.33</v>
          </cell>
          <cell r="AS11">
            <v>173925575.37</v>
          </cell>
          <cell r="AT11">
            <v>180638297.1</v>
          </cell>
          <cell r="AU11">
            <v>183786609.21</v>
          </cell>
          <cell r="AV11">
            <v>188264133.09</v>
          </cell>
          <cell r="AW11">
            <v>190050429.25</v>
          </cell>
          <cell r="AX11">
            <v>200180289.83</v>
          </cell>
          <cell r="AY11">
            <v>209826816.76</v>
          </cell>
          <cell r="AZ11">
            <v>214024199.79</v>
          </cell>
          <cell r="BA11">
            <v>220686174.72</v>
          </cell>
        </row>
        <row r="12">
          <cell r="A12" t="str">
            <v>000.001.001.001.002.002.</v>
          </cell>
          <cell r="B12" t="str">
            <v>Reint. exp. de Ferroníquel incluidos los antics.</v>
          </cell>
          <cell r="C12">
            <v>5594585.94</v>
          </cell>
          <cell r="D12">
            <v>717860</v>
          </cell>
          <cell r="E12">
            <v>1412049</v>
          </cell>
          <cell r="F12">
            <v>1412049</v>
          </cell>
          <cell r="G12">
            <v>1412049</v>
          </cell>
          <cell r="H12">
            <v>1412049</v>
          </cell>
          <cell r="I12">
            <v>1412049</v>
          </cell>
          <cell r="J12">
            <v>1412049</v>
          </cell>
          <cell r="K12">
            <v>2156178</v>
          </cell>
          <cell r="L12">
            <v>2156178</v>
          </cell>
          <cell r="M12">
            <v>2156178</v>
          </cell>
          <cell r="N12">
            <v>2156178</v>
          </cell>
          <cell r="O12">
            <v>3133236</v>
          </cell>
          <cell r="P12">
            <v>3133236</v>
          </cell>
          <cell r="Q12">
            <v>3133236</v>
          </cell>
          <cell r="R12">
            <v>3133236</v>
          </cell>
          <cell r="S12">
            <v>3134804.94</v>
          </cell>
          <cell r="T12">
            <v>3134804.94</v>
          </cell>
          <cell r="U12">
            <v>3134804.94</v>
          </cell>
          <cell r="V12">
            <v>3134804.94</v>
          </cell>
          <cell r="W12">
            <v>3134804.94</v>
          </cell>
          <cell r="X12">
            <v>3134804.94</v>
          </cell>
          <cell r="Y12">
            <v>3134804.94</v>
          </cell>
          <cell r="Z12">
            <v>3134804.94</v>
          </cell>
          <cell r="AA12">
            <v>3134804.94</v>
          </cell>
          <cell r="AB12">
            <v>3134804.94</v>
          </cell>
          <cell r="AC12">
            <v>3134804.94</v>
          </cell>
          <cell r="AD12">
            <v>3362597.94</v>
          </cell>
          <cell r="AE12">
            <v>3362597.94</v>
          </cell>
          <cell r="AF12">
            <v>3362597.94</v>
          </cell>
          <cell r="AG12">
            <v>3645513.94</v>
          </cell>
          <cell r="AH12">
            <v>3645513.94</v>
          </cell>
          <cell r="AI12">
            <v>3645513.94</v>
          </cell>
          <cell r="AJ12">
            <v>3645513.94</v>
          </cell>
          <cell r="AK12">
            <v>3645513.94</v>
          </cell>
          <cell r="AL12">
            <v>3742064.94</v>
          </cell>
          <cell r="AM12">
            <v>3742064.94</v>
          </cell>
          <cell r="AN12">
            <v>3742064.94</v>
          </cell>
          <cell r="AO12">
            <v>4068409.94</v>
          </cell>
          <cell r="AP12">
            <v>4068409.94</v>
          </cell>
          <cell r="AQ12">
            <v>4068409.94</v>
          </cell>
          <cell r="AR12">
            <v>4068409.94</v>
          </cell>
          <cell r="AS12">
            <v>4068409.94</v>
          </cell>
          <cell r="AT12">
            <v>4438354.94</v>
          </cell>
          <cell r="AU12">
            <v>4438354.94</v>
          </cell>
          <cell r="AV12">
            <v>4438354.94</v>
          </cell>
          <cell r="AW12">
            <v>4438354.94</v>
          </cell>
          <cell r="AX12">
            <v>5041951.94</v>
          </cell>
          <cell r="AY12">
            <v>5594585.94</v>
          </cell>
          <cell r="AZ12">
            <v>5594585.94</v>
          </cell>
          <cell r="BA12">
            <v>5594585.94</v>
          </cell>
        </row>
        <row r="13">
          <cell r="A13" t="str">
            <v>000.001.001.001.002.003.</v>
          </cell>
          <cell r="B13" t="str">
            <v>Petróleo y sus derivados incluidos anticipos.</v>
          </cell>
          <cell r="C13">
            <v>7526057.45</v>
          </cell>
          <cell r="D13">
            <v>96192.14</v>
          </cell>
          <cell r="E13">
            <v>643320.44</v>
          </cell>
          <cell r="F13">
            <v>643320.44</v>
          </cell>
          <cell r="G13">
            <v>818898.84</v>
          </cell>
          <cell r="H13">
            <v>1033677.36</v>
          </cell>
          <cell r="I13">
            <v>1302508.27</v>
          </cell>
          <cell r="J13">
            <v>1317805.27</v>
          </cell>
          <cell r="K13">
            <v>1337952.27</v>
          </cell>
          <cell r="L13">
            <v>1798554.4</v>
          </cell>
          <cell r="M13">
            <v>1973714.73</v>
          </cell>
          <cell r="N13">
            <v>2061977.33</v>
          </cell>
          <cell r="O13">
            <v>2061977.33</v>
          </cell>
          <cell r="P13">
            <v>2185094.23</v>
          </cell>
          <cell r="Q13">
            <v>2488906.72</v>
          </cell>
          <cell r="R13">
            <v>2908688.25</v>
          </cell>
          <cell r="S13">
            <v>2945693.05</v>
          </cell>
          <cell r="T13">
            <v>3003650.75</v>
          </cell>
          <cell r="U13">
            <v>3049580.75</v>
          </cell>
          <cell r="V13">
            <v>3360754.92</v>
          </cell>
          <cell r="W13">
            <v>3360754.92</v>
          </cell>
          <cell r="X13">
            <v>3360754.92</v>
          </cell>
          <cell r="Y13">
            <v>3415834.92</v>
          </cell>
          <cell r="Z13">
            <v>3611944.69</v>
          </cell>
          <cell r="AA13">
            <v>3845999.47</v>
          </cell>
          <cell r="AB13">
            <v>3845999.47</v>
          </cell>
          <cell r="AC13">
            <v>3845999.47</v>
          </cell>
          <cell r="AD13">
            <v>3918886.47</v>
          </cell>
          <cell r="AE13">
            <v>4159671.82</v>
          </cell>
          <cell r="AF13">
            <v>4183172.02</v>
          </cell>
          <cell r="AG13">
            <v>4234172.02</v>
          </cell>
          <cell r="AH13">
            <v>4290995.82</v>
          </cell>
          <cell r="AI13">
            <v>4368884.94</v>
          </cell>
          <cell r="AJ13">
            <v>4368884.94</v>
          </cell>
          <cell r="AK13">
            <v>4680662.44</v>
          </cell>
          <cell r="AL13">
            <v>4749807.94</v>
          </cell>
          <cell r="AM13">
            <v>4999358.89</v>
          </cell>
          <cell r="AN13">
            <v>5065021.29</v>
          </cell>
          <cell r="AO13">
            <v>5065021.29</v>
          </cell>
          <cell r="AP13">
            <v>5065021.29</v>
          </cell>
          <cell r="AQ13">
            <v>5065021.29</v>
          </cell>
          <cell r="AR13">
            <v>5697095.51</v>
          </cell>
          <cell r="AS13">
            <v>5697095.51</v>
          </cell>
          <cell r="AT13">
            <v>5741897.51</v>
          </cell>
          <cell r="AU13">
            <v>5833639.17</v>
          </cell>
          <cell r="AV13">
            <v>5934749.48</v>
          </cell>
          <cell r="AW13">
            <v>6672520.12</v>
          </cell>
          <cell r="AX13">
            <v>6700294.62</v>
          </cell>
          <cell r="AY13">
            <v>6855664.62</v>
          </cell>
          <cell r="AZ13">
            <v>7358291.890000001</v>
          </cell>
          <cell r="BA13">
            <v>7526057.45</v>
          </cell>
        </row>
        <row r="14">
          <cell r="A14" t="str">
            <v>000.001.001.001.002.004.</v>
          </cell>
          <cell r="B14" t="str">
            <v>Reint exp. de bienes diferentes a café etc...</v>
          </cell>
          <cell r="C14">
            <v>2200273594.27</v>
          </cell>
          <cell r="D14">
            <v>27280242.990000002</v>
          </cell>
          <cell r="E14">
            <v>130811555.81</v>
          </cell>
          <cell r="F14">
            <v>166186805.19</v>
          </cell>
          <cell r="G14">
            <v>201539776.97</v>
          </cell>
          <cell r="H14">
            <v>235056514.85</v>
          </cell>
          <cell r="I14">
            <v>273757164.35</v>
          </cell>
          <cell r="J14">
            <v>309594766.33</v>
          </cell>
          <cell r="K14">
            <v>347301543.72</v>
          </cell>
          <cell r="L14">
            <v>389296881.96</v>
          </cell>
          <cell r="M14">
            <v>423303974.08</v>
          </cell>
          <cell r="N14">
            <v>448659902.16</v>
          </cell>
          <cell r="O14">
            <v>494278191.29</v>
          </cell>
          <cell r="P14">
            <v>535956462.65000004</v>
          </cell>
          <cell r="Q14">
            <v>575965915.83</v>
          </cell>
          <cell r="R14">
            <v>623304033.86</v>
          </cell>
          <cell r="S14">
            <v>667340535.7</v>
          </cell>
          <cell r="T14">
            <v>709242707.21</v>
          </cell>
          <cell r="U14">
            <v>756188225.57</v>
          </cell>
          <cell r="V14">
            <v>795758161.97</v>
          </cell>
          <cell r="W14">
            <v>831792393.99</v>
          </cell>
          <cell r="X14">
            <v>883182765.13</v>
          </cell>
          <cell r="Y14">
            <v>916370336.48</v>
          </cell>
          <cell r="Z14">
            <v>948674848.6800001</v>
          </cell>
          <cell r="AA14">
            <v>976405138.35</v>
          </cell>
          <cell r="AB14">
            <v>1028688482.45</v>
          </cell>
          <cell r="AC14">
            <v>1066606995.46</v>
          </cell>
          <cell r="AD14">
            <v>1101675108.93</v>
          </cell>
          <cell r="AE14">
            <v>1151281937.02</v>
          </cell>
          <cell r="AF14">
            <v>1188557283.32</v>
          </cell>
          <cell r="AG14">
            <v>1236267212.57</v>
          </cell>
          <cell r="AH14">
            <v>1278845626.88</v>
          </cell>
          <cell r="AI14">
            <v>1326243136.11</v>
          </cell>
          <cell r="AJ14">
            <v>1340991063.18</v>
          </cell>
          <cell r="AK14">
            <v>1409764166.06</v>
          </cell>
          <cell r="AL14">
            <v>1456755097.6100001</v>
          </cell>
          <cell r="AM14">
            <v>1507048330.97</v>
          </cell>
          <cell r="AN14">
            <v>1548276527.46</v>
          </cell>
          <cell r="AO14">
            <v>1600850002.41</v>
          </cell>
          <cell r="AP14">
            <v>1646995023.05</v>
          </cell>
          <cell r="AQ14">
            <v>1696022897.14</v>
          </cell>
          <cell r="AR14">
            <v>1750051776.63</v>
          </cell>
          <cell r="AS14">
            <v>1787668553.33</v>
          </cell>
          <cell r="AT14">
            <v>1835746277.31</v>
          </cell>
          <cell r="AU14">
            <v>1890561663.24</v>
          </cell>
          <cell r="AV14">
            <v>1941232621.89</v>
          </cell>
          <cell r="AW14">
            <v>1965010126.05</v>
          </cell>
          <cell r="AX14">
            <v>2043474374.41</v>
          </cell>
          <cell r="AY14">
            <v>2104104045.18</v>
          </cell>
          <cell r="AZ14">
            <v>2156059538.51</v>
          </cell>
          <cell r="BA14">
            <v>2200387467.29</v>
          </cell>
        </row>
        <row r="15">
          <cell r="A15" t="str">
            <v>000.001.001.001.002.005.</v>
          </cell>
          <cell r="B15" t="str">
            <v>Anticipo exp. de bienes dif. de café cte...</v>
          </cell>
          <cell r="C15">
            <v>509741998.55</v>
          </cell>
          <cell r="D15">
            <v>6421983.38</v>
          </cell>
          <cell r="E15">
            <v>31364045.71</v>
          </cell>
          <cell r="F15">
            <v>40770479.43</v>
          </cell>
          <cell r="G15">
            <v>51949061.01</v>
          </cell>
          <cell r="H15">
            <v>61221016.83</v>
          </cell>
          <cell r="I15">
            <v>72214046.62</v>
          </cell>
          <cell r="J15">
            <v>82598942.43</v>
          </cell>
          <cell r="K15">
            <v>93623230.82000001</v>
          </cell>
          <cell r="L15">
            <v>105016567.67</v>
          </cell>
          <cell r="M15">
            <v>114372445.11</v>
          </cell>
          <cell r="N15">
            <v>120739649.19</v>
          </cell>
          <cell r="O15">
            <v>130957485.36</v>
          </cell>
          <cell r="P15">
            <v>141314294.24</v>
          </cell>
          <cell r="Q15">
            <v>154480840.62</v>
          </cell>
          <cell r="R15">
            <v>163736621.79</v>
          </cell>
          <cell r="S15">
            <v>174660936.97</v>
          </cell>
          <cell r="T15">
            <v>185036989.47</v>
          </cell>
          <cell r="U15">
            <v>196208858.88</v>
          </cell>
          <cell r="V15">
            <v>208000991.75</v>
          </cell>
          <cell r="W15">
            <v>215212730.68</v>
          </cell>
          <cell r="X15">
            <v>228555023.15</v>
          </cell>
          <cell r="Y15">
            <v>236223457.02</v>
          </cell>
          <cell r="Z15">
            <v>245671541.70000002</v>
          </cell>
          <cell r="AA15">
            <v>251191044.96</v>
          </cell>
          <cell r="AB15">
            <v>264986372.58</v>
          </cell>
          <cell r="AC15">
            <v>273546983.34000003</v>
          </cell>
          <cell r="AD15">
            <v>279975454.67</v>
          </cell>
          <cell r="AE15">
            <v>288775647.64</v>
          </cell>
          <cell r="AF15">
            <v>300657472.02</v>
          </cell>
          <cell r="AG15">
            <v>310188907.51</v>
          </cell>
          <cell r="AH15">
            <v>318044882.97</v>
          </cell>
          <cell r="AI15">
            <v>325499542.78</v>
          </cell>
          <cell r="AJ15">
            <v>331411332.58</v>
          </cell>
          <cell r="AK15">
            <v>346054980.63</v>
          </cell>
          <cell r="AL15">
            <v>354327860.62</v>
          </cell>
          <cell r="AM15">
            <v>365145982.64</v>
          </cell>
          <cell r="AN15">
            <v>372863469.46</v>
          </cell>
          <cell r="AO15">
            <v>385329992.44</v>
          </cell>
          <cell r="AP15">
            <v>393702528.97</v>
          </cell>
          <cell r="AQ15">
            <v>403660311.36</v>
          </cell>
          <cell r="AR15">
            <v>415463626.33</v>
          </cell>
          <cell r="AS15">
            <v>425724648.56</v>
          </cell>
          <cell r="AT15">
            <v>434177874.32</v>
          </cell>
          <cell r="AU15">
            <v>443842194.56</v>
          </cell>
          <cell r="AV15">
            <v>455115884.47</v>
          </cell>
          <cell r="AW15">
            <v>461879787.40000004</v>
          </cell>
          <cell r="AX15">
            <v>477887934.44</v>
          </cell>
          <cell r="AY15">
            <v>490768815.73</v>
          </cell>
          <cell r="AZ15">
            <v>502481483.19</v>
          </cell>
          <cell r="BA15">
            <v>509628125.53000003</v>
          </cell>
        </row>
        <row r="16">
          <cell r="A16" t="str">
            <v>000.001.001.001.002.006.</v>
          </cell>
          <cell r="B16" t="str">
            <v>Bienes vendidos a usuarios de zona franca.</v>
          </cell>
          <cell r="C16">
            <v>11990928.38</v>
          </cell>
          <cell r="D16">
            <v>144761.44</v>
          </cell>
          <cell r="E16">
            <v>1355172.89</v>
          </cell>
          <cell r="F16">
            <v>1543377.16</v>
          </cell>
          <cell r="G16">
            <v>1755429.69</v>
          </cell>
          <cell r="H16">
            <v>2195427.33</v>
          </cell>
          <cell r="I16">
            <v>2275298.33</v>
          </cell>
          <cell r="J16">
            <v>2586697.87</v>
          </cell>
          <cell r="K16">
            <v>3337621.61</v>
          </cell>
          <cell r="L16">
            <v>3585650.29</v>
          </cell>
          <cell r="M16">
            <v>3985936.4</v>
          </cell>
          <cell r="N16">
            <v>4386801.2</v>
          </cell>
          <cell r="O16">
            <v>4641684.57</v>
          </cell>
          <cell r="P16">
            <v>5145606.84</v>
          </cell>
          <cell r="Q16">
            <v>5150432.86</v>
          </cell>
          <cell r="R16">
            <v>5280173.5</v>
          </cell>
          <cell r="S16">
            <v>5809220.54</v>
          </cell>
          <cell r="T16">
            <v>5907334.54</v>
          </cell>
          <cell r="U16">
            <v>6131690.42</v>
          </cell>
          <cell r="V16">
            <v>6225505.83</v>
          </cell>
          <cell r="W16">
            <v>6350867.73</v>
          </cell>
          <cell r="X16">
            <v>6473853.0600000005</v>
          </cell>
          <cell r="Y16">
            <v>6485113.7700000005</v>
          </cell>
          <cell r="Z16">
            <v>6772400.2700000005</v>
          </cell>
          <cell r="AA16">
            <v>6907025.7700000005</v>
          </cell>
          <cell r="AB16">
            <v>7228431.7</v>
          </cell>
          <cell r="AC16">
            <v>7348677.9</v>
          </cell>
          <cell r="AD16">
            <v>7490208.42</v>
          </cell>
          <cell r="AE16">
            <v>7914101.3</v>
          </cell>
          <cell r="AF16">
            <v>8027136.07</v>
          </cell>
          <cell r="AG16">
            <v>8362645.04</v>
          </cell>
          <cell r="AH16">
            <v>8490189.67</v>
          </cell>
          <cell r="AI16">
            <v>8676201.82</v>
          </cell>
          <cell r="AJ16">
            <v>8739521.82</v>
          </cell>
          <cell r="AK16">
            <v>8962623.77</v>
          </cell>
          <cell r="AL16">
            <v>8969116.72</v>
          </cell>
          <cell r="AM16">
            <v>9217087.26</v>
          </cell>
          <cell r="AN16">
            <v>9585222.11</v>
          </cell>
          <cell r="AO16">
            <v>9673515.58</v>
          </cell>
          <cell r="AP16">
            <v>9704472.01</v>
          </cell>
          <cell r="AQ16">
            <v>9713096.91</v>
          </cell>
          <cell r="AR16">
            <v>9890211.51</v>
          </cell>
          <cell r="AS16">
            <v>10069711.51</v>
          </cell>
          <cell r="AT16">
            <v>10162832.58</v>
          </cell>
          <cell r="AU16">
            <v>10286437.29</v>
          </cell>
          <cell r="AV16">
            <v>10592865.62</v>
          </cell>
          <cell r="AW16">
            <v>10592865.62</v>
          </cell>
          <cell r="AX16">
            <v>11005251.65</v>
          </cell>
          <cell r="AY16">
            <v>11762123.450000001</v>
          </cell>
          <cell r="AZ16">
            <v>11972623.450000001</v>
          </cell>
          <cell r="BA16">
            <v>11990928.38</v>
          </cell>
        </row>
        <row r="17">
          <cell r="A17" t="str">
            <v>000.001.001.001.002.007.</v>
          </cell>
          <cell r="B17" t="str">
            <v>Desembolso prefinanciación exp. difs. a café etc.</v>
          </cell>
          <cell r="C17">
            <v>372470998.72</v>
          </cell>
          <cell r="D17">
            <v>175000</v>
          </cell>
          <cell r="E17">
            <v>1675000</v>
          </cell>
          <cell r="F17">
            <v>1899650</v>
          </cell>
          <cell r="G17">
            <v>4569650</v>
          </cell>
          <cell r="H17">
            <v>7639650</v>
          </cell>
          <cell r="I17">
            <v>7789650</v>
          </cell>
          <cell r="J17">
            <v>14967575.040000001</v>
          </cell>
          <cell r="K17">
            <v>17482575.04</v>
          </cell>
          <cell r="L17">
            <v>22979690.04</v>
          </cell>
          <cell r="M17">
            <v>23049425.78</v>
          </cell>
          <cell r="N17">
            <v>23139425.78</v>
          </cell>
          <cell r="O17">
            <v>28595522.78</v>
          </cell>
          <cell r="P17">
            <v>28860366.57</v>
          </cell>
          <cell r="Q17">
            <v>36819724.37</v>
          </cell>
          <cell r="R17">
            <v>41489490.44</v>
          </cell>
          <cell r="S17">
            <v>47109358.03</v>
          </cell>
          <cell r="T17">
            <v>47467358.03</v>
          </cell>
          <cell r="U17">
            <v>49285358.03</v>
          </cell>
          <cell r="V17">
            <v>50090358.03</v>
          </cell>
          <cell r="W17">
            <v>50331368.04</v>
          </cell>
          <cell r="X17">
            <v>50331368.04</v>
          </cell>
          <cell r="Y17">
            <v>50706006.99</v>
          </cell>
          <cell r="Z17">
            <v>50886006.99</v>
          </cell>
          <cell r="AA17">
            <v>62004188.99</v>
          </cell>
          <cell r="AB17">
            <v>80921616.03</v>
          </cell>
          <cell r="AC17">
            <v>104681461.10000001</v>
          </cell>
          <cell r="AD17">
            <v>110949767.15</v>
          </cell>
          <cell r="AE17">
            <v>121262005.15</v>
          </cell>
          <cell r="AF17">
            <v>146241563.89</v>
          </cell>
          <cell r="AG17">
            <v>166633451.22</v>
          </cell>
          <cell r="AH17">
            <v>181974160.5</v>
          </cell>
          <cell r="AI17">
            <v>191578646</v>
          </cell>
          <cell r="AJ17">
            <v>207495104.64000002</v>
          </cell>
          <cell r="AK17">
            <v>230300698.09</v>
          </cell>
          <cell r="AL17">
            <v>258918164.86</v>
          </cell>
          <cell r="AM17">
            <v>263431878.51000002</v>
          </cell>
          <cell r="AN17">
            <v>278113349.98</v>
          </cell>
          <cell r="AO17">
            <v>282852948.19</v>
          </cell>
          <cell r="AP17">
            <v>293160815.78</v>
          </cell>
          <cell r="AQ17">
            <v>306681823</v>
          </cell>
          <cell r="AR17">
            <v>310544679.37</v>
          </cell>
          <cell r="AS17">
            <v>310884679.37</v>
          </cell>
          <cell r="AT17">
            <v>316283669.98</v>
          </cell>
          <cell r="AU17">
            <v>324405613.71</v>
          </cell>
          <cell r="AV17">
            <v>328656876.89</v>
          </cell>
          <cell r="AW17">
            <v>330697876.89</v>
          </cell>
          <cell r="AX17">
            <v>339536660.98</v>
          </cell>
          <cell r="AY17">
            <v>351931325.98</v>
          </cell>
          <cell r="AZ17">
            <v>366047080.51</v>
          </cell>
          <cell r="BA17">
            <v>372470998.72</v>
          </cell>
        </row>
        <row r="18">
          <cell r="A18" t="str">
            <v>000.001.001.002.</v>
          </cell>
          <cell r="B18" t="str">
            <v>Oro.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</row>
        <row r="19">
          <cell r="A19" t="str">
            <v>000.001.001.002.001.</v>
          </cell>
          <cell r="B19" t="str">
            <v>Compras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</row>
        <row r="20">
          <cell r="A20" t="str">
            <v>000.001.001.002.002.</v>
          </cell>
          <cell r="B20" t="str">
            <v>Ventas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</row>
        <row r="21">
          <cell r="A21" t="str">
            <v>000.001.001.003.</v>
          </cell>
          <cell r="B21" t="str">
            <v>Exportación de Servicios.</v>
          </cell>
          <cell r="C21">
            <v>4873708412.23</v>
          </cell>
          <cell r="D21">
            <v>91629938.04</v>
          </cell>
          <cell r="E21">
            <v>290301583.06</v>
          </cell>
          <cell r="F21">
            <v>375117360.15000004</v>
          </cell>
          <cell r="G21">
            <v>452219933.5</v>
          </cell>
          <cell r="H21">
            <v>537453529.79</v>
          </cell>
          <cell r="I21">
            <v>614387210.89</v>
          </cell>
          <cell r="J21">
            <v>694883817.33</v>
          </cell>
          <cell r="K21">
            <v>775635021.75</v>
          </cell>
          <cell r="L21">
            <v>854198132.59</v>
          </cell>
          <cell r="M21">
            <v>925568306.6700001</v>
          </cell>
          <cell r="N21">
            <v>993909785.12</v>
          </cell>
          <cell r="O21">
            <v>1089294970.1</v>
          </cell>
          <cell r="P21">
            <v>1179315794.52</v>
          </cell>
          <cell r="Q21">
            <v>1271757099.72</v>
          </cell>
          <cell r="R21">
            <v>1387079303.01</v>
          </cell>
          <cell r="S21">
            <v>1491329649.03</v>
          </cell>
          <cell r="T21">
            <v>1602505259.88</v>
          </cell>
          <cell r="U21">
            <v>1724576770.8500001</v>
          </cell>
          <cell r="V21">
            <v>1829272800.46</v>
          </cell>
          <cell r="W21">
            <v>1922854416.48</v>
          </cell>
          <cell r="X21">
            <v>2010974717.3500001</v>
          </cell>
          <cell r="Y21">
            <v>2101826362.99</v>
          </cell>
          <cell r="Z21">
            <v>2186778484.1</v>
          </cell>
          <cell r="AA21">
            <v>2248451030.92</v>
          </cell>
          <cell r="AB21">
            <v>2377998322.52</v>
          </cell>
          <cell r="AC21">
            <v>2481477853.29</v>
          </cell>
          <cell r="AD21">
            <v>2550881248.09</v>
          </cell>
          <cell r="AE21">
            <v>2642103594.58</v>
          </cell>
          <cell r="AF21">
            <v>2726027465.4</v>
          </cell>
          <cell r="AG21">
            <v>2828267789.53</v>
          </cell>
          <cell r="AH21">
            <v>2919298790.82</v>
          </cell>
          <cell r="AI21">
            <v>3011040807.9</v>
          </cell>
          <cell r="AJ21">
            <v>3057037160.09</v>
          </cell>
          <cell r="AK21">
            <v>3195006325.53</v>
          </cell>
          <cell r="AL21">
            <v>3300220008.86</v>
          </cell>
          <cell r="AM21">
            <v>3389328573.2000003</v>
          </cell>
          <cell r="AN21">
            <v>3460338885.65</v>
          </cell>
          <cell r="AO21">
            <v>3582520603.37</v>
          </cell>
          <cell r="AP21">
            <v>3683024394.9</v>
          </cell>
          <cell r="AQ21">
            <v>3762898838.1800003</v>
          </cell>
          <cell r="AR21">
            <v>3866315346.37</v>
          </cell>
          <cell r="AS21">
            <v>3959405722.7200003</v>
          </cell>
          <cell r="AT21">
            <v>4068605167.75</v>
          </cell>
          <cell r="AU21">
            <v>4177876112.04</v>
          </cell>
          <cell r="AV21">
            <v>4292206770.53</v>
          </cell>
          <cell r="AW21">
            <v>4356631122.98</v>
          </cell>
          <cell r="AX21">
            <v>4530090980.22</v>
          </cell>
          <cell r="AY21">
            <v>4667113476.27</v>
          </cell>
          <cell r="AZ21">
            <v>4757168613.39</v>
          </cell>
          <cell r="BA21">
            <v>4873708412.23</v>
          </cell>
        </row>
        <row r="22">
          <cell r="A22" t="str">
            <v>000.001.001.003.001.</v>
          </cell>
          <cell r="B22" t="str">
            <v>Gastos exp. de bines incl. y no incl. en la decl.</v>
          </cell>
          <cell r="C22">
            <v>105394607.34</v>
          </cell>
          <cell r="D22">
            <v>1203879.16</v>
          </cell>
          <cell r="E22">
            <v>5093468.56</v>
          </cell>
          <cell r="F22">
            <v>7186616.8</v>
          </cell>
          <cell r="G22">
            <v>8576612.42</v>
          </cell>
          <cell r="H22">
            <v>10415948.63</v>
          </cell>
          <cell r="I22">
            <v>12333699.68</v>
          </cell>
          <cell r="J22">
            <v>14066391.030000001</v>
          </cell>
          <cell r="K22">
            <v>15759352.63</v>
          </cell>
          <cell r="L22">
            <v>17626003.96</v>
          </cell>
          <cell r="M22">
            <v>19133972.71</v>
          </cell>
          <cell r="N22">
            <v>20243764.84</v>
          </cell>
          <cell r="O22">
            <v>21841208.650000002</v>
          </cell>
          <cell r="P22">
            <v>23159001.98</v>
          </cell>
          <cell r="Q22">
            <v>25057970.26</v>
          </cell>
          <cell r="R22">
            <v>27111730.47</v>
          </cell>
          <cell r="S22">
            <v>29006930.95</v>
          </cell>
          <cell r="T22">
            <v>30071843.43</v>
          </cell>
          <cell r="U22">
            <v>31871045.98</v>
          </cell>
          <cell r="V22">
            <v>33083448.580000002</v>
          </cell>
          <cell r="W22">
            <v>35080162.45</v>
          </cell>
          <cell r="X22">
            <v>36650065.04</v>
          </cell>
          <cell r="Y22">
            <v>38638989.98</v>
          </cell>
          <cell r="Z22">
            <v>40037947.02</v>
          </cell>
          <cell r="AA22">
            <v>41111140.69</v>
          </cell>
          <cell r="AB22">
            <v>43847897.31</v>
          </cell>
          <cell r="AC22">
            <v>46693572.19</v>
          </cell>
          <cell r="AD22">
            <v>48443259.68</v>
          </cell>
          <cell r="AE22">
            <v>49935945.230000004</v>
          </cell>
          <cell r="AF22">
            <v>51814470.4</v>
          </cell>
          <cell r="AG22">
            <v>53580201.58</v>
          </cell>
          <cell r="AH22">
            <v>55198122.63</v>
          </cell>
          <cell r="AI22">
            <v>58684758.61</v>
          </cell>
          <cell r="AJ22">
            <v>59561324.980000004</v>
          </cell>
          <cell r="AK22">
            <v>62321408.97</v>
          </cell>
          <cell r="AL22">
            <v>64501182.21</v>
          </cell>
          <cell r="AM22">
            <v>66926311.96</v>
          </cell>
          <cell r="AN22">
            <v>68036476.06</v>
          </cell>
          <cell r="AO22">
            <v>71611672.43</v>
          </cell>
          <cell r="AP22">
            <v>74392604.38</v>
          </cell>
          <cell r="AQ22">
            <v>76781356.52</v>
          </cell>
          <cell r="AR22">
            <v>80476342.28</v>
          </cell>
          <cell r="AS22">
            <v>82495285.36</v>
          </cell>
          <cell r="AT22">
            <v>84434918.84</v>
          </cell>
          <cell r="AU22">
            <v>89868970.57000001</v>
          </cell>
          <cell r="AV22">
            <v>92217218.45</v>
          </cell>
          <cell r="AW22">
            <v>93082536.11</v>
          </cell>
          <cell r="AX22">
            <v>98171381.32000001</v>
          </cell>
          <cell r="AY22">
            <v>101020575.04</v>
          </cell>
          <cell r="AZ22">
            <v>103310544.71000001</v>
          </cell>
          <cell r="BA22">
            <v>105425192.07000001</v>
          </cell>
        </row>
        <row r="23">
          <cell r="A23" t="str">
            <v>000.001.001.003.002.</v>
          </cell>
          <cell r="B23" t="str">
            <v>Turismo.</v>
          </cell>
          <cell r="C23">
            <v>105918451.18</v>
          </cell>
          <cell r="D23">
            <v>3984107.48</v>
          </cell>
          <cell r="E23">
            <v>11565081.950000001</v>
          </cell>
          <cell r="F23">
            <v>14421778.01</v>
          </cell>
          <cell r="G23">
            <v>16956140.8</v>
          </cell>
          <cell r="H23">
            <v>18726222.64</v>
          </cell>
          <cell r="I23">
            <v>20458322.93</v>
          </cell>
          <cell r="J23">
            <v>22305551.06</v>
          </cell>
          <cell r="K23">
            <v>24300702.56</v>
          </cell>
          <cell r="L23">
            <v>25838921.16</v>
          </cell>
          <cell r="M23">
            <v>27723538.5</v>
          </cell>
          <cell r="N23">
            <v>28919196.22</v>
          </cell>
          <cell r="O23">
            <v>30689895.45</v>
          </cell>
          <cell r="P23">
            <v>32286448.35</v>
          </cell>
          <cell r="Q23">
            <v>34394770.76</v>
          </cell>
          <cell r="R23">
            <v>36207259.79</v>
          </cell>
          <cell r="S23">
            <v>38173993.27</v>
          </cell>
          <cell r="T23">
            <v>40095013.37</v>
          </cell>
          <cell r="U23">
            <v>41631370.72</v>
          </cell>
          <cell r="V23">
            <v>43697964.160000004</v>
          </cell>
          <cell r="W23">
            <v>45095653.65</v>
          </cell>
          <cell r="X23">
            <v>46815568.11</v>
          </cell>
          <cell r="Y23">
            <v>48469350.25</v>
          </cell>
          <cell r="Z23">
            <v>50298494.54</v>
          </cell>
          <cell r="AA23">
            <v>51436711.81</v>
          </cell>
          <cell r="AB23">
            <v>54028334.09</v>
          </cell>
          <cell r="AC23">
            <v>56089316.21</v>
          </cell>
          <cell r="AD23">
            <v>57699248.980000004</v>
          </cell>
          <cell r="AE23">
            <v>59849839.15</v>
          </cell>
          <cell r="AF23">
            <v>61930569.57</v>
          </cell>
          <cell r="AG23">
            <v>64226613.65</v>
          </cell>
          <cell r="AH23">
            <v>66745545.25</v>
          </cell>
          <cell r="AI23">
            <v>70164818.97</v>
          </cell>
          <cell r="AJ23">
            <v>70969201.82</v>
          </cell>
          <cell r="AK23">
            <v>73951447.37</v>
          </cell>
          <cell r="AL23">
            <v>76224575.57</v>
          </cell>
          <cell r="AM23">
            <v>78802900.45</v>
          </cell>
          <cell r="AN23">
            <v>80250969.86</v>
          </cell>
          <cell r="AO23">
            <v>82700638.97</v>
          </cell>
          <cell r="AP23">
            <v>84498458.41</v>
          </cell>
          <cell r="AQ23">
            <v>86126504.42</v>
          </cell>
          <cell r="AR23">
            <v>88118364.97</v>
          </cell>
          <cell r="AS23">
            <v>89943368.45</v>
          </cell>
          <cell r="AT23">
            <v>91636792.83</v>
          </cell>
          <cell r="AU23">
            <v>93664745.14</v>
          </cell>
          <cell r="AV23">
            <v>95686692.35000001</v>
          </cell>
          <cell r="AW23">
            <v>96659121.7</v>
          </cell>
          <cell r="AX23">
            <v>99674390</v>
          </cell>
          <cell r="AY23">
            <v>101827188.63</v>
          </cell>
          <cell r="AZ23">
            <v>104019071.10000001</v>
          </cell>
          <cell r="BA23">
            <v>105918451.18</v>
          </cell>
        </row>
        <row r="24">
          <cell r="A24" t="str">
            <v>000.001.001.003.003.</v>
          </cell>
          <cell r="B24" t="str">
            <v>Rendimientos Inversión Col. directa en el Exterior</v>
          </cell>
          <cell r="C24">
            <v>11726948.74</v>
          </cell>
          <cell r="D24">
            <v>0</v>
          </cell>
          <cell r="E24">
            <v>26742.09</v>
          </cell>
          <cell r="F24">
            <v>26742.09</v>
          </cell>
          <cell r="G24">
            <v>182576.79</v>
          </cell>
          <cell r="H24">
            <v>582526.79</v>
          </cell>
          <cell r="I24">
            <v>587174.65</v>
          </cell>
          <cell r="J24">
            <v>587174.65</v>
          </cell>
          <cell r="K24">
            <v>787124.65</v>
          </cell>
          <cell r="L24">
            <v>787124.65</v>
          </cell>
          <cell r="M24">
            <v>3643055.91</v>
          </cell>
          <cell r="N24">
            <v>3801215.83</v>
          </cell>
          <cell r="O24">
            <v>3811195.83</v>
          </cell>
          <cell r="P24">
            <v>3811195.83</v>
          </cell>
          <cell r="Q24">
            <v>3857970.83</v>
          </cell>
          <cell r="R24">
            <v>5405992.8</v>
          </cell>
          <cell r="S24">
            <v>6040383.66</v>
          </cell>
          <cell r="T24">
            <v>7130028.92</v>
          </cell>
          <cell r="U24">
            <v>7140232.5200000005</v>
          </cell>
          <cell r="V24">
            <v>7392017.69</v>
          </cell>
          <cell r="W24">
            <v>7527844.19</v>
          </cell>
          <cell r="X24">
            <v>7720346.63</v>
          </cell>
          <cell r="Y24">
            <v>7720346.63</v>
          </cell>
          <cell r="Z24">
            <v>7811162.13</v>
          </cell>
          <cell r="AA24">
            <v>7811162.13</v>
          </cell>
          <cell r="AB24">
            <v>7887008.21</v>
          </cell>
          <cell r="AC24">
            <v>7887008.21</v>
          </cell>
          <cell r="AD24">
            <v>7894408.61</v>
          </cell>
          <cell r="AE24">
            <v>8016232.28</v>
          </cell>
          <cell r="AF24">
            <v>8016232.28</v>
          </cell>
          <cell r="AG24">
            <v>8609072.6</v>
          </cell>
          <cell r="AH24">
            <v>8759134.62</v>
          </cell>
          <cell r="AI24">
            <v>8876344.53</v>
          </cell>
          <cell r="AJ24">
            <v>8876344.53</v>
          </cell>
          <cell r="AK24">
            <v>8897994.68</v>
          </cell>
          <cell r="AL24">
            <v>8897994.68</v>
          </cell>
          <cell r="AM24">
            <v>8971455.27</v>
          </cell>
          <cell r="AN24">
            <v>8995425.27</v>
          </cell>
          <cell r="AO24">
            <v>8995425.27</v>
          </cell>
          <cell r="AP24">
            <v>8995425.27</v>
          </cell>
          <cell r="AQ24">
            <v>9019222.36</v>
          </cell>
          <cell r="AR24">
            <v>9204496.28</v>
          </cell>
          <cell r="AS24">
            <v>9204496.28</v>
          </cell>
          <cell r="AT24">
            <v>9399219.59</v>
          </cell>
          <cell r="AU24">
            <v>9447612.59</v>
          </cell>
          <cell r="AV24">
            <v>9447612.59</v>
          </cell>
          <cell r="AW24">
            <v>9447686.69</v>
          </cell>
          <cell r="AX24">
            <v>9447686.69</v>
          </cell>
          <cell r="AY24">
            <v>9447686.69</v>
          </cell>
          <cell r="AZ24">
            <v>10453666.69</v>
          </cell>
          <cell r="BA24">
            <v>11726948.74</v>
          </cell>
        </row>
        <row r="25">
          <cell r="A25" t="str">
            <v>000.001.001.003.004.</v>
          </cell>
          <cell r="B25" t="str">
            <v>Rendimiento invs. financs. y activos sec. privado.</v>
          </cell>
          <cell r="C25">
            <v>57203228.68</v>
          </cell>
          <cell r="D25">
            <v>68596.23</v>
          </cell>
          <cell r="E25">
            <v>2895159.04</v>
          </cell>
          <cell r="F25">
            <v>3383464.68</v>
          </cell>
          <cell r="G25">
            <v>4314528.68</v>
          </cell>
          <cell r="H25">
            <v>4891124.84</v>
          </cell>
          <cell r="I25">
            <v>6842068.51</v>
          </cell>
          <cell r="J25">
            <v>7537021.21</v>
          </cell>
          <cell r="K25">
            <v>7929920.68</v>
          </cell>
          <cell r="L25">
            <v>8302594.850000001</v>
          </cell>
          <cell r="M25">
            <v>9055325.08</v>
          </cell>
          <cell r="N25">
            <v>9219529.92</v>
          </cell>
          <cell r="O25">
            <v>9451540.11</v>
          </cell>
          <cell r="P25">
            <v>10773205.13</v>
          </cell>
          <cell r="Q25">
            <v>10894634.07</v>
          </cell>
          <cell r="R25">
            <v>12449743.96</v>
          </cell>
          <cell r="S25">
            <v>13231528.33</v>
          </cell>
          <cell r="T25">
            <v>17198003.13</v>
          </cell>
          <cell r="U25">
            <v>17368607.990000002</v>
          </cell>
          <cell r="V25">
            <v>17599687.77</v>
          </cell>
          <cell r="W25">
            <v>22605757.39</v>
          </cell>
          <cell r="X25">
            <v>22790140.150000002</v>
          </cell>
          <cell r="Y25">
            <v>24789271.77</v>
          </cell>
          <cell r="Z25">
            <v>25092508.36</v>
          </cell>
          <cell r="AA25">
            <v>25210605.34</v>
          </cell>
          <cell r="AB25">
            <v>25381695.6</v>
          </cell>
          <cell r="AC25">
            <v>26556502.92</v>
          </cell>
          <cell r="AD25">
            <v>26920067.89</v>
          </cell>
          <cell r="AE25">
            <v>27864436.43</v>
          </cell>
          <cell r="AF25">
            <v>28277973.990000002</v>
          </cell>
          <cell r="AG25">
            <v>28343450.12</v>
          </cell>
          <cell r="AH25">
            <v>28680718.28</v>
          </cell>
          <cell r="AI25">
            <v>28972934.26</v>
          </cell>
          <cell r="AJ25">
            <v>29444415.12</v>
          </cell>
          <cell r="AK25">
            <v>29763487.39</v>
          </cell>
          <cell r="AL25">
            <v>29970049.12</v>
          </cell>
          <cell r="AM25">
            <v>30245576.3</v>
          </cell>
          <cell r="AN25">
            <v>30305247.97</v>
          </cell>
          <cell r="AO25">
            <v>30623581.67</v>
          </cell>
          <cell r="AP25">
            <v>30748067.61</v>
          </cell>
          <cell r="AQ25">
            <v>31189221.34</v>
          </cell>
          <cell r="AR25">
            <v>32484230.61</v>
          </cell>
          <cell r="AS25">
            <v>39674185.66</v>
          </cell>
          <cell r="AT25">
            <v>39793996.33</v>
          </cell>
          <cell r="AU25">
            <v>51392765.410000004</v>
          </cell>
          <cell r="AV25">
            <v>52442397.160000004</v>
          </cell>
          <cell r="AW25">
            <v>52914957.75</v>
          </cell>
          <cell r="AX25">
            <v>55592683.85</v>
          </cell>
          <cell r="AY25">
            <v>56773918.47</v>
          </cell>
          <cell r="AZ25">
            <v>57119046.39</v>
          </cell>
          <cell r="BA25">
            <v>57203228.68</v>
          </cell>
        </row>
        <row r="26">
          <cell r="A26" t="str">
            <v>000.001.001.003.005.</v>
          </cell>
          <cell r="B26" t="str">
            <v>Créditos a no residentes.</v>
          </cell>
          <cell r="C26">
            <v>1228346.4</v>
          </cell>
          <cell r="D26">
            <v>14674.39</v>
          </cell>
          <cell r="E26">
            <v>99878.26</v>
          </cell>
          <cell r="F26">
            <v>178093.12</v>
          </cell>
          <cell r="G26">
            <v>203093.12</v>
          </cell>
          <cell r="H26">
            <v>253093.12</v>
          </cell>
          <cell r="I26">
            <v>253912.95</v>
          </cell>
          <cell r="J26">
            <v>429427.9</v>
          </cell>
          <cell r="K26">
            <v>429506.9</v>
          </cell>
          <cell r="L26">
            <v>499622.31</v>
          </cell>
          <cell r="M26">
            <v>499622.31</v>
          </cell>
          <cell r="N26">
            <v>499622.31</v>
          </cell>
          <cell r="O26">
            <v>499622.31</v>
          </cell>
          <cell r="P26">
            <v>578025.3</v>
          </cell>
          <cell r="Q26">
            <v>578025.3</v>
          </cell>
          <cell r="R26">
            <v>578025.3</v>
          </cell>
          <cell r="S26">
            <v>603025.3</v>
          </cell>
          <cell r="T26">
            <v>712743.3</v>
          </cell>
          <cell r="U26">
            <v>712743.3</v>
          </cell>
          <cell r="V26">
            <v>712779.6</v>
          </cell>
          <cell r="W26">
            <v>766446.74</v>
          </cell>
          <cell r="X26">
            <v>860016.41</v>
          </cell>
          <cell r="Y26">
            <v>860093.41</v>
          </cell>
          <cell r="Z26">
            <v>860093.41</v>
          </cell>
          <cell r="AA26">
            <v>860093.41</v>
          </cell>
          <cell r="AB26">
            <v>876378.66</v>
          </cell>
          <cell r="AC26">
            <v>948734.22</v>
          </cell>
          <cell r="AD26">
            <v>952250.19</v>
          </cell>
          <cell r="AE26">
            <v>957090.19</v>
          </cell>
          <cell r="AF26">
            <v>957090.19</v>
          </cell>
          <cell r="AG26">
            <v>957090.19</v>
          </cell>
          <cell r="AH26">
            <v>989784.24</v>
          </cell>
          <cell r="AI26">
            <v>1074842.24</v>
          </cell>
          <cell r="AJ26">
            <v>1074888.24</v>
          </cell>
          <cell r="AK26">
            <v>1075411.14</v>
          </cell>
          <cell r="AL26">
            <v>1076969.14</v>
          </cell>
          <cell r="AM26">
            <v>1076969.14</v>
          </cell>
          <cell r="AN26">
            <v>1076969.14</v>
          </cell>
          <cell r="AO26">
            <v>1077010.32</v>
          </cell>
          <cell r="AP26">
            <v>1077010.32</v>
          </cell>
          <cell r="AQ26">
            <v>1088059.32</v>
          </cell>
          <cell r="AR26">
            <v>1088059.32</v>
          </cell>
          <cell r="AS26">
            <v>1088186.32</v>
          </cell>
          <cell r="AT26">
            <v>1088186.32</v>
          </cell>
          <cell r="AU26">
            <v>1088186.32</v>
          </cell>
          <cell r="AV26">
            <v>1091626.43</v>
          </cell>
          <cell r="AW26">
            <v>1091626.43</v>
          </cell>
          <cell r="AX26">
            <v>1221771.43</v>
          </cell>
          <cell r="AY26">
            <v>1221771.43</v>
          </cell>
          <cell r="AZ26">
            <v>1225100.32</v>
          </cell>
          <cell r="BA26">
            <v>1228346.4</v>
          </cell>
        </row>
        <row r="27">
          <cell r="A27" t="str">
            <v>000.001.001.003.005.001.</v>
          </cell>
          <cell r="B27" t="str">
            <v>Int y com. por créditos privados a no residentes</v>
          </cell>
          <cell r="C27">
            <v>1228346.4</v>
          </cell>
          <cell r="D27">
            <v>14674.39</v>
          </cell>
          <cell r="E27">
            <v>99878.26</v>
          </cell>
          <cell r="F27">
            <v>178093.12</v>
          </cell>
          <cell r="G27">
            <v>203093.12</v>
          </cell>
          <cell r="H27">
            <v>253093.12</v>
          </cell>
          <cell r="I27">
            <v>253912.95</v>
          </cell>
          <cell r="J27">
            <v>429427.9</v>
          </cell>
          <cell r="K27">
            <v>429506.9</v>
          </cell>
          <cell r="L27">
            <v>499622.31</v>
          </cell>
          <cell r="M27">
            <v>499622.31</v>
          </cell>
          <cell r="N27">
            <v>499622.31</v>
          </cell>
          <cell r="O27">
            <v>499622.31</v>
          </cell>
          <cell r="P27">
            <v>578025.3</v>
          </cell>
          <cell r="Q27">
            <v>578025.3</v>
          </cell>
          <cell r="R27">
            <v>578025.3</v>
          </cell>
          <cell r="S27">
            <v>603025.3</v>
          </cell>
          <cell r="T27">
            <v>712743.3</v>
          </cell>
          <cell r="U27">
            <v>712743.3</v>
          </cell>
          <cell r="V27">
            <v>712779.6</v>
          </cell>
          <cell r="W27">
            <v>766446.74</v>
          </cell>
          <cell r="X27">
            <v>860016.41</v>
          </cell>
          <cell r="Y27">
            <v>860093.41</v>
          </cell>
          <cell r="Z27">
            <v>860093.41</v>
          </cell>
          <cell r="AA27">
            <v>860093.41</v>
          </cell>
          <cell r="AB27">
            <v>876378.66</v>
          </cell>
          <cell r="AC27">
            <v>948734.22</v>
          </cell>
          <cell r="AD27">
            <v>952250.19</v>
          </cell>
          <cell r="AE27">
            <v>957090.19</v>
          </cell>
          <cell r="AF27">
            <v>957090.19</v>
          </cell>
          <cell r="AG27">
            <v>957090.19</v>
          </cell>
          <cell r="AH27">
            <v>989784.24</v>
          </cell>
          <cell r="AI27">
            <v>1074842.24</v>
          </cell>
          <cell r="AJ27">
            <v>1074888.24</v>
          </cell>
          <cell r="AK27">
            <v>1075411.14</v>
          </cell>
          <cell r="AL27">
            <v>1076969.14</v>
          </cell>
          <cell r="AM27">
            <v>1076969.14</v>
          </cell>
          <cell r="AN27">
            <v>1076969.14</v>
          </cell>
          <cell r="AO27">
            <v>1077010.32</v>
          </cell>
          <cell r="AP27">
            <v>1077010.32</v>
          </cell>
          <cell r="AQ27">
            <v>1088059.32</v>
          </cell>
          <cell r="AR27">
            <v>1088059.32</v>
          </cell>
          <cell r="AS27">
            <v>1088186.32</v>
          </cell>
          <cell r="AT27">
            <v>1088186.32</v>
          </cell>
          <cell r="AU27">
            <v>1088186.32</v>
          </cell>
          <cell r="AV27">
            <v>1091626.43</v>
          </cell>
          <cell r="AW27">
            <v>1091626.43</v>
          </cell>
          <cell r="AX27">
            <v>1221771.43</v>
          </cell>
          <cell r="AY27">
            <v>1221771.43</v>
          </cell>
          <cell r="AZ27">
            <v>1225100.32</v>
          </cell>
          <cell r="BA27">
            <v>1228346.4</v>
          </cell>
        </row>
        <row r="28">
          <cell r="A28" t="str">
            <v>000.001.001.003.006.</v>
          </cell>
          <cell r="B28" t="str">
            <v>Rendimiento de las reservas internacionales.</v>
          </cell>
          <cell r="C28">
            <v>555148396.9</v>
          </cell>
          <cell r="D28">
            <v>27393861.98</v>
          </cell>
          <cell r="E28">
            <v>52442545.44</v>
          </cell>
          <cell r="F28">
            <v>61372046.01</v>
          </cell>
          <cell r="G28">
            <v>63369955.88</v>
          </cell>
          <cell r="H28">
            <v>80160770.53</v>
          </cell>
          <cell r="I28">
            <v>84071409.81</v>
          </cell>
          <cell r="J28">
            <v>95059059.95</v>
          </cell>
          <cell r="K28">
            <v>101473101.43</v>
          </cell>
          <cell r="L28">
            <v>111868143.5</v>
          </cell>
          <cell r="M28">
            <v>113601905.72</v>
          </cell>
          <cell r="N28">
            <v>115987197.17</v>
          </cell>
          <cell r="O28">
            <v>135178746.89000002</v>
          </cell>
          <cell r="P28">
            <v>142910933.39000002</v>
          </cell>
          <cell r="Q28">
            <v>148041857.16</v>
          </cell>
          <cell r="R28">
            <v>154451547.86</v>
          </cell>
          <cell r="S28">
            <v>158658260.68</v>
          </cell>
          <cell r="T28">
            <v>166801165.47</v>
          </cell>
          <cell r="U28">
            <v>193756036.41</v>
          </cell>
          <cell r="V28">
            <v>200595893.57</v>
          </cell>
          <cell r="W28">
            <v>217766016.65</v>
          </cell>
          <cell r="X28">
            <v>221415415.5</v>
          </cell>
          <cell r="Y28">
            <v>238499194.63</v>
          </cell>
          <cell r="Z28">
            <v>240493477.20000002</v>
          </cell>
          <cell r="AA28">
            <v>247896558.69</v>
          </cell>
          <cell r="AB28">
            <v>269911539</v>
          </cell>
          <cell r="AC28">
            <v>280921694.12</v>
          </cell>
          <cell r="AD28">
            <v>285113825.25</v>
          </cell>
          <cell r="AE28">
            <v>289706541.54</v>
          </cell>
          <cell r="AF28">
            <v>299347666.65</v>
          </cell>
          <cell r="AG28">
            <v>321390141.1</v>
          </cell>
          <cell r="AH28">
            <v>337921512.14</v>
          </cell>
          <cell r="AI28">
            <v>341110196.92</v>
          </cell>
          <cell r="AJ28">
            <v>354355655.09000003</v>
          </cell>
          <cell r="AK28">
            <v>362665366.22</v>
          </cell>
          <cell r="AL28">
            <v>370392512.88</v>
          </cell>
          <cell r="AM28">
            <v>375324397.18</v>
          </cell>
          <cell r="AN28">
            <v>379213502.2</v>
          </cell>
          <cell r="AO28">
            <v>391021351.52</v>
          </cell>
          <cell r="AP28">
            <v>406796982.72</v>
          </cell>
          <cell r="AQ28">
            <v>411688263.32</v>
          </cell>
          <cell r="AR28">
            <v>416935748.88</v>
          </cell>
          <cell r="AS28">
            <v>427931402.2</v>
          </cell>
          <cell r="AT28">
            <v>450169770.77</v>
          </cell>
          <cell r="AU28">
            <v>465009575.98</v>
          </cell>
          <cell r="AV28">
            <v>476964459.2</v>
          </cell>
          <cell r="AW28">
            <v>484531424.24</v>
          </cell>
          <cell r="AX28">
            <v>512397379.94</v>
          </cell>
          <cell r="AY28">
            <v>535178200.8</v>
          </cell>
          <cell r="AZ28">
            <v>544785979.7</v>
          </cell>
          <cell r="BA28">
            <v>555148396.9</v>
          </cell>
        </row>
        <row r="29">
          <cell r="A29" t="str">
            <v>000.001.001.003.006.001.</v>
          </cell>
          <cell r="B29" t="str">
            <v>Inversiones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</row>
        <row r="30">
          <cell r="A30" t="str">
            <v>000.001.001.003.006.002.</v>
          </cell>
          <cell r="B30" t="str">
            <v>Utilidad venta en el exterior de oro monetario</v>
          </cell>
          <cell r="C30">
            <v>711.53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711.53</v>
          </cell>
          <cell r="U30">
            <v>711.53</v>
          </cell>
          <cell r="V30">
            <v>711.53</v>
          </cell>
          <cell r="W30">
            <v>711.53</v>
          </cell>
          <cell r="X30">
            <v>711.53</v>
          </cell>
          <cell r="Y30">
            <v>711.53</v>
          </cell>
          <cell r="Z30">
            <v>711.53</v>
          </cell>
          <cell r="AA30">
            <v>711.53</v>
          </cell>
          <cell r="AB30">
            <v>711.53</v>
          </cell>
          <cell r="AC30">
            <v>711.53</v>
          </cell>
          <cell r="AD30">
            <v>711.53</v>
          </cell>
          <cell r="AE30">
            <v>711.53</v>
          </cell>
          <cell r="AF30">
            <v>711.53</v>
          </cell>
          <cell r="AG30">
            <v>711.53</v>
          </cell>
          <cell r="AH30">
            <v>711.53</v>
          </cell>
          <cell r="AI30">
            <v>711.53</v>
          </cell>
          <cell r="AJ30">
            <v>711.53</v>
          </cell>
          <cell r="AK30">
            <v>711.53</v>
          </cell>
          <cell r="AL30">
            <v>711.53</v>
          </cell>
          <cell r="AM30">
            <v>711.53</v>
          </cell>
          <cell r="AN30">
            <v>711.53</v>
          </cell>
          <cell r="AO30">
            <v>711.53</v>
          </cell>
          <cell r="AP30">
            <v>711.53</v>
          </cell>
          <cell r="AQ30">
            <v>711.53</v>
          </cell>
          <cell r="AR30">
            <v>711.53</v>
          </cell>
          <cell r="AS30">
            <v>711.53</v>
          </cell>
          <cell r="AT30">
            <v>711.53</v>
          </cell>
          <cell r="AU30">
            <v>711.53</v>
          </cell>
          <cell r="AV30">
            <v>711.53</v>
          </cell>
          <cell r="AW30">
            <v>711.53</v>
          </cell>
          <cell r="AX30">
            <v>711.53</v>
          </cell>
          <cell r="AY30">
            <v>711.53</v>
          </cell>
          <cell r="AZ30">
            <v>711.53</v>
          </cell>
          <cell r="BA30">
            <v>711.53</v>
          </cell>
        </row>
        <row r="31">
          <cell r="A31" t="str">
            <v>000.001.001.003.006.003.</v>
          </cell>
          <cell r="B31" t="str">
            <v>Utilidad compra-venta de DEGs</v>
          </cell>
          <cell r="C31">
            <v>111938.76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17946.63</v>
          </cell>
          <cell r="J31">
            <v>17946.63</v>
          </cell>
          <cell r="K31">
            <v>17946.63</v>
          </cell>
          <cell r="L31">
            <v>17946.63</v>
          </cell>
          <cell r="M31">
            <v>17946.63</v>
          </cell>
          <cell r="N31">
            <v>17946.63</v>
          </cell>
          <cell r="O31">
            <v>17946.63</v>
          </cell>
          <cell r="P31">
            <v>17946.63</v>
          </cell>
          <cell r="Q31">
            <v>17946.63</v>
          </cell>
          <cell r="R31">
            <v>17946.63</v>
          </cell>
          <cell r="S31">
            <v>17946.63</v>
          </cell>
          <cell r="T31">
            <v>17946.63</v>
          </cell>
          <cell r="U31">
            <v>17946.63</v>
          </cell>
          <cell r="V31">
            <v>17946.63</v>
          </cell>
          <cell r="W31">
            <v>17946.63</v>
          </cell>
          <cell r="X31">
            <v>17946.63</v>
          </cell>
          <cell r="Y31">
            <v>17946.63</v>
          </cell>
          <cell r="Z31">
            <v>17946.63</v>
          </cell>
          <cell r="AA31">
            <v>17946.63</v>
          </cell>
          <cell r="AB31">
            <v>17946.63</v>
          </cell>
          <cell r="AC31">
            <v>17946.63</v>
          </cell>
          <cell r="AD31">
            <v>17946.63</v>
          </cell>
          <cell r="AE31">
            <v>17946.63</v>
          </cell>
          <cell r="AF31">
            <v>17946.63</v>
          </cell>
          <cell r="AG31">
            <v>17946.63</v>
          </cell>
          <cell r="AH31">
            <v>17946.63</v>
          </cell>
          <cell r="AI31">
            <v>17946.63</v>
          </cell>
          <cell r="AJ31">
            <v>17946.63</v>
          </cell>
          <cell r="AK31">
            <v>17946.63</v>
          </cell>
          <cell r="AL31">
            <v>17946.63</v>
          </cell>
          <cell r="AM31">
            <v>17946.63</v>
          </cell>
          <cell r="AN31">
            <v>17946.63</v>
          </cell>
          <cell r="AO31">
            <v>17946.63</v>
          </cell>
          <cell r="AP31">
            <v>17946.63</v>
          </cell>
          <cell r="AQ31">
            <v>17946.63</v>
          </cell>
          <cell r="AR31">
            <v>17946.63</v>
          </cell>
          <cell r="AS31">
            <v>17946.63</v>
          </cell>
          <cell r="AT31">
            <v>17946.63</v>
          </cell>
          <cell r="AU31">
            <v>17946.63</v>
          </cell>
          <cell r="AV31">
            <v>17946.63</v>
          </cell>
          <cell r="AW31">
            <v>111938.76</v>
          </cell>
          <cell r="AX31">
            <v>111938.76</v>
          </cell>
          <cell r="AY31">
            <v>111938.76</v>
          </cell>
          <cell r="AZ31">
            <v>111938.76</v>
          </cell>
          <cell r="BA31">
            <v>111938.76</v>
          </cell>
        </row>
        <row r="32">
          <cell r="A32" t="str">
            <v>000.001.001.003.006.004.</v>
          </cell>
          <cell r="B32" t="str">
            <v>Utilidad diferencial cambiario  líneas externas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</row>
        <row r="33">
          <cell r="A33" t="str">
            <v>000.001.001.003.006.005.</v>
          </cell>
          <cell r="B33" t="str">
            <v>Utilidad liquidación de inversiones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</row>
        <row r="34">
          <cell r="A34" t="str">
            <v>000.001.001.003.006.006.</v>
          </cell>
          <cell r="B34" t="str">
            <v>Utilidad c/v monedas y dif. camb.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</row>
        <row r="35">
          <cell r="A35" t="str">
            <v>000.001.001.003.006.007.</v>
          </cell>
          <cell r="B35" t="str">
            <v>Utilidad Inversiones de Portafolio</v>
          </cell>
          <cell r="C35">
            <v>217229127.24</v>
          </cell>
          <cell r="D35">
            <v>4536483.21</v>
          </cell>
          <cell r="E35">
            <v>11867384.28</v>
          </cell>
          <cell r="F35">
            <v>16240540.15</v>
          </cell>
          <cell r="G35">
            <v>16392200.07</v>
          </cell>
          <cell r="H35">
            <v>28389936.07</v>
          </cell>
          <cell r="I35">
            <v>28999175.830000002</v>
          </cell>
          <cell r="J35">
            <v>33354170.03</v>
          </cell>
          <cell r="K35">
            <v>36546460.6</v>
          </cell>
          <cell r="L35">
            <v>40573432.78</v>
          </cell>
          <cell r="M35">
            <v>41220316.53</v>
          </cell>
          <cell r="N35">
            <v>42175441.1</v>
          </cell>
          <cell r="O35">
            <v>46327782.69</v>
          </cell>
          <cell r="P35">
            <v>49478975.36</v>
          </cell>
          <cell r="Q35">
            <v>51588030.36</v>
          </cell>
          <cell r="R35">
            <v>55360932.52</v>
          </cell>
          <cell r="S35">
            <v>57292545.53</v>
          </cell>
          <cell r="T35">
            <v>61673983.64</v>
          </cell>
          <cell r="U35">
            <v>75381902.91</v>
          </cell>
          <cell r="V35">
            <v>75708615.41</v>
          </cell>
          <cell r="W35">
            <v>80715868.79</v>
          </cell>
          <cell r="X35">
            <v>81238860.60000001</v>
          </cell>
          <cell r="Y35">
            <v>84149120.2</v>
          </cell>
          <cell r="Z35">
            <v>84545363.56</v>
          </cell>
          <cell r="AA35">
            <v>88356242.03</v>
          </cell>
          <cell r="AB35">
            <v>92420725.89</v>
          </cell>
          <cell r="AC35">
            <v>101328283.76</v>
          </cell>
          <cell r="AD35">
            <v>102102859.61</v>
          </cell>
          <cell r="AE35">
            <v>105805392.60000001</v>
          </cell>
          <cell r="AF35">
            <v>111096507.07000001</v>
          </cell>
          <cell r="AG35">
            <v>130882494.82000001</v>
          </cell>
          <cell r="AH35">
            <v>145450592.95</v>
          </cell>
          <cell r="AI35">
            <v>146012711.96</v>
          </cell>
          <cell r="AJ35">
            <v>148340498.89</v>
          </cell>
          <cell r="AK35">
            <v>151557012.56</v>
          </cell>
          <cell r="AL35">
            <v>154499821.82</v>
          </cell>
          <cell r="AM35">
            <v>155595092.32</v>
          </cell>
          <cell r="AN35">
            <v>156933203.99</v>
          </cell>
          <cell r="AO35">
            <v>160188173.4</v>
          </cell>
          <cell r="AP35">
            <v>172504503.45000002</v>
          </cell>
          <cell r="AQ35">
            <v>172802706.51</v>
          </cell>
          <cell r="AR35">
            <v>176092831.13</v>
          </cell>
          <cell r="AS35">
            <v>180278496.25</v>
          </cell>
          <cell r="AT35">
            <v>199336428.49</v>
          </cell>
          <cell r="AU35">
            <v>200667437.09</v>
          </cell>
          <cell r="AV35">
            <v>201430699.66</v>
          </cell>
          <cell r="AW35">
            <v>203447276.73000002</v>
          </cell>
          <cell r="AX35">
            <v>208262087.8</v>
          </cell>
          <cell r="AY35">
            <v>212123980.97</v>
          </cell>
          <cell r="AZ35">
            <v>213840637.51</v>
          </cell>
          <cell r="BA35">
            <v>217229127.24</v>
          </cell>
        </row>
        <row r="36">
          <cell r="A36" t="str">
            <v>000.001.001.003.006.008.</v>
          </cell>
          <cell r="B36" t="str">
            <v>Diferencial Cambiario de Portafolio</v>
          </cell>
          <cell r="C36">
            <v>132533182.64</v>
          </cell>
          <cell r="D36">
            <v>16586797.93</v>
          </cell>
          <cell r="E36">
            <v>19119830.54</v>
          </cell>
          <cell r="F36">
            <v>19732833.75</v>
          </cell>
          <cell r="G36">
            <v>20213650.26</v>
          </cell>
          <cell r="H36">
            <v>20313327.12</v>
          </cell>
          <cell r="I36">
            <v>20571558.66</v>
          </cell>
          <cell r="J36">
            <v>25320971.46</v>
          </cell>
          <cell r="K36">
            <v>25555451.88</v>
          </cell>
          <cell r="L36">
            <v>26582156.490000002</v>
          </cell>
          <cell r="M36">
            <v>26607638</v>
          </cell>
          <cell r="N36">
            <v>27243020.400000002</v>
          </cell>
          <cell r="O36">
            <v>35480854.44</v>
          </cell>
          <cell r="P36">
            <v>36341043.92</v>
          </cell>
          <cell r="Q36">
            <v>36382955.03</v>
          </cell>
          <cell r="R36">
            <v>37492793.99</v>
          </cell>
          <cell r="S36">
            <v>38048300.67</v>
          </cell>
          <cell r="T36">
            <v>38266665.75</v>
          </cell>
          <cell r="U36">
            <v>39243690.72</v>
          </cell>
          <cell r="V36">
            <v>40853576.31</v>
          </cell>
          <cell r="W36">
            <v>50754354.74</v>
          </cell>
          <cell r="X36">
            <v>50953714.29</v>
          </cell>
          <cell r="Y36">
            <v>51337132.370000005</v>
          </cell>
          <cell r="Z36">
            <v>51508538.36</v>
          </cell>
          <cell r="AA36">
            <v>51717228.620000005</v>
          </cell>
          <cell r="AB36">
            <v>67152391.47</v>
          </cell>
          <cell r="AC36">
            <v>67535554.12</v>
          </cell>
          <cell r="AD36">
            <v>67657760.42</v>
          </cell>
          <cell r="AE36">
            <v>67812333.21</v>
          </cell>
          <cell r="AF36">
            <v>70126312.34</v>
          </cell>
          <cell r="AG36">
            <v>70729871.54</v>
          </cell>
          <cell r="AH36">
            <v>70939950.11</v>
          </cell>
          <cell r="AI36">
            <v>71056546.87</v>
          </cell>
          <cell r="AJ36">
            <v>79199292.11</v>
          </cell>
          <cell r="AK36">
            <v>80286067.11</v>
          </cell>
          <cell r="AL36">
            <v>82348656.69</v>
          </cell>
          <cell r="AM36">
            <v>82778049.66</v>
          </cell>
          <cell r="AN36">
            <v>83127422.82</v>
          </cell>
          <cell r="AO36">
            <v>86203008.26</v>
          </cell>
          <cell r="AP36">
            <v>87340754.82000001</v>
          </cell>
          <cell r="AQ36">
            <v>87709377.36</v>
          </cell>
          <cell r="AR36">
            <v>88083853.02</v>
          </cell>
          <cell r="AS36">
            <v>92197768.62</v>
          </cell>
          <cell r="AT36">
            <v>92510182</v>
          </cell>
          <cell r="AU36">
            <v>95564334.92</v>
          </cell>
          <cell r="AV36">
            <v>98984607.99</v>
          </cell>
          <cell r="AW36">
            <v>99152437.12</v>
          </cell>
          <cell r="AX36">
            <v>117690872.22</v>
          </cell>
          <cell r="AY36">
            <v>128817591.35000001</v>
          </cell>
          <cell r="AZ36">
            <v>131447897.09</v>
          </cell>
          <cell r="BA36">
            <v>132533182.64</v>
          </cell>
        </row>
        <row r="37">
          <cell r="A37" t="str">
            <v>000.001.001.003.006.009.</v>
          </cell>
          <cell r="B37" t="str">
            <v>Utilidad por Precios de Mercado Portafolio</v>
          </cell>
          <cell r="C37">
            <v>163586274.19</v>
          </cell>
          <cell r="D37">
            <v>1069527.22</v>
          </cell>
          <cell r="E37">
            <v>15550184.700000001</v>
          </cell>
          <cell r="F37">
            <v>19054007.47</v>
          </cell>
          <cell r="G37">
            <v>20154538.76</v>
          </cell>
          <cell r="H37">
            <v>24630517.11</v>
          </cell>
          <cell r="I37">
            <v>25426821.71</v>
          </cell>
          <cell r="J37">
            <v>26833806.52</v>
          </cell>
          <cell r="K37">
            <v>29620054.03</v>
          </cell>
          <cell r="L37">
            <v>34420017.89</v>
          </cell>
          <cell r="M37">
            <v>35407595.18</v>
          </cell>
          <cell r="N37">
            <v>35903305.64</v>
          </cell>
          <cell r="O37">
            <v>42279253.77</v>
          </cell>
          <cell r="P37">
            <v>45695412.71</v>
          </cell>
          <cell r="Q37">
            <v>48539828.19</v>
          </cell>
          <cell r="R37">
            <v>49925123.85</v>
          </cell>
          <cell r="S37">
            <v>51435568.72</v>
          </cell>
          <cell r="T37">
            <v>54850947.230000004</v>
          </cell>
          <cell r="U37">
            <v>59951077.6</v>
          </cell>
          <cell r="V37">
            <v>62101916.94</v>
          </cell>
          <cell r="W37">
            <v>64175831.86</v>
          </cell>
          <cell r="X37">
            <v>66953628.88</v>
          </cell>
          <cell r="Y37">
            <v>80461621.59</v>
          </cell>
          <cell r="Z37">
            <v>81767737.03</v>
          </cell>
          <cell r="AA37">
            <v>85002476.08</v>
          </cell>
          <cell r="AB37">
            <v>87138904.38</v>
          </cell>
          <cell r="AC37">
            <v>88649189.36</v>
          </cell>
          <cell r="AD37">
            <v>91726788.43</v>
          </cell>
          <cell r="AE37">
            <v>92345280.11</v>
          </cell>
          <cell r="AF37">
            <v>94063101.76</v>
          </cell>
          <cell r="AG37">
            <v>95430353.03</v>
          </cell>
          <cell r="AH37">
            <v>96952435.2</v>
          </cell>
          <cell r="AI37">
            <v>99346232.67</v>
          </cell>
          <cell r="AJ37">
            <v>99545873.44</v>
          </cell>
          <cell r="AK37">
            <v>101521594.92</v>
          </cell>
          <cell r="AL37">
            <v>104031032.10000001</v>
          </cell>
          <cell r="AM37">
            <v>107087983.9</v>
          </cell>
          <cell r="AN37">
            <v>108984516.64</v>
          </cell>
          <cell r="AO37">
            <v>110921868.77</v>
          </cell>
          <cell r="AP37">
            <v>112874394.95</v>
          </cell>
          <cell r="AQ37">
            <v>116625472.62</v>
          </cell>
          <cell r="AR37">
            <v>117839441.68</v>
          </cell>
          <cell r="AS37">
            <v>120112402.54</v>
          </cell>
          <cell r="AT37">
            <v>122700852.41</v>
          </cell>
          <cell r="AU37">
            <v>132761642.73</v>
          </cell>
          <cell r="AV37">
            <v>140124076.87</v>
          </cell>
          <cell r="AW37">
            <v>142021881.87</v>
          </cell>
          <cell r="AX37">
            <v>146046017.85</v>
          </cell>
          <cell r="AY37">
            <v>153411053.7</v>
          </cell>
          <cell r="AZ37">
            <v>158069763.13</v>
          </cell>
          <cell r="BA37">
            <v>163586274.19</v>
          </cell>
        </row>
        <row r="38">
          <cell r="A38" t="str">
            <v>000.001.001.003.006.010.</v>
          </cell>
          <cell r="B38" t="str">
            <v>Utilidad Otras Inversiones</v>
          </cell>
          <cell r="C38">
            <v>7739999.96</v>
          </cell>
          <cell r="D38">
            <v>198306.58</v>
          </cell>
          <cell r="E38">
            <v>577976.98</v>
          </cell>
          <cell r="F38">
            <v>744300.08</v>
          </cell>
          <cell r="G38">
            <v>855153.44</v>
          </cell>
          <cell r="H38">
            <v>1031665.06</v>
          </cell>
          <cell r="I38">
            <v>1103294.49</v>
          </cell>
          <cell r="J38">
            <v>1256491.51</v>
          </cell>
          <cell r="K38">
            <v>1371198.59</v>
          </cell>
          <cell r="L38">
            <v>1539345.35</v>
          </cell>
          <cell r="M38">
            <v>1613138.07</v>
          </cell>
          <cell r="N38">
            <v>1667538.34</v>
          </cell>
          <cell r="O38">
            <v>1806144.21</v>
          </cell>
          <cell r="P38">
            <v>1961888.45</v>
          </cell>
          <cell r="Q38">
            <v>2097430.63</v>
          </cell>
          <cell r="R38">
            <v>2165713.15</v>
          </cell>
          <cell r="S38">
            <v>2322476.96</v>
          </cell>
          <cell r="T38">
            <v>2413719.57</v>
          </cell>
          <cell r="U38">
            <v>2586173.26</v>
          </cell>
          <cell r="V38">
            <v>2650740.97</v>
          </cell>
          <cell r="W38">
            <v>2812756.28</v>
          </cell>
          <cell r="X38">
            <v>2929561.66</v>
          </cell>
          <cell r="Y38">
            <v>3121179.91</v>
          </cell>
          <cell r="Z38">
            <v>3198191.74</v>
          </cell>
          <cell r="AA38">
            <v>3253153.85</v>
          </cell>
          <cell r="AB38">
            <v>3487100.32</v>
          </cell>
          <cell r="AC38">
            <v>3603806.14</v>
          </cell>
          <cell r="AD38">
            <v>3792360.55</v>
          </cell>
          <cell r="AE38">
            <v>3904824.09</v>
          </cell>
          <cell r="AF38">
            <v>4064737.89</v>
          </cell>
          <cell r="AG38">
            <v>4207449.22</v>
          </cell>
          <cell r="AH38">
            <v>4390417.76</v>
          </cell>
          <cell r="AI38">
            <v>4506589.3</v>
          </cell>
          <cell r="AJ38">
            <v>4567585.34</v>
          </cell>
          <cell r="AK38">
            <v>4782117.97</v>
          </cell>
          <cell r="AL38">
            <v>4930686.63</v>
          </cell>
          <cell r="AM38">
            <v>5107245.86</v>
          </cell>
          <cell r="AN38">
            <v>5191129.95</v>
          </cell>
          <cell r="AO38">
            <v>5426683.82</v>
          </cell>
          <cell r="AP38">
            <v>5565908.28</v>
          </cell>
          <cell r="AQ38">
            <v>5804375.96</v>
          </cell>
          <cell r="AR38">
            <v>5938436.73</v>
          </cell>
          <cell r="AS38">
            <v>6134962.01</v>
          </cell>
          <cell r="AT38">
            <v>6329507.5200000005</v>
          </cell>
          <cell r="AU38">
            <v>6547838.28</v>
          </cell>
          <cell r="AV38">
            <v>6724839.640000001</v>
          </cell>
          <cell r="AW38">
            <v>6821486.54</v>
          </cell>
          <cell r="AX38">
            <v>7127178.04</v>
          </cell>
          <cell r="AY38">
            <v>7325739.22</v>
          </cell>
          <cell r="AZ38">
            <v>7579281.46</v>
          </cell>
          <cell r="BA38">
            <v>7739999.96</v>
          </cell>
        </row>
        <row r="39">
          <cell r="A39" t="str">
            <v>000.001.001.003.006.011.</v>
          </cell>
          <cell r="B39" t="str">
            <v>Diferencial Cambiario de Otras Inversiones</v>
          </cell>
          <cell r="C39">
            <v>16483460.620000001</v>
          </cell>
          <cell r="D39">
            <v>5001636.16</v>
          </cell>
          <cell r="E39">
            <v>5321471.93</v>
          </cell>
          <cell r="F39">
            <v>5594667.55</v>
          </cell>
          <cell r="G39">
            <v>5748716.34</v>
          </cell>
          <cell r="H39">
            <v>5789628.16</v>
          </cell>
          <cell r="I39">
            <v>5906098.17</v>
          </cell>
          <cell r="J39">
            <v>6229159.48</v>
          </cell>
          <cell r="K39">
            <v>6315475.38</v>
          </cell>
          <cell r="L39">
            <v>6688730.04</v>
          </cell>
          <cell r="M39">
            <v>6688730.04</v>
          </cell>
          <cell r="N39">
            <v>6919505.2700000005</v>
          </cell>
          <cell r="O39">
            <v>7206325.36</v>
          </cell>
          <cell r="P39">
            <v>7355200.100000001</v>
          </cell>
          <cell r="Q39">
            <v>7355200.100000001</v>
          </cell>
          <cell r="R39">
            <v>7399297.34</v>
          </cell>
          <cell r="S39">
            <v>7443102.62</v>
          </cell>
          <cell r="T39">
            <v>7478871.57</v>
          </cell>
          <cell r="U39">
            <v>7590949.18</v>
          </cell>
          <cell r="V39">
            <v>7688962.84</v>
          </cell>
          <cell r="W39">
            <v>7715088.19</v>
          </cell>
          <cell r="X39">
            <v>7747533.28</v>
          </cell>
          <cell r="Y39">
            <v>7838023.7700000005</v>
          </cell>
          <cell r="Z39">
            <v>7881529.72</v>
          </cell>
          <cell r="AA39">
            <v>7933878.2700000005</v>
          </cell>
          <cell r="AB39">
            <v>8078837.100000001</v>
          </cell>
          <cell r="AC39">
            <v>8171280.9</v>
          </cell>
          <cell r="AD39">
            <v>8200317.0600000005</v>
          </cell>
          <cell r="AE39">
            <v>8239718.03</v>
          </cell>
          <cell r="AF39">
            <v>8397975.29</v>
          </cell>
          <cell r="AG39">
            <v>8540681.58</v>
          </cell>
          <cell r="AH39">
            <v>8588825.21</v>
          </cell>
          <cell r="AI39">
            <v>8588825.21</v>
          </cell>
          <cell r="AJ39">
            <v>8692526.36</v>
          </cell>
          <cell r="AK39">
            <v>10495955.14</v>
          </cell>
          <cell r="AL39">
            <v>10559668.27</v>
          </cell>
          <cell r="AM39">
            <v>10733276.76</v>
          </cell>
          <cell r="AN39">
            <v>10895636.13</v>
          </cell>
          <cell r="AO39">
            <v>14200024.6</v>
          </cell>
          <cell r="AP39">
            <v>14429605.75</v>
          </cell>
          <cell r="AQ39">
            <v>14664515.4</v>
          </cell>
          <cell r="AR39">
            <v>14835490.27</v>
          </cell>
          <cell r="AS39">
            <v>15062076.73</v>
          </cell>
          <cell r="AT39">
            <v>15147104.3</v>
          </cell>
          <cell r="AU39">
            <v>15322626.91</v>
          </cell>
          <cell r="AV39">
            <v>15554538.99</v>
          </cell>
          <cell r="AW39">
            <v>15586808.98</v>
          </cell>
          <cell r="AX39">
            <v>15769604.43</v>
          </cell>
          <cell r="AY39">
            <v>15998162.82</v>
          </cell>
          <cell r="AZ39">
            <v>16345357.49</v>
          </cell>
          <cell r="BA39">
            <v>16483460.620000001</v>
          </cell>
        </row>
        <row r="40">
          <cell r="A40" t="str">
            <v>000.001.001.003.006.012.</v>
          </cell>
          <cell r="B40" t="str">
            <v>Utilidad por Precios de Mercado Otras Inversiones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</row>
        <row r="41">
          <cell r="A41" t="str">
            <v>000.001.001.003.006.013.</v>
          </cell>
          <cell r="B41" t="str">
            <v>Convenios Internacionales</v>
          </cell>
          <cell r="C41">
            <v>1696075.88</v>
          </cell>
          <cell r="D41">
            <v>1110.88</v>
          </cell>
          <cell r="E41">
            <v>5697.01</v>
          </cell>
          <cell r="F41">
            <v>5697.01</v>
          </cell>
          <cell r="G41">
            <v>5697.01</v>
          </cell>
          <cell r="H41">
            <v>5697.01</v>
          </cell>
          <cell r="I41">
            <v>16166.24</v>
          </cell>
          <cell r="J41">
            <v>16166.24</v>
          </cell>
          <cell r="K41">
            <v>16166.24</v>
          </cell>
          <cell r="L41">
            <v>16166.24</v>
          </cell>
          <cell r="M41">
            <v>16193.19</v>
          </cell>
          <cell r="N41">
            <v>30091.71</v>
          </cell>
          <cell r="O41">
            <v>30091.71</v>
          </cell>
          <cell r="P41">
            <v>30118.14</v>
          </cell>
          <cell r="Q41">
            <v>30118.14</v>
          </cell>
          <cell r="R41">
            <v>59392.3</v>
          </cell>
          <cell r="S41">
            <v>67971.47</v>
          </cell>
          <cell r="T41">
            <v>67971.47</v>
          </cell>
          <cell r="U41">
            <v>67971.47</v>
          </cell>
          <cell r="V41">
            <v>661582.1</v>
          </cell>
          <cell r="W41">
            <v>661617.79</v>
          </cell>
          <cell r="X41">
            <v>661617.79</v>
          </cell>
          <cell r="Y41">
            <v>661617.79</v>
          </cell>
          <cell r="Z41">
            <v>661617.79</v>
          </cell>
          <cell r="AA41">
            <v>703080.84</v>
          </cell>
          <cell r="AB41">
            <v>703080.84</v>
          </cell>
          <cell r="AC41">
            <v>703080.84</v>
          </cell>
          <cell r="AD41">
            <v>703240.18</v>
          </cell>
          <cell r="AE41">
            <v>668494.5</v>
          </cell>
          <cell r="AF41">
            <v>668533.3</v>
          </cell>
          <cell r="AG41">
            <v>668791.91</v>
          </cell>
          <cell r="AH41">
            <v>668791.91</v>
          </cell>
          <cell r="AI41">
            <v>668791.91</v>
          </cell>
          <cell r="AJ41">
            <v>825907.7</v>
          </cell>
          <cell r="AK41">
            <v>838647.27</v>
          </cell>
          <cell r="AL41">
            <v>838676.12</v>
          </cell>
          <cell r="AM41">
            <v>838777.43</v>
          </cell>
          <cell r="AN41">
            <v>897621.42</v>
          </cell>
          <cell r="AO41">
            <v>897621.42</v>
          </cell>
          <cell r="AP41">
            <v>897844.22</v>
          </cell>
          <cell r="AQ41">
            <v>897844.22</v>
          </cell>
          <cell r="AR41">
            <v>961724.8</v>
          </cell>
          <cell r="AS41">
            <v>961724.8</v>
          </cell>
          <cell r="AT41">
            <v>961724.8</v>
          </cell>
          <cell r="AU41">
            <v>961724.8</v>
          </cell>
          <cell r="AV41">
            <v>961724.8</v>
          </cell>
          <cell r="AW41">
            <v>1621256.63</v>
          </cell>
          <cell r="AX41">
            <v>1621343.23</v>
          </cell>
          <cell r="AY41">
            <v>1621396.37</v>
          </cell>
          <cell r="AZ41">
            <v>1622766.65</v>
          </cell>
          <cell r="BA41">
            <v>1696075.88</v>
          </cell>
        </row>
        <row r="42">
          <cell r="A42" t="str">
            <v>000.001.001.003.006.014.</v>
          </cell>
          <cell r="B42" t="str">
            <v>Organismos Internacionales.</v>
          </cell>
          <cell r="C42">
            <v>15767626.08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2030348.08</v>
          </cell>
          <cell r="J42">
            <v>2030348.08</v>
          </cell>
          <cell r="K42">
            <v>2030348.08</v>
          </cell>
          <cell r="L42">
            <v>2030348.08</v>
          </cell>
          <cell r="M42">
            <v>2030348.08</v>
          </cell>
          <cell r="N42">
            <v>2030348.08</v>
          </cell>
          <cell r="O42">
            <v>2030348.08</v>
          </cell>
          <cell r="P42">
            <v>2030348.08</v>
          </cell>
          <cell r="Q42">
            <v>2030348.08</v>
          </cell>
          <cell r="R42">
            <v>2030348.08</v>
          </cell>
          <cell r="S42">
            <v>2030348.08</v>
          </cell>
          <cell r="T42">
            <v>2030348.08</v>
          </cell>
          <cell r="U42">
            <v>8915613.11</v>
          </cell>
          <cell r="V42">
            <v>10911840.84</v>
          </cell>
          <cell r="W42">
            <v>10911840.84</v>
          </cell>
          <cell r="X42">
            <v>10911840.84</v>
          </cell>
          <cell r="Y42">
            <v>10911840.84</v>
          </cell>
          <cell r="Z42">
            <v>10911840.84</v>
          </cell>
          <cell r="AA42">
            <v>10911840.84</v>
          </cell>
          <cell r="AB42">
            <v>10911840.84</v>
          </cell>
          <cell r="AC42">
            <v>10911840.84</v>
          </cell>
          <cell r="AD42">
            <v>10911840.84</v>
          </cell>
          <cell r="AE42">
            <v>10911840.84</v>
          </cell>
          <cell r="AF42">
            <v>10911840.84</v>
          </cell>
          <cell r="AG42">
            <v>10911840.84</v>
          </cell>
          <cell r="AH42">
            <v>10911840.84</v>
          </cell>
          <cell r="AI42">
            <v>10911840.84</v>
          </cell>
          <cell r="AJ42">
            <v>13165313.09</v>
          </cell>
          <cell r="AK42">
            <v>13165313.09</v>
          </cell>
          <cell r="AL42">
            <v>13165313.09</v>
          </cell>
          <cell r="AM42">
            <v>13165313.09</v>
          </cell>
          <cell r="AN42">
            <v>13165313.09</v>
          </cell>
          <cell r="AO42">
            <v>13165313.09</v>
          </cell>
          <cell r="AP42">
            <v>13165313.09</v>
          </cell>
          <cell r="AQ42">
            <v>13165313.09</v>
          </cell>
          <cell r="AR42">
            <v>13165313.09</v>
          </cell>
          <cell r="AS42">
            <v>13165313.09</v>
          </cell>
          <cell r="AT42">
            <v>13165313.09</v>
          </cell>
          <cell r="AU42">
            <v>13165313.09</v>
          </cell>
          <cell r="AV42">
            <v>13165313.09</v>
          </cell>
          <cell r="AW42">
            <v>15767626.08</v>
          </cell>
          <cell r="AX42">
            <v>15767626.08</v>
          </cell>
          <cell r="AY42">
            <v>15767626.08</v>
          </cell>
          <cell r="AZ42">
            <v>15767626.08</v>
          </cell>
          <cell r="BA42">
            <v>15767626.08</v>
          </cell>
        </row>
        <row r="43">
          <cell r="A43" t="str">
            <v>000.001.001.003.007.</v>
          </cell>
          <cell r="B43" t="str">
            <v>Rendimiento inversiones financieras sector público</v>
          </cell>
          <cell r="C43">
            <v>6952722.8</v>
          </cell>
          <cell r="D43">
            <v>40188.56</v>
          </cell>
          <cell r="E43">
            <v>349416.16</v>
          </cell>
          <cell r="F43">
            <v>376936.84</v>
          </cell>
          <cell r="G43">
            <v>397728.78</v>
          </cell>
          <cell r="H43">
            <v>522867.47</v>
          </cell>
          <cell r="I43">
            <v>578270.09</v>
          </cell>
          <cell r="J43">
            <v>675993.5</v>
          </cell>
          <cell r="K43">
            <v>691972.98</v>
          </cell>
          <cell r="L43">
            <v>737488.16</v>
          </cell>
          <cell r="M43">
            <v>749199.39</v>
          </cell>
          <cell r="N43">
            <v>781807.18</v>
          </cell>
          <cell r="O43">
            <v>802105.01</v>
          </cell>
          <cell r="P43">
            <v>803227.01</v>
          </cell>
          <cell r="Q43">
            <v>831127.12</v>
          </cell>
          <cell r="R43">
            <v>5508367.0600000005</v>
          </cell>
          <cell r="S43">
            <v>5522045.39</v>
          </cell>
          <cell r="T43">
            <v>5545700.18</v>
          </cell>
          <cell r="U43">
            <v>5545700.18</v>
          </cell>
          <cell r="V43">
            <v>5546366.850000001</v>
          </cell>
          <cell r="W43">
            <v>5574895.65</v>
          </cell>
          <cell r="X43">
            <v>5621753.83</v>
          </cell>
          <cell r="Y43">
            <v>5627495.9</v>
          </cell>
          <cell r="Z43">
            <v>5630580.89</v>
          </cell>
          <cell r="AA43">
            <v>5657530.89</v>
          </cell>
          <cell r="AB43">
            <v>5664685.89</v>
          </cell>
          <cell r="AC43">
            <v>5736852.89</v>
          </cell>
          <cell r="AD43">
            <v>5788316.28</v>
          </cell>
          <cell r="AE43">
            <v>5804158.37</v>
          </cell>
          <cell r="AF43">
            <v>5804549.76</v>
          </cell>
          <cell r="AG43">
            <v>5804549.76</v>
          </cell>
          <cell r="AH43">
            <v>5832966.24</v>
          </cell>
          <cell r="AI43">
            <v>5870189.47</v>
          </cell>
          <cell r="AJ43">
            <v>5870189.47</v>
          </cell>
          <cell r="AK43">
            <v>5881119.5</v>
          </cell>
          <cell r="AL43">
            <v>6019549.48</v>
          </cell>
          <cell r="AM43">
            <v>6021667.72</v>
          </cell>
          <cell r="AN43">
            <v>6067121.350000001</v>
          </cell>
          <cell r="AO43">
            <v>6149808.55</v>
          </cell>
          <cell r="AP43">
            <v>6364311.57</v>
          </cell>
          <cell r="AQ43">
            <v>6452976.69</v>
          </cell>
          <cell r="AR43">
            <v>6505018.7700000005</v>
          </cell>
          <cell r="AS43">
            <v>6515685.99</v>
          </cell>
          <cell r="AT43">
            <v>6559202.91</v>
          </cell>
          <cell r="AU43">
            <v>6559202.91</v>
          </cell>
          <cell r="AV43">
            <v>6562559.07</v>
          </cell>
          <cell r="AW43">
            <v>6574946.350000001</v>
          </cell>
          <cell r="AX43">
            <v>6635404.83</v>
          </cell>
          <cell r="AY43">
            <v>6855990.09</v>
          </cell>
          <cell r="AZ43">
            <v>6855990.09</v>
          </cell>
          <cell r="BA43">
            <v>6952722.8</v>
          </cell>
        </row>
        <row r="44">
          <cell r="A44" t="str">
            <v>000.001.001.003.008.</v>
          </cell>
          <cell r="B44" t="str">
            <v>Servicios de intermediación financiera.</v>
          </cell>
          <cell r="C44">
            <v>52876530.35</v>
          </cell>
          <cell r="D44">
            <v>1664242.87</v>
          </cell>
          <cell r="E44">
            <v>6678858.3100000005</v>
          </cell>
          <cell r="F44">
            <v>7625520.22</v>
          </cell>
          <cell r="G44">
            <v>8342128.680000002</v>
          </cell>
          <cell r="H44">
            <v>8786455.34</v>
          </cell>
          <cell r="I44">
            <v>9564860.78</v>
          </cell>
          <cell r="J44">
            <v>10073878.82</v>
          </cell>
          <cell r="K44">
            <v>11557999.13</v>
          </cell>
          <cell r="L44">
            <v>11897031.63</v>
          </cell>
          <cell r="M44">
            <v>12432201.15</v>
          </cell>
          <cell r="N44">
            <v>14759317.52</v>
          </cell>
          <cell r="O44">
            <v>14923291.73</v>
          </cell>
          <cell r="P44">
            <v>16297874.89</v>
          </cell>
          <cell r="Q44">
            <v>16505152.52</v>
          </cell>
          <cell r="R44">
            <v>17694011.15</v>
          </cell>
          <cell r="S44">
            <v>18142882.92</v>
          </cell>
          <cell r="T44">
            <v>18400863.19</v>
          </cell>
          <cell r="U44">
            <v>20318962.1</v>
          </cell>
          <cell r="V44">
            <v>20927141.580000002</v>
          </cell>
          <cell r="W44">
            <v>21248342.47</v>
          </cell>
          <cell r="X44">
            <v>21641499.25</v>
          </cell>
          <cell r="Y44">
            <v>24520547.77</v>
          </cell>
          <cell r="Z44">
            <v>26362255.36</v>
          </cell>
          <cell r="AA44">
            <v>26836896.17</v>
          </cell>
          <cell r="AB44">
            <v>27268159.740000002</v>
          </cell>
          <cell r="AC44">
            <v>27900263.67</v>
          </cell>
          <cell r="AD44">
            <v>29092783.900000002</v>
          </cell>
          <cell r="AE44">
            <v>29740292.23</v>
          </cell>
          <cell r="AF44">
            <v>30335227.84</v>
          </cell>
          <cell r="AG44">
            <v>30705995.78</v>
          </cell>
          <cell r="AH44">
            <v>32102306.080000002</v>
          </cell>
          <cell r="AI44">
            <v>32609666.27</v>
          </cell>
          <cell r="AJ44">
            <v>33137482.220000003</v>
          </cell>
          <cell r="AK44">
            <v>36791831.2</v>
          </cell>
          <cell r="AL44">
            <v>38307675.96</v>
          </cell>
          <cell r="AM44">
            <v>39372964.97</v>
          </cell>
          <cell r="AN44">
            <v>40710880.93</v>
          </cell>
          <cell r="AO44">
            <v>41176711.44</v>
          </cell>
          <cell r="AP44">
            <v>42632875.73</v>
          </cell>
          <cell r="AQ44">
            <v>42956474.730000004</v>
          </cell>
          <cell r="AR44">
            <v>43937286.84</v>
          </cell>
          <cell r="AS44">
            <v>44504218.64</v>
          </cell>
          <cell r="AT44">
            <v>45242601.13</v>
          </cell>
          <cell r="AU44">
            <v>46609891.68</v>
          </cell>
          <cell r="AV44">
            <v>47337742.56</v>
          </cell>
          <cell r="AW44">
            <v>48054767.26</v>
          </cell>
          <cell r="AX44">
            <v>48090566.26</v>
          </cell>
          <cell r="AY44">
            <v>51383198.32</v>
          </cell>
          <cell r="AZ44">
            <v>51701344.45</v>
          </cell>
          <cell r="BA44">
            <v>52876530.35</v>
          </cell>
        </row>
        <row r="45">
          <cell r="A45" t="str">
            <v>000.001.001.003.009.</v>
          </cell>
          <cell r="B45" t="str">
            <v>Ejecución de avales y gtías. otorgs. por no resid.</v>
          </cell>
          <cell r="C45">
            <v>1675095.28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30000</v>
          </cell>
          <cell r="N45">
            <v>270000</v>
          </cell>
          <cell r="O45">
            <v>270000</v>
          </cell>
          <cell r="P45">
            <v>270000</v>
          </cell>
          <cell r="Q45">
            <v>270000</v>
          </cell>
          <cell r="R45">
            <v>270000</v>
          </cell>
          <cell r="S45">
            <v>270000</v>
          </cell>
          <cell r="T45">
            <v>270000</v>
          </cell>
          <cell r="U45">
            <v>510000</v>
          </cell>
          <cell r="V45">
            <v>510000</v>
          </cell>
          <cell r="W45">
            <v>510000</v>
          </cell>
          <cell r="X45">
            <v>510000</v>
          </cell>
          <cell r="Y45">
            <v>510000</v>
          </cell>
          <cell r="Z45">
            <v>510000</v>
          </cell>
          <cell r="AA45">
            <v>510000</v>
          </cell>
          <cell r="AB45">
            <v>510000</v>
          </cell>
          <cell r="AC45">
            <v>510000</v>
          </cell>
          <cell r="AD45">
            <v>510000</v>
          </cell>
          <cell r="AE45">
            <v>510000</v>
          </cell>
          <cell r="AF45">
            <v>510000</v>
          </cell>
          <cell r="AG45">
            <v>510000</v>
          </cell>
          <cell r="AH45">
            <v>510000</v>
          </cell>
          <cell r="AI45">
            <v>510000</v>
          </cell>
          <cell r="AJ45">
            <v>766000</v>
          </cell>
          <cell r="AK45">
            <v>970231</v>
          </cell>
          <cell r="AL45">
            <v>970231</v>
          </cell>
          <cell r="AM45">
            <v>980095.28</v>
          </cell>
          <cell r="AN45">
            <v>980095.28</v>
          </cell>
          <cell r="AO45">
            <v>980095.28</v>
          </cell>
          <cell r="AP45">
            <v>980095.28</v>
          </cell>
          <cell r="AQ45">
            <v>980095.28</v>
          </cell>
          <cell r="AR45">
            <v>1080095.28</v>
          </cell>
          <cell r="AS45">
            <v>1080095.28</v>
          </cell>
          <cell r="AT45">
            <v>1080095.28</v>
          </cell>
          <cell r="AU45">
            <v>1080095.28</v>
          </cell>
          <cell r="AV45">
            <v>1255095.28</v>
          </cell>
          <cell r="AW45">
            <v>1255095.28</v>
          </cell>
          <cell r="AX45">
            <v>1255095.28</v>
          </cell>
          <cell r="AY45">
            <v>1255095.28</v>
          </cell>
          <cell r="AZ45">
            <v>1255095.28</v>
          </cell>
          <cell r="BA45">
            <v>1675095.28</v>
          </cell>
        </row>
        <row r="46">
          <cell r="A46" t="str">
            <v>000.001.001.003.010.</v>
          </cell>
          <cell r="B46" t="str">
            <v>Compra de divisas a resd. que comp y vend. prof.</v>
          </cell>
          <cell r="C46">
            <v>1421392804.69</v>
          </cell>
          <cell r="D46">
            <v>6499025.93</v>
          </cell>
          <cell r="E46">
            <v>33772173.74</v>
          </cell>
          <cell r="F46">
            <v>54185816.74</v>
          </cell>
          <cell r="G46">
            <v>79178831.59</v>
          </cell>
          <cell r="H46">
            <v>100222478.45</v>
          </cell>
          <cell r="I46">
            <v>120159133.37</v>
          </cell>
          <cell r="J46">
            <v>142278544.59</v>
          </cell>
          <cell r="K46">
            <v>168932383.70000002</v>
          </cell>
          <cell r="L46">
            <v>192498573.07</v>
          </cell>
          <cell r="M46">
            <v>213133467.47</v>
          </cell>
          <cell r="N46">
            <v>231171593.53</v>
          </cell>
          <cell r="O46">
            <v>258339152.33</v>
          </cell>
          <cell r="P46">
            <v>279715690.04</v>
          </cell>
          <cell r="Q46">
            <v>314974007.90000004</v>
          </cell>
          <cell r="R46">
            <v>352330961.25</v>
          </cell>
          <cell r="S46">
            <v>393920217.86</v>
          </cell>
          <cell r="T46">
            <v>438755918.92</v>
          </cell>
          <cell r="U46">
            <v>484253485.6</v>
          </cell>
          <cell r="V46">
            <v>521623300.72</v>
          </cell>
          <cell r="W46">
            <v>552503581.58</v>
          </cell>
          <cell r="X46">
            <v>586064719.02</v>
          </cell>
          <cell r="Y46">
            <v>611973366.46</v>
          </cell>
          <cell r="Z46">
            <v>638681509.1</v>
          </cell>
          <cell r="AA46">
            <v>657174982.09</v>
          </cell>
          <cell r="AB46">
            <v>698341937.45</v>
          </cell>
          <cell r="AC46">
            <v>731898906</v>
          </cell>
          <cell r="AD46">
            <v>754179871.9</v>
          </cell>
          <cell r="AE46">
            <v>784461655.52</v>
          </cell>
          <cell r="AF46">
            <v>813073394.5</v>
          </cell>
          <cell r="AG46">
            <v>843256091.63</v>
          </cell>
          <cell r="AH46">
            <v>865533433.69</v>
          </cell>
          <cell r="AI46">
            <v>894995769.0500001</v>
          </cell>
          <cell r="AJ46">
            <v>904155228.83</v>
          </cell>
          <cell r="AK46">
            <v>948773370.82</v>
          </cell>
          <cell r="AL46">
            <v>986706346.86</v>
          </cell>
          <cell r="AM46">
            <v>1015509400.8100001</v>
          </cell>
          <cell r="AN46">
            <v>1039267338.1800001</v>
          </cell>
          <cell r="AO46">
            <v>1076094410.78</v>
          </cell>
          <cell r="AP46">
            <v>1107755864.94</v>
          </cell>
          <cell r="AQ46">
            <v>1133624094.31</v>
          </cell>
          <cell r="AR46">
            <v>1163225547.45</v>
          </cell>
          <cell r="AS46">
            <v>1184209958.32</v>
          </cell>
          <cell r="AT46">
            <v>1213332122.81</v>
          </cell>
          <cell r="AU46">
            <v>1240305396.6</v>
          </cell>
          <cell r="AV46">
            <v>1269562323.47</v>
          </cell>
          <cell r="AW46">
            <v>1282228880.9</v>
          </cell>
          <cell r="AX46">
            <v>1329945744.13</v>
          </cell>
          <cell r="AY46">
            <v>1354323259.47</v>
          </cell>
          <cell r="AZ46">
            <v>1371100580.94</v>
          </cell>
          <cell r="BA46">
            <v>1421392804.69</v>
          </cell>
        </row>
        <row r="47">
          <cell r="A47" t="str">
            <v>000.001.001.003.011.</v>
          </cell>
          <cell r="B47" t="str">
            <v>Servicios portuarios y de aeropuerto</v>
          </cell>
          <cell r="C47">
            <v>146365236.74</v>
          </cell>
          <cell r="D47">
            <v>1845495.68</v>
          </cell>
          <cell r="E47">
            <v>9153182.59</v>
          </cell>
          <cell r="F47">
            <v>11406654.58</v>
          </cell>
          <cell r="G47">
            <v>12667579.790000001</v>
          </cell>
          <cell r="H47">
            <v>14050204.540000001</v>
          </cell>
          <cell r="I47">
            <v>15849199.75</v>
          </cell>
          <cell r="J47">
            <v>17448417.96</v>
          </cell>
          <cell r="K47">
            <v>18985864.77</v>
          </cell>
          <cell r="L47">
            <v>20902230.580000002</v>
          </cell>
          <cell r="M47">
            <v>23149284.18</v>
          </cell>
          <cell r="N47">
            <v>24318848.1</v>
          </cell>
          <cell r="O47">
            <v>25967345.060000002</v>
          </cell>
          <cell r="P47">
            <v>34881429.95</v>
          </cell>
          <cell r="Q47">
            <v>37405104.39</v>
          </cell>
          <cell r="R47">
            <v>39738552.99</v>
          </cell>
          <cell r="S47">
            <v>41430722.39</v>
          </cell>
          <cell r="T47">
            <v>43324963.5</v>
          </cell>
          <cell r="U47">
            <v>45312928.6</v>
          </cell>
          <cell r="V47">
            <v>49955542.57</v>
          </cell>
          <cell r="W47">
            <v>51429646.22</v>
          </cell>
          <cell r="X47">
            <v>53985672.410000004</v>
          </cell>
          <cell r="Y47">
            <v>55681039.45</v>
          </cell>
          <cell r="Z47">
            <v>57892912.21</v>
          </cell>
          <cell r="AA47">
            <v>59588792</v>
          </cell>
          <cell r="AB47">
            <v>62094377.57</v>
          </cell>
          <cell r="AC47">
            <v>69174586.49</v>
          </cell>
          <cell r="AD47">
            <v>70812710.23</v>
          </cell>
          <cell r="AE47">
            <v>72893213.87</v>
          </cell>
          <cell r="AF47">
            <v>74540069.75</v>
          </cell>
          <cell r="AG47">
            <v>76664771.42</v>
          </cell>
          <cell r="AH47">
            <v>81937404.69</v>
          </cell>
          <cell r="AI47">
            <v>83939222.33</v>
          </cell>
          <cell r="AJ47">
            <v>85065834.1</v>
          </cell>
          <cell r="AK47">
            <v>88361287.45</v>
          </cell>
          <cell r="AL47">
            <v>91308557.97</v>
          </cell>
          <cell r="AM47">
            <v>96400970.82000001</v>
          </cell>
          <cell r="AN47">
            <v>97880631.56</v>
          </cell>
          <cell r="AO47">
            <v>100087361.78</v>
          </cell>
          <cell r="AP47">
            <v>107055597.92</v>
          </cell>
          <cell r="AQ47">
            <v>109760625.60000001</v>
          </cell>
          <cell r="AR47">
            <v>112498858.03</v>
          </cell>
          <cell r="AS47">
            <v>114641697.91</v>
          </cell>
          <cell r="AT47">
            <v>116589149.69</v>
          </cell>
          <cell r="AU47">
            <v>118254508.07000001</v>
          </cell>
          <cell r="AV47">
            <v>124431115.94</v>
          </cell>
          <cell r="AW47">
            <v>128284400.07000001</v>
          </cell>
          <cell r="AX47">
            <v>131095606.88000001</v>
          </cell>
          <cell r="AY47">
            <v>141002499.99</v>
          </cell>
          <cell r="AZ47">
            <v>144061826.04</v>
          </cell>
          <cell r="BA47">
            <v>146365236.74</v>
          </cell>
        </row>
        <row r="48">
          <cell r="A48" t="str">
            <v>000.001.001.003.012.</v>
          </cell>
          <cell r="B48" t="str">
            <v>Seguros y reaseguros</v>
          </cell>
          <cell r="C48">
            <v>10853725.700000001</v>
          </cell>
          <cell r="D48">
            <v>67719</v>
          </cell>
          <cell r="E48">
            <v>794251.18</v>
          </cell>
          <cell r="F48">
            <v>881838.11</v>
          </cell>
          <cell r="G48">
            <v>1095596.31</v>
          </cell>
          <cell r="H48">
            <v>1194991.11</v>
          </cell>
          <cell r="I48">
            <v>1259433.15</v>
          </cell>
          <cell r="J48">
            <v>1350309.26</v>
          </cell>
          <cell r="K48">
            <v>1417454.99</v>
          </cell>
          <cell r="L48">
            <v>1449735.99</v>
          </cell>
          <cell r="M48">
            <v>1574790.43</v>
          </cell>
          <cell r="N48">
            <v>1707072.03</v>
          </cell>
          <cell r="O48">
            <v>1876673.24</v>
          </cell>
          <cell r="P48">
            <v>3313218.43</v>
          </cell>
          <cell r="Q48">
            <v>3314492.84</v>
          </cell>
          <cell r="R48">
            <v>4949624.08</v>
          </cell>
          <cell r="S48">
            <v>5340426.71</v>
          </cell>
          <cell r="T48">
            <v>5398295.14</v>
          </cell>
          <cell r="U48">
            <v>5496784.11</v>
          </cell>
          <cell r="V48">
            <v>5752735.24</v>
          </cell>
          <cell r="W48">
            <v>5974096.87</v>
          </cell>
          <cell r="X48">
            <v>6101257.09</v>
          </cell>
          <cell r="Y48">
            <v>6216765.03</v>
          </cell>
          <cell r="Z48">
            <v>6400168.18</v>
          </cell>
          <cell r="AA48">
            <v>6440316.69</v>
          </cell>
          <cell r="AB48">
            <v>6547089.5200000005</v>
          </cell>
          <cell r="AC48">
            <v>6648478.58</v>
          </cell>
          <cell r="AD48">
            <v>6735782.61</v>
          </cell>
          <cell r="AE48">
            <v>6956785.97</v>
          </cell>
          <cell r="AF48">
            <v>7364318.78</v>
          </cell>
          <cell r="AG48">
            <v>7572179.97</v>
          </cell>
          <cell r="AH48">
            <v>7696524.74</v>
          </cell>
          <cell r="AI48">
            <v>7799930.8</v>
          </cell>
          <cell r="AJ48">
            <v>7858359.33</v>
          </cell>
          <cell r="AK48">
            <v>7947562.79</v>
          </cell>
          <cell r="AL48">
            <v>8084377.84</v>
          </cell>
          <cell r="AM48">
            <v>8234047.180000001</v>
          </cell>
          <cell r="AN48">
            <v>8572939.34</v>
          </cell>
          <cell r="AO48">
            <v>8645473.9</v>
          </cell>
          <cell r="AP48">
            <v>8855622.37</v>
          </cell>
          <cell r="AQ48">
            <v>8963864.24</v>
          </cell>
          <cell r="AR48">
            <v>9117717.97</v>
          </cell>
          <cell r="AS48">
            <v>9190464.93</v>
          </cell>
          <cell r="AT48">
            <v>9422149.4</v>
          </cell>
          <cell r="AU48">
            <v>9456387.93</v>
          </cell>
          <cell r="AV48">
            <v>9843221.28</v>
          </cell>
          <cell r="AW48">
            <v>9922506.58</v>
          </cell>
          <cell r="AX48">
            <v>10508724.15</v>
          </cell>
          <cell r="AY48">
            <v>10608472.55</v>
          </cell>
          <cell r="AZ48">
            <v>10747279.68</v>
          </cell>
          <cell r="BA48">
            <v>10853725.700000001</v>
          </cell>
        </row>
        <row r="49">
          <cell r="A49" t="str">
            <v>000.001.001.003.013.</v>
          </cell>
          <cell r="B49" t="str">
            <v>Marcas, patentes y regalías.</v>
          </cell>
          <cell r="C49">
            <v>17712452.96</v>
          </cell>
          <cell r="D49">
            <v>9553.62</v>
          </cell>
          <cell r="E49">
            <v>177327.35</v>
          </cell>
          <cell r="F49">
            <v>177751.1</v>
          </cell>
          <cell r="G49">
            <v>185867.7</v>
          </cell>
          <cell r="H49">
            <v>246277.99</v>
          </cell>
          <cell r="I49">
            <v>255097.1</v>
          </cell>
          <cell r="J49">
            <v>266396.44</v>
          </cell>
          <cell r="K49">
            <v>340531.44</v>
          </cell>
          <cell r="L49">
            <v>494414.33</v>
          </cell>
          <cell r="M49">
            <v>546294.95</v>
          </cell>
          <cell r="N49">
            <v>546708.49</v>
          </cell>
          <cell r="O49">
            <v>558737.92</v>
          </cell>
          <cell r="P49">
            <v>585463.18</v>
          </cell>
          <cell r="Q49">
            <v>674176.18</v>
          </cell>
          <cell r="R49">
            <v>727723.35</v>
          </cell>
          <cell r="S49">
            <v>747889.72</v>
          </cell>
          <cell r="T49">
            <v>932756.05</v>
          </cell>
          <cell r="U49">
            <v>1047919.93</v>
          </cell>
          <cell r="V49">
            <v>1075761.28</v>
          </cell>
          <cell r="W49">
            <v>1145296.6</v>
          </cell>
          <cell r="X49">
            <v>1152730.3</v>
          </cell>
          <cell r="Y49">
            <v>1191236.87</v>
          </cell>
          <cell r="Z49">
            <v>1345998.73</v>
          </cell>
          <cell r="AA49">
            <v>1508183.22</v>
          </cell>
          <cell r="AB49">
            <v>1525025.52</v>
          </cell>
          <cell r="AC49">
            <v>1543264.32</v>
          </cell>
          <cell r="AD49">
            <v>1547764.32</v>
          </cell>
          <cell r="AE49">
            <v>2391813.85</v>
          </cell>
          <cell r="AF49">
            <v>2425962.18</v>
          </cell>
          <cell r="AG49">
            <v>2574540.93</v>
          </cell>
          <cell r="AH49">
            <v>2581406.48</v>
          </cell>
          <cell r="AI49">
            <v>2618144.37</v>
          </cell>
          <cell r="AJ49">
            <v>2640999.5</v>
          </cell>
          <cell r="AK49">
            <v>5485779.87</v>
          </cell>
          <cell r="AL49">
            <v>5562541.58</v>
          </cell>
          <cell r="AM49">
            <v>5671981</v>
          </cell>
          <cell r="AN49">
            <v>5733345.28</v>
          </cell>
          <cell r="AO49">
            <v>10207212.82</v>
          </cell>
          <cell r="AP49">
            <v>10227610.43</v>
          </cell>
          <cell r="AQ49">
            <v>10471017.63</v>
          </cell>
          <cell r="AR49">
            <v>10813434.92</v>
          </cell>
          <cell r="AS49">
            <v>11003401.35</v>
          </cell>
          <cell r="AT49">
            <v>13828953.75</v>
          </cell>
          <cell r="AU49">
            <v>13855676.74</v>
          </cell>
          <cell r="AV49">
            <v>13878973.32</v>
          </cell>
          <cell r="AW49">
            <v>14041338.94</v>
          </cell>
          <cell r="AX49">
            <v>17441274.33</v>
          </cell>
          <cell r="AY49">
            <v>17475347.07</v>
          </cell>
          <cell r="AZ49">
            <v>17487651.89</v>
          </cell>
          <cell r="BA49">
            <v>17712452.96</v>
          </cell>
        </row>
        <row r="50">
          <cell r="A50" t="str">
            <v>000.001.001.003.014.</v>
          </cell>
          <cell r="B50" t="str">
            <v>Servicios empresariales, profesionales y técnicos</v>
          </cell>
          <cell r="C50">
            <v>97325780.25</v>
          </cell>
          <cell r="D50">
            <v>1212445.02</v>
          </cell>
          <cell r="E50">
            <v>4365591.8</v>
          </cell>
          <cell r="F50">
            <v>6197983.24</v>
          </cell>
          <cell r="G50">
            <v>7377369.9</v>
          </cell>
          <cell r="H50">
            <v>8802397.43</v>
          </cell>
          <cell r="I50">
            <v>10304438.67</v>
          </cell>
          <cell r="J50">
            <v>11665283.67</v>
          </cell>
          <cell r="K50">
            <v>12878971.81</v>
          </cell>
          <cell r="L50">
            <v>14152418.24</v>
          </cell>
          <cell r="M50">
            <v>15795629.540000001</v>
          </cell>
          <cell r="N50">
            <v>17033967.02</v>
          </cell>
          <cell r="O50">
            <v>18852000.75</v>
          </cell>
          <cell r="P50">
            <v>21001253.35</v>
          </cell>
          <cell r="Q50">
            <v>23759459.84</v>
          </cell>
          <cell r="R50">
            <v>25575405.900000002</v>
          </cell>
          <cell r="S50">
            <v>26897235.66</v>
          </cell>
          <cell r="T50">
            <v>28827392.72</v>
          </cell>
          <cell r="U50">
            <v>30081760.03</v>
          </cell>
          <cell r="V50">
            <v>31543507.25</v>
          </cell>
          <cell r="W50">
            <v>33008641.68</v>
          </cell>
          <cell r="X50">
            <v>34736711.61</v>
          </cell>
          <cell r="Y50">
            <v>36112399.3</v>
          </cell>
          <cell r="Z50">
            <v>38420601.19</v>
          </cell>
          <cell r="AA50">
            <v>39582582.46</v>
          </cell>
          <cell r="AB50">
            <v>41646337.07</v>
          </cell>
          <cell r="AC50">
            <v>43804384.800000004</v>
          </cell>
          <cell r="AD50">
            <v>44948191.800000004</v>
          </cell>
          <cell r="AE50">
            <v>47042917.35</v>
          </cell>
          <cell r="AF50">
            <v>48667561.64</v>
          </cell>
          <cell r="AG50">
            <v>50113580.39</v>
          </cell>
          <cell r="AH50">
            <v>51589142.59</v>
          </cell>
          <cell r="AI50">
            <v>54333294.03</v>
          </cell>
          <cell r="AJ50">
            <v>54772576.69</v>
          </cell>
          <cell r="AK50">
            <v>58791457.79</v>
          </cell>
          <cell r="AL50">
            <v>61029458.160000004</v>
          </cell>
          <cell r="AM50">
            <v>63510750.45</v>
          </cell>
          <cell r="AN50">
            <v>65143068.85</v>
          </cell>
          <cell r="AO50">
            <v>67793165.34</v>
          </cell>
          <cell r="AP50">
            <v>69280091.83</v>
          </cell>
          <cell r="AQ50">
            <v>70991290.17</v>
          </cell>
          <cell r="AR50">
            <v>75837537.98</v>
          </cell>
          <cell r="AS50">
            <v>77304742.8</v>
          </cell>
          <cell r="AT50">
            <v>80560148.69</v>
          </cell>
          <cell r="AU50">
            <v>82300551.04</v>
          </cell>
          <cell r="AV50">
            <v>85864376.48</v>
          </cell>
          <cell r="AW50">
            <v>86942890.87</v>
          </cell>
          <cell r="AX50">
            <v>90226328.76</v>
          </cell>
          <cell r="AY50">
            <v>93474117.39</v>
          </cell>
          <cell r="AZ50">
            <v>95586710.8</v>
          </cell>
          <cell r="BA50">
            <v>97325780.25</v>
          </cell>
        </row>
        <row r="51">
          <cell r="A51" t="str">
            <v>000.001.001.003.015.</v>
          </cell>
          <cell r="B51" t="str">
            <v>Intereses de bonos en moneda legal col.</v>
          </cell>
          <cell r="C51">
            <v>17641.51</v>
          </cell>
          <cell r="D51">
            <v>0</v>
          </cell>
          <cell r="E51">
            <v>368.2</v>
          </cell>
          <cell r="F51">
            <v>12802.65</v>
          </cell>
          <cell r="G51">
            <v>12802.65</v>
          </cell>
          <cell r="H51">
            <v>12802.65</v>
          </cell>
          <cell r="I51">
            <v>13032.07</v>
          </cell>
          <cell r="J51">
            <v>13032.07</v>
          </cell>
          <cell r="K51">
            <v>13032.07</v>
          </cell>
          <cell r="L51">
            <v>13032.07</v>
          </cell>
          <cell r="M51">
            <v>13032.07</v>
          </cell>
          <cell r="N51">
            <v>13032.07</v>
          </cell>
          <cell r="O51">
            <v>13032.07</v>
          </cell>
          <cell r="P51">
            <v>13032.07</v>
          </cell>
          <cell r="Q51">
            <v>13032.07</v>
          </cell>
          <cell r="R51">
            <v>17525.05</v>
          </cell>
          <cell r="S51">
            <v>17525.05</v>
          </cell>
          <cell r="T51">
            <v>17525.05</v>
          </cell>
          <cell r="U51">
            <v>17525.05</v>
          </cell>
          <cell r="V51">
            <v>17537.83</v>
          </cell>
          <cell r="W51">
            <v>17537.83</v>
          </cell>
          <cell r="X51">
            <v>17537.83</v>
          </cell>
          <cell r="Y51">
            <v>17537.83</v>
          </cell>
          <cell r="Z51">
            <v>17537.83</v>
          </cell>
          <cell r="AA51">
            <v>17537.83</v>
          </cell>
          <cell r="AB51">
            <v>17537.83</v>
          </cell>
          <cell r="AC51">
            <v>17641.51</v>
          </cell>
          <cell r="AD51">
            <v>17641.51</v>
          </cell>
          <cell r="AE51">
            <v>17641.51</v>
          </cell>
          <cell r="AF51">
            <v>17641.51</v>
          </cell>
          <cell r="AG51">
            <v>17641.51</v>
          </cell>
          <cell r="AH51">
            <v>17641.51</v>
          </cell>
          <cell r="AI51">
            <v>17641.51</v>
          </cell>
          <cell r="AJ51">
            <v>17641.51</v>
          </cell>
          <cell r="AK51">
            <v>17641.51</v>
          </cell>
          <cell r="AL51">
            <v>17641.51</v>
          </cell>
          <cell r="AM51">
            <v>17641.51</v>
          </cell>
          <cell r="AN51">
            <v>17641.51</v>
          </cell>
          <cell r="AO51">
            <v>17641.51</v>
          </cell>
          <cell r="AP51">
            <v>17641.51</v>
          </cell>
          <cell r="AQ51">
            <v>17641.51</v>
          </cell>
          <cell r="AR51">
            <v>17641.51</v>
          </cell>
          <cell r="AS51">
            <v>17641.51</v>
          </cell>
          <cell r="AT51">
            <v>17641.51</v>
          </cell>
          <cell r="AU51">
            <v>17641.51</v>
          </cell>
          <cell r="AV51">
            <v>17641.51</v>
          </cell>
          <cell r="AW51">
            <v>17641.51</v>
          </cell>
          <cell r="AX51">
            <v>17641.51</v>
          </cell>
          <cell r="AY51">
            <v>17641.51</v>
          </cell>
          <cell r="AZ51">
            <v>17641.51</v>
          </cell>
          <cell r="BA51">
            <v>17641.51</v>
          </cell>
        </row>
        <row r="52">
          <cell r="A52" t="str">
            <v>000.001.001.003.016.</v>
          </cell>
          <cell r="B52" t="str">
            <v>Redención de bonos en moneda legal colombiana</v>
          </cell>
          <cell r="C52">
            <v>1934.67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353.65</v>
          </cell>
          <cell r="J52">
            <v>353.65</v>
          </cell>
          <cell r="K52">
            <v>353.65</v>
          </cell>
          <cell r="L52">
            <v>353.65</v>
          </cell>
          <cell r="M52">
            <v>1504.67</v>
          </cell>
          <cell r="N52">
            <v>1504.67</v>
          </cell>
          <cell r="O52">
            <v>1504.67</v>
          </cell>
          <cell r="P52">
            <v>1504.67</v>
          </cell>
          <cell r="Q52">
            <v>1504.67</v>
          </cell>
          <cell r="R52">
            <v>1504.67</v>
          </cell>
          <cell r="S52">
            <v>1504.67</v>
          </cell>
          <cell r="T52">
            <v>1504.67</v>
          </cell>
          <cell r="U52">
            <v>1504.67</v>
          </cell>
          <cell r="V52">
            <v>1884.67</v>
          </cell>
          <cell r="W52">
            <v>1884.67</v>
          </cell>
          <cell r="X52">
            <v>1884.67</v>
          </cell>
          <cell r="Y52">
            <v>1884.67</v>
          </cell>
          <cell r="Z52">
            <v>1884.67</v>
          </cell>
          <cell r="AA52">
            <v>1884.67</v>
          </cell>
          <cell r="AB52">
            <v>1884.67</v>
          </cell>
          <cell r="AC52">
            <v>1884.67</v>
          </cell>
          <cell r="AD52">
            <v>1884.67</v>
          </cell>
          <cell r="AE52">
            <v>1884.67</v>
          </cell>
          <cell r="AF52">
            <v>1884.67</v>
          </cell>
          <cell r="AG52">
            <v>1934.67</v>
          </cell>
          <cell r="AH52">
            <v>1934.67</v>
          </cell>
          <cell r="AI52">
            <v>1934.67</v>
          </cell>
          <cell r="AJ52">
            <v>1934.67</v>
          </cell>
          <cell r="AK52">
            <v>1934.67</v>
          </cell>
          <cell r="AL52">
            <v>1934.67</v>
          </cell>
          <cell r="AM52">
            <v>1934.67</v>
          </cell>
          <cell r="AN52">
            <v>1934.67</v>
          </cell>
          <cell r="AO52">
            <v>1934.67</v>
          </cell>
          <cell r="AP52">
            <v>1934.67</v>
          </cell>
          <cell r="AQ52">
            <v>1934.67</v>
          </cell>
          <cell r="AR52">
            <v>1934.67</v>
          </cell>
          <cell r="AS52">
            <v>1934.67</v>
          </cell>
          <cell r="AT52">
            <v>1934.67</v>
          </cell>
          <cell r="AU52">
            <v>1934.67</v>
          </cell>
          <cell r="AV52">
            <v>1934.67</v>
          </cell>
          <cell r="AW52">
            <v>1934.67</v>
          </cell>
          <cell r="AX52">
            <v>1934.67</v>
          </cell>
          <cell r="AY52">
            <v>1934.67</v>
          </cell>
          <cell r="AZ52">
            <v>1934.67</v>
          </cell>
          <cell r="BA52">
            <v>1934.67</v>
          </cell>
        </row>
        <row r="53">
          <cell r="A53" t="str">
            <v>000.001.001.003.017.</v>
          </cell>
          <cell r="B53" t="str">
            <v>Serv. de transp. por tubería de petroleo y gas N.</v>
          </cell>
          <cell r="C53">
            <v>5440.7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4470.7</v>
          </cell>
          <cell r="AS53">
            <v>5440.7</v>
          </cell>
          <cell r="AT53">
            <v>5440.7</v>
          </cell>
          <cell r="AU53">
            <v>5440.7</v>
          </cell>
          <cell r="AV53">
            <v>5440.7</v>
          </cell>
          <cell r="AW53">
            <v>5440.7</v>
          </cell>
          <cell r="AX53">
            <v>5440.7</v>
          </cell>
          <cell r="AY53">
            <v>5440.7</v>
          </cell>
          <cell r="AZ53">
            <v>5440.7</v>
          </cell>
          <cell r="BA53">
            <v>5440.7</v>
          </cell>
        </row>
        <row r="54">
          <cell r="A54" t="str">
            <v>000.001.001.003.018.</v>
          </cell>
          <cell r="B54" t="str">
            <v>Otros servicios.</v>
          </cell>
          <cell r="C54">
            <v>2281909067.34</v>
          </cell>
          <cell r="D54">
            <v>47626148.12</v>
          </cell>
          <cell r="E54">
            <v>162887538.39000002</v>
          </cell>
          <cell r="F54">
            <v>207683315.96</v>
          </cell>
          <cell r="G54">
            <v>249359120.41</v>
          </cell>
          <cell r="H54">
            <v>288585368.26</v>
          </cell>
          <cell r="I54">
            <v>331856803.73</v>
          </cell>
          <cell r="J54">
            <v>371126981.57</v>
          </cell>
          <cell r="K54">
            <v>410136748.36</v>
          </cell>
          <cell r="L54">
            <v>447130444.44</v>
          </cell>
          <cell r="M54">
            <v>484485482.59000003</v>
          </cell>
          <cell r="N54">
            <v>524635408.22</v>
          </cell>
          <cell r="O54">
            <v>566218918.08</v>
          </cell>
          <cell r="P54">
            <v>608914290.95</v>
          </cell>
          <cell r="Q54">
            <v>651183813.8100001</v>
          </cell>
          <cell r="R54">
            <v>704061327.33</v>
          </cell>
          <cell r="S54">
            <v>753325076.47</v>
          </cell>
          <cell r="T54">
            <v>799021542.84</v>
          </cell>
          <cell r="U54">
            <v>839510163.66</v>
          </cell>
          <cell r="V54">
            <v>889237231.1</v>
          </cell>
          <cell r="W54">
            <v>922598611.84</v>
          </cell>
          <cell r="X54">
            <v>964889399.5</v>
          </cell>
          <cell r="Y54">
            <v>1000996843.04</v>
          </cell>
          <cell r="Z54">
            <v>1046921353.28</v>
          </cell>
          <cell r="AA54">
            <v>1076806052.83</v>
          </cell>
          <cell r="AB54">
            <v>1132448434.39</v>
          </cell>
          <cell r="AC54">
            <v>1175144762.49</v>
          </cell>
          <cell r="AD54">
            <v>1210223240.27</v>
          </cell>
          <cell r="AE54">
            <v>1255953146.42</v>
          </cell>
          <cell r="AF54">
            <v>1292942851.69</v>
          </cell>
          <cell r="AG54">
            <v>1333939934.23</v>
          </cell>
          <cell r="AH54">
            <v>1373201212.97</v>
          </cell>
          <cell r="AI54">
            <v>1419461119.8700001</v>
          </cell>
          <cell r="AJ54">
            <v>1438469083.99</v>
          </cell>
          <cell r="AK54">
            <v>1503308993.16</v>
          </cell>
          <cell r="AL54">
            <v>1551148410.23</v>
          </cell>
          <cell r="AM54">
            <v>1592259508.49</v>
          </cell>
          <cell r="AN54">
            <v>1628085298.2</v>
          </cell>
          <cell r="AO54">
            <v>1685337107.1200001</v>
          </cell>
          <cell r="AP54">
            <v>1723344199.94</v>
          </cell>
          <cell r="AQ54">
            <v>1762786196.07</v>
          </cell>
          <cell r="AR54">
            <v>1814968559.91</v>
          </cell>
          <cell r="AS54">
            <v>1860593516.3500001</v>
          </cell>
          <cell r="AT54">
            <v>1905442842.53</v>
          </cell>
          <cell r="AU54">
            <v>1948957528.9</v>
          </cell>
          <cell r="AV54">
            <v>2005596340.07</v>
          </cell>
          <cell r="AW54">
            <v>2041573926.93</v>
          </cell>
          <cell r="AX54">
            <v>2118361925.49</v>
          </cell>
          <cell r="AY54">
            <v>2185241138.17</v>
          </cell>
          <cell r="AZ54">
            <v>2237433708.43</v>
          </cell>
          <cell r="BA54">
            <v>2281878482.61</v>
          </cell>
        </row>
        <row r="55">
          <cell r="A55" t="str">
            <v>000.001.001.003.018.001.</v>
          </cell>
          <cell r="B55" t="str">
            <v>Servicios culturales artisticos y deportivos.</v>
          </cell>
          <cell r="C55">
            <v>10965534.63</v>
          </cell>
          <cell r="D55">
            <v>40432.5</v>
          </cell>
          <cell r="E55">
            <v>957733.1</v>
          </cell>
          <cell r="F55">
            <v>997851</v>
          </cell>
          <cell r="G55">
            <v>1015993</v>
          </cell>
          <cell r="H55">
            <v>1074413.56</v>
          </cell>
          <cell r="I55">
            <v>1084068.6</v>
          </cell>
          <cell r="J55">
            <v>1110404.99</v>
          </cell>
          <cell r="K55">
            <v>1152777.49</v>
          </cell>
          <cell r="L55">
            <v>1170412.49</v>
          </cell>
          <cell r="M55">
            <v>1178841.3</v>
          </cell>
          <cell r="N55">
            <v>1259875.3</v>
          </cell>
          <cell r="O55">
            <v>1372632.3</v>
          </cell>
          <cell r="P55">
            <v>1572180.58</v>
          </cell>
          <cell r="Q55">
            <v>1644055.07</v>
          </cell>
          <cell r="R55">
            <v>1807412.89</v>
          </cell>
          <cell r="S55">
            <v>2175042.07</v>
          </cell>
          <cell r="T55">
            <v>2198973.39</v>
          </cell>
          <cell r="U55">
            <v>2454674.71</v>
          </cell>
          <cell r="V55">
            <v>2700939.41</v>
          </cell>
          <cell r="W55">
            <v>2764149.41</v>
          </cell>
          <cell r="X55">
            <v>3064618.15</v>
          </cell>
          <cell r="Y55">
            <v>3161821.73</v>
          </cell>
          <cell r="Z55">
            <v>3267296.5</v>
          </cell>
          <cell r="AA55">
            <v>3547136.34</v>
          </cell>
          <cell r="AB55">
            <v>3779521.31</v>
          </cell>
          <cell r="AC55">
            <v>3970971.13</v>
          </cell>
          <cell r="AD55">
            <v>4139312.19</v>
          </cell>
          <cell r="AE55">
            <v>4311709.61</v>
          </cell>
          <cell r="AF55">
            <v>4703791.97</v>
          </cell>
          <cell r="AG55">
            <v>5057022.85</v>
          </cell>
          <cell r="AH55">
            <v>5498070.34</v>
          </cell>
          <cell r="AI55">
            <v>6271029.49</v>
          </cell>
          <cell r="AJ55">
            <v>6355654.01</v>
          </cell>
          <cell r="AK55">
            <v>6760291.95</v>
          </cell>
          <cell r="AL55">
            <v>7090098.600000001</v>
          </cell>
          <cell r="AM55">
            <v>7624436.74</v>
          </cell>
          <cell r="AN55">
            <v>7837307.54</v>
          </cell>
          <cell r="AO55">
            <v>8123742.61</v>
          </cell>
          <cell r="AP55">
            <v>8464683.71</v>
          </cell>
          <cell r="AQ55">
            <v>8571337.03</v>
          </cell>
          <cell r="AR55">
            <v>8863707.06</v>
          </cell>
          <cell r="AS55">
            <v>8978687.22</v>
          </cell>
          <cell r="AT55">
            <v>9312996.91</v>
          </cell>
          <cell r="AU55">
            <v>9811813.69</v>
          </cell>
          <cell r="AV55">
            <v>10033959.33</v>
          </cell>
          <cell r="AW55">
            <v>10127820.67</v>
          </cell>
          <cell r="AX55">
            <v>10349811.12</v>
          </cell>
          <cell r="AY55">
            <v>10677316.58</v>
          </cell>
          <cell r="AZ55">
            <v>10890871.82</v>
          </cell>
          <cell r="BA55">
            <v>10965534.63</v>
          </cell>
        </row>
        <row r="56">
          <cell r="A56" t="str">
            <v>000.001.001.003.018.002.</v>
          </cell>
          <cell r="B56" t="str">
            <v>Pasajes</v>
          </cell>
          <cell r="C56">
            <v>1768573.18</v>
          </cell>
          <cell r="D56">
            <v>12989.33</v>
          </cell>
          <cell r="E56">
            <v>29398.01</v>
          </cell>
          <cell r="F56">
            <v>48330.32</v>
          </cell>
          <cell r="G56">
            <v>48910.32</v>
          </cell>
          <cell r="H56">
            <v>70636.57</v>
          </cell>
          <cell r="I56">
            <v>74052.05</v>
          </cell>
          <cell r="J56">
            <v>80811.03</v>
          </cell>
          <cell r="K56">
            <v>82771.03</v>
          </cell>
          <cell r="L56">
            <v>96272.9</v>
          </cell>
          <cell r="M56">
            <v>110091.4</v>
          </cell>
          <cell r="N56">
            <v>110813.4</v>
          </cell>
          <cell r="O56">
            <v>124022.55</v>
          </cell>
          <cell r="P56">
            <v>127400.55</v>
          </cell>
          <cell r="Q56">
            <v>183474.91</v>
          </cell>
          <cell r="R56">
            <v>185294.48</v>
          </cell>
          <cell r="S56">
            <v>223785.2</v>
          </cell>
          <cell r="T56">
            <v>265174.34</v>
          </cell>
          <cell r="U56">
            <v>299066.83</v>
          </cell>
          <cell r="V56">
            <v>332567.52</v>
          </cell>
          <cell r="W56">
            <v>338248.81</v>
          </cell>
          <cell r="X56">
            <v>347185.38</v>
          </cell>
          <cell r="Y56">
            <v>381945.04</v>
          </cell>
          <cell r="Z56">
            <v>383926.11</v>
          </cell>
          <cell r="AA56">
            <v>397681.96</v>
          </cell>
          <cell r="AB56">
            <v>441883.14</v>
          </cell>
          <cell r="AC56">
            <v>678754.7</v>
          </cell>
          <cell r="AD56">
            <v>696514.05</v>
          </cell>
          <cell r="AE56">
            <v>764684.7</v>
          </cell>
          <cell r="AF56">
            <v>786339.37</v>
          </cell>
          <cell r="AG56">
            <v>816962.17</v>
          </cell>
          <cell r="AH56">
            <v>851854.41</v>
          </cell>
          <cell r="AI56">
            <v>933906.77</v>
          </cell>
          <cell r="AJ56">
            <v>934092.77</v>
          </cell>
          <cell r="AK56">
            <v>1030009.31</v>
          </cell>
          <cell r="AL56">
            <v>1058247.9</v>
          </cell>
          <cell r="AM56">
            <v>1133178.25</v>
          </cell>
          <cell r="AN56">
            <v>1146070</v>
          </cell>
          <cell r="AO56">
            <v>1191321.51</v>
          </cell>
          <cell r="AP56">
            <v>1220633.47</v>
          </cell>
          <cell r="AQ56">
            <v>1273378.28</v>
          </cell>
          <cell r="AR56">
            <v>1305455.84</v>
          </cell>
          <cell r="AS56">
            <v>1340303.26</v>
          </cell>
          <cell r="AT56">
            <v>1406397.02</v>
          </cell>
          <cell r="AU56">
            <v>1425337.66</v>
          </cell>
          <cell r="AV56">
            <v>1404597.48</v>
          </cell>
          <cell r="AW56">
            <v>1408873.23</v>
          </cell>
          <cell r="AX56">
            <v>1558978.19</v>
          </cell>
          <cell r="AY56">
            <v>1580499.45</v>
          </cell>
          <cell r="AZ56">
            <v>1644876.6</v>
          </cell>
          <cell r="BA56">
            <v>1768573.18</v>
          </cell>
        </row>
        <row r="57">
          <cell r="A57" t="str">
            <v>000.001.001.003.018.003.</v>
          </cell>
          <cell r="B57" t="str">
            <v>Comerc. de mercancias de usuarios de zona franca.</v>
          </cell>
          <cell r="C57">
            <v>100068812.48</v>
          </cell>
          <cell r="D57">
            <v>978132.88</v>
          </cell>
          <cell r="E57">
            <v>6114320.8100000005</v>
          </cell>
          <cell r="F57">
            <v>8321483.4</v>
          </cell>
          <cell r="G57">
            <v>10277638.98</v>
          </cell>
          <cell r="H57">
            <v>12000757.83</v>
          </cell>
          <cell r="I57">
            <v>14423693.68</v>
          </cell>
          <cell r="J57">
            <v>15834806.59</v>
          </cell>
          <cell r="K57">
            <v>17577658.64</v>
          </cell>
          <cell r="L57">
            <v>19245057.51</v>
          </cell>
          <cell r="M57">
            <v>20476267.85</v>
          </cell>
          <cell r="N57">
            <v>21790881.650000002</v>
          </cell>
          <cell r="O57">
            <v>24166066.400000002</v>
          </cell>
          <cell r="P57">
            <v>26108226.94</v>
          </cell>
          <cell r="Q57">
            <v>28243239.73</v>
          </cell>
          <cell r="R57">
            <v>31300414.38</v>
          </cell>
          <cell r="S57">
            <v>33044072.09</v>
          </cell>
          <cell r="T57">
            <v>35032465.02</v>
          </cell>
          <cell r="U57">
            <v>37221441.910000004</v>
          </cell>
          <cell r="V57">
            <v>39339417.75</v>
          </cell>
          <cell r="W57">
            <v>40620827.58</v>
          </cell>
          <cell r="X57">
            <v>42334273.79</v>
          </cell>
          <cell r="Y57">
            <v>43817198.1</v>
          </cell>
          <cell r="Z57">
            <v>46714881.33</v>
          </cell>
          <cell r="AA57">
            <v>47613423.11</v>
          </cell>
          <cell r="AB57">
            <v>50426845.89</v>
          </cell>
          <cell r="AC57">
            <v>52269500.13</v>
          </cell>
          <cell r="AD57">
            <v>53654108.980000004</v>
          </cell>
          <cell r="AE57">
            <v>55450576.2</v>
          </cell>
          <cell r="AF57">
            <v>56700874.54</v>
          </cell>
          <cell r="AG57">
            <v>58407536.2</v>
          </cell>
          <cell r="AH57">
            <v>60662141.68</v>
          </cell>
          <cell r="AI57">
            <v>62926850.97</v>
          </cell>
          <cell r="AJ57">
            <v>63493591.78</v>
          </cell>
          <cell r="AK57">
            <v>66382995.480000004</v>
          </cell>
          <cell r="AL57">
            <v>69097759.57</v>
          </cell>
          <cell r="AM57">
            <v>70852645.75</v>
          </cell>
          <cell r="AN57">
            <v>72835694.81</v>
          </cell>
          <cell r="AO57">
            <v>74107515.52</v>
          </cell>
          <cell r="AP57">
            <v>76235389.51</v>
          </cell>
          <cell r="AQ57">
            <v>78468377.96</v>
          </cell>
          <cell r="AR57">
            <v>81175584.35</v>
          </cell>
          <cell r="AS57">
            <v>82496663.21</v>
          </cell>
          <cell r="AT57">
            <v>83997897.66</v>
          </cell>
          <cell r="AU57">
            <v>86243485.15</v>
          </cell>
          <cell r="AV57">
            <v>88379030</v>
          </cell>
          <cell r="AW57">
            <v>88731824.47</v>
          </cell>
          <cell r="AX57">
            <v>93816493.12</v>
          </cell>
          <cell r="AY57">
            <v>96164502.82000001</v>
          </cell>
          <cell r="AZ57">
            <v>97874178.66</v>
          </cell>
          <cell r="BA57">
            <v>100068812.48</v>
          </cell>
        </row>
        <row r="58">
          <cell r="A58" t="str">
            <v>000.001.001.003.018.004.</v>
          </cell>
          <cell r="B58" t="str">
            <v>Venta de mercancias no consideradas exportación</v>
          </cell>
          <cell r="C58">
            <v>106106.9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21550.4</v>
          </cell>
          <cell r="BA58">
            <v>106106.9</v>
          </cell>
        </row>
        <row r="59">
          <cell r="A59" t="str">
            <v>000.001.001.003.018.005.</v>
          </cell>
          <cell r="B59" t="str">
            <v>Servicios de comunicaciones</v>
          </cell>
          <cell r="C59">
            <v>13203821.14</v>
          </cell>
          <cell r="D59">
            <v>66562.54</v>
          </cell>
          <cell r="E59">
            <v>456571.56</v>
          </cell>
          <cell r="F59">
            <v>701602.25</v>
          </cell>
          <cell r="G59">
            <v>735244.21</v>
          </cell>
          <cell r="H59">
            <v>895545.2</v>
          </cell>
          <cell r="I59">
            <v>1155977.25</v>
          </cell>
          <cell r="J59">
            <v>1288723.95</v>
          </cell>
          <cell r="K59">
            <v>1378779.92</v>
          </cell>
          <cell r="L59">
            <v>1571083.28</v>
          </cell>
          <cell r="M59">
            <v>1721603.03</v>
          </cell>
          <cell r="N59">
            <v>1834302.18</v>
          </cell>
          <cell r="O59">
            <v>1912209.1</v>
          </cell>
          <cell r="P59">
            <v>2075013.97</v>
          </cell>
          <cell r="Q59">
            <v>2286848.67</v>
          </cell>
          <cell r="R59">
            <v>2307481.83</v>
          </cell>
          <cell r="S59">
            <v>2359114.55</v>
          </cell>
          <cell r="T59">
            <v>2489103.29</v>
          </cell>
          <cell r="U59">
            <v>3312506.26</v>
          </cell>
          <cell r="V59">
            <v>4504337.55</v>
          </cell>
          <cell r="W59">
            <v>4671913.51</v>
          </cell>
          <cell r="X59">
            <v>4948191.27</v>
          </cell>
          <cell r="Y59">
            <v>5068191.07</v>
          </cell>
          <cell r="Z59">
            <v>5193579.32</v>
          </cell>
          <cell r="AA59">
            <v>5320767.72</v>
          </cell>
          <cell r="AB59">
            <v>5469239.39</v>
          </cell>
          <cell r="AC59">
            <v>5695625.39</v>
          </cell>
          <cell r="AD59">
            <v>5873921.18</v>
          </cell>
          <cell r="AE59">
            <v>5975799.5200000005</v>
          </cell>
          <cell r="AF59">
            <v>6360838.73</v>
          </cell>
          <cell r="AG59">
            <v>6501865.350000001</v>
          </cell>
          <cell r="AH59">
            <v>6554652.59</v>
          </cell>
          <cell r="AI59">
            <v>6932518.03</v>
          </cell>
          <cell r="AJ59">
            <v>8204217.12</v>
          </cell>
          <cell r="AK59">
            <v>8495732.64</v>
          </cell>
          <cell r="AL59">
            <v>9166008.35</v>
          </cell>
          <cell r="AM59">
            <v>9268423.48</v>
          </cell>
          <cell r="AN59">
            <v>9350707.92</v>
          </cell>
          <cell r="AO59">
            <v>9645801.08</v>
          </cell>
          <cell r="AP59">
            <v>9845421.6</v>
          </cell>
          <cell r="AQ59">
            <v>9893090.64</v>
          </cell>
          <cell r="AR59">
            <v>10759988.620000001</v>
          </cell>
          <cell r="AS59">
            <v>10915668.78</v>
          </cell>
          <cell r="AT59">
            <v>11426159.58</v>
          </cell>
          <cell r="AU59">
            <v>11512350.21</v>
          </cell>
          <cell r="AV59">
            <v>11670800.84</v>
          </cell>
          <cell r="AW59">
            <v>11703930.51</v>
          </cell>
          <cell r="AX59">
            <v>12341444.700000001</v>
          </cell>
          <cell r="AY59">
            <v>12773320.01</v>
          </cell>
          <cell r="AZ59">
            <v>13127093.18</v>
          </cell>
          <cell r="BA59">
            <v>13203821.14</v>
          </cell>
        </row>
        <row r="60">
          <cell r="A60" t="str">
            <v>000.001.001.003.018.006.</v>
          </cell>
          <cell r="B60" t="str">
            <v>Comisiones no financieras</v>
          </cell>
          <cell r="C60">
            <v>48670285.32</v>
          </cell>
          <cell r="D60">
            <v>514266.59</v>
          </cell>
          <cell r="E60">
            <v>2080251.77</v>
          </cell>
          <cell r="F60">
            <v>3026994.17</v>
          </cell>
          <cell r="G60">
            <v>3683421.96</v>
          </cell>
          <cell r="H60">
            <v>4149081.3</v>
          </cell>
          <cell r="I60">
            <v>4797880.29</v>
          </cell>
          <cell r="J60">
            <v>5329871.4</v>
          </cell>
          <cell r="K60">
            <v>5874982.03</v>
          </cell>
          <cell r="L60">
            <v>6408040.65</v>
          </cell>
          <cell r="M60">
            <v>7199176.5</v>
          </cell>
          <cell r="N60">
            <v>8122055.58</v>
          </cell>
          <cell r="O60">
            <v>9016621.47</v>
          </cell>
          <cell r="P60">
            <v>9500116.22</v>
          </cell>
          <cell r="Q60">
            <v>10331836.68</v>
          </cell>
          <cell r="R60">
            <v>10933192.03</v>
          </cell>
          <cell r="S60">
            <v>11702570.950000001</v>
          </cell>
          <cell r="T60">
            <v>13057790.540000001</v>
          </cell>
          <cell r="U60">
            <v>14116300.97</v>
          </cell>
          <cell r="V60">
            <v>15391929.39</v>
          </cell>
          <cell r="W60">
            <v>16208207.58</v>
          </cell>
          <cell r="X60">
            <v>16887587.43</v>
          </cell>
          <cell r="Y60">
            <v>17740467.61</v>
          </cell>
          <cell r="Z60">
            <v>18256255.96</v>
          </cell>
          <cell r="AA60">
            <v>18592831.16</v>
          </cell>
          <cell r="AB60">
            <v>19552405.89</v>
          </cell>
          <cell r="AC60">
            <v>21562903.080000002</v>
          </cell>
          <cell r="AD60">
            <v>22553634.900000002</v>
          </cell>
          <cell r="AE60">
            <v>23845562.31</v>
          </cell>
          <cell r="AF60">
            <v>24726079.79</v>
          </cell>
          <cell r="AG60">
            <v>25740961.11</v>
          </cell>
          <cell r="AH60">
            <v>26348640.64</v>
          </cell>
          <cell r="AI60">
            <v>27260486.7</v>
          </cell>
          <cell r="AJ60">
            <v>27834732.98</v>
          </cell>
          <cell r="AK60">
            <v>28793995.26</v>
          </cell>
          <cell r="AL60">
            <v>29649647.92</v>
          </cell>
          <cell r="AM60">
            <v>30727375.740000002</v>
          </cell>
          <cell r="AN60">
            <v>32801573.830000002</v>
          </cell>
          <cell r="AO60">
            <v>34736995.11</v>
          </cell>
          <cell r="AP60">
            <v>35286492.82</v>
          </cell>
          <cell r="AQ60">
            <v>36022620.46</v>
          </cell>
          <cell r="AR60">
            <v>37427297.32</v>
          </cell>
          <cell r="AS60">
            <v>38249888.83</v>
          </cell>
          <cell r="AT60">
            <v>39172043.09</v>
          </cell>
          <cell r="AU60">
            <v>42096312.13</v>
          </cell>
          <cell r="AV60">
            <v>43039128.050000004</v>
          </cell>
          <cell r="AW60">
            <v>44274149.93</v>
          </cell>
          <cell r="AX60">
            <v>45407537.27</v>
          </cell>
          <cell r="AY60">
            <v>46666445.11</v>
          </cell>
          <cell r="AZ60">
            <v>47931263.86</v>
          </cell>
          <cell r="BA60">
            <v>48677464.77</v>
          </cell>
        </row>
        <row r="61">
          <cell r="A61" t="str">
            <v>000.001.001.003.018.007.</v>
          </cell>
          <cell r="B61" t="str">
            <v>Serv. diplomát. consul. y Org. Internales</v>
          </cell>
          <cell r="C61">
            <v>167071619.45</v>
          </cell>
          <cell r="D61">
            <v>3001870.67</v>
          </cell>
          <cell r="E61">
            <v>9868247.3</v>
          </cell>
          <cell r="F61">
            <v>14364185.17</v>
          </cell>
          <cell r="G61">
            <v>16992844.34</v>
          </cell>
          <cell r="H61">
            <v>20413996.7</v>
          </cell>
          <cell r="I61">
            <v>23023945.16</v>
          </cell>
          <cell r="J61">
            <v>26455032.3</v>
          </cell>
          <cell r="K61">
            <v>28510303.96</v>
          </cell>
          <cell r="L61">
            <v>29641418.55</v>
          </cell>
          <cell r="M61">
            <v>32741965.91</v>
          </cell>
          <cell r="N61">
            <v>33868866.79</v>
          </cell>
          <cell r="O61">
            <v>35710944.17</v>
          </cell>
          <cell r="P61">
            <v>39017702.42</v>
          </cell>
          <cell r="Q61">
            <v>41366140.28</v>
          </cell>
          <cell r="R61">
            <v>46694221.99</v>
          </cell>
          <cell r="S61">
            <v>49414563.34</v>
          </cell>
          <cell r="T61">
            <v>51640791.050000004</v>
          </cell>
          <cell r="U61">
            <v>54161946.17</v>
          </cell>
          <cell r="V61">
            <v>59968493.76</v>
          </cell>
          <cell r="W61">
            <v>62063356.550000004</v>
          </cell>
          <cell r="X61">
            <v>64965858.81</v>
          </cell>
          <cell r="Y61">
            <v>67605483.38</v>
          </cell>
          <cell r="Z61">
            <v>70132749.2</v>
          </cell>
          <cell r="AA61">
            <v>72556132.18</v>
          </cell>
          <cell r="AB61">
            <v>76467713.29</v>
          </cell>
          <cell r="AC61">
            <v>78543662.61</v>
          </cell>
          <cell r="AD61">
            <v>80847401.81</v>
          </cell>
          <cell r="AE61">
            <v>85221544.52</v>
          </cell>
          <cell r="AF61">
            <v>86630868.31</v>
          </cell>
          <cell r="AG61">
            <v>88476049.31</v>
          </cell>
          <cell r="AH61">
            <v>92407620.57000001</v>
          </cell>
          <cell r="AI61">
            <v>95729997.26</v>
          </cell>
          <cell r="AJ61">
            <v>96598853.65</v>
          </cell>
          <cell r="AK61">
            <v>99858446.3</v>
          </cell>
          <cell r="AL61">
            <v>105403081.23</v>
          </cell>
          <cell r="AM61">
            <v>108670329.05</v>
          </cell>
          <cell r="AN61">
            <v>111653674.4</v>
          </cell>
          <cell r="AO61">
            <v>119527570.79</v>
          </cell>
          <cell r="AP61">
            <v>120711282.64</v>
          </cell>
          <cell r="AQ61">
            <v>122338048.07000001</v>
          </cell>
          <cell r="AR61">
            <v>126180846.53</v>
          </cell>
          <cell r="AS61">
            <v>132768089.61</v>
          </cell>
          <cell r="AT61">
            <v>134376894.51</v>
          </cell>
          <cell r="AU61">
            <v>139342200.08</v>
          </cell>
          <cell r="AV61">
            <v>144803495.3</v>
          </cell>
          <cell r="AW61">
            <v>148692966.26</v>
          </cell>
          <cell r="AX61">
            <v>155317798.54</v>
          </cell>
          <cell r="AY61">
            <v>158844260.22</v>
          </cell>
          <cell r="AZ61">
            <v>162052338.45</v>
          </cell>
          <cell r="BA61">
            <v>167071619.45</v>
          </cell>
        </row>
        <row r="62">
          <cell r="A62" t="str">
            <v>000.001.001.003.018.008.</v>
          </cell>
          <cell r="B62" t="str">
            <v>Viajeros de neg. Gtos.educativos, pagos lab y SS</v>
          </cell>
          <cell r="C62">
            <v>591293587.33</v>
          </cell>
          <cell r="D62">
            <v>9666030.91</v>
          </cell>
          <cell r="E62">
            <v>38189851.480000004</v>
          </cell>
          <cell r="F62">
            <v>48095558.28</v>
          </cell>
          <cell r="G62">
            <v>57080340.870000005</v>
          </cell>
          <cell r="H62">
            <v>65516626.69000001</v>
          </cell>
          <cell r="I62">
            <v>76489822.64</v>
          </cell>
          <cell r="J62">
            <v>85041984.91</v>
          </cell>
          <cell r="K62">
            <v>93905147.09</v>
          </cell>
          <cell r="L62">
            <v>102722257.75</v>
          </cell>
          <cell r="M62">
            <v>112106298.25</v>
          </cell>
          <cell r="N62">
            <v>120641999.57000001</v>
          </cell>
          <cell r="O62">
            <v>131610447.60000001</v>
          </cell>
          <cell r="P62">
            <v>142542373.58</v>
          </cell>
          <cell r="Q62">
            <v>153825234.36</v>
          </cell>
          <cell r="R62">
            <v>167206548.4</v>
          </cell>
          <cell r="S62">
            <v>182704425.68</v>
          </cell>
          <cell r="T62">
            <v>195122659.99</v>
          </cell>
          <cell r="U62">
            <v>205450366.16</v>
          </cell>
          <cell r="V62">
            <v>219075642.26</v>
          </cell>
          <cell r="W62">
            <v>227963405.08</v>
          </cell>
          <cell r="X62">
            <v>239756427.07</v>
          </cell>
          <cell r="Y62">
            <v>249167798.45000002</v>
          </cell>
          <cell r="Z62">
            <v>259550552.63</v>
          </cell>
          <cell r="AA62">
            <v>269185981.29</v>
          </cell>
          <cell r="AB62">
            <v>283881627.62</v>
          </cell>
          <cell r="AC62">
            <v>298495104.02</v>
          </cell>
          <cell r="AD62">
            <v>307383419.95</v>
          </cell>
          <cell r="AE62">
            <v>322413927.44</v>
          </cell>
          <cell r="AF62">
            <v>333630928.45</v>
          </cell>
          <cell r="AG62">
            <v>345859699.02</v>
          </cell>
          <cell r="AH62">
            <v>355124095.52</v>
          </cell>
          <cell r="AI62">
            <v>370802170.88</v>
          </cell>
          <cell r="AJ62">
            <v>376871796.64</v>
          </cell>
          <cell r="AK62">
            <v>395015599.87</v>
          </cell>
          <cell r="AL62">
            <v>406628540.69</v>
          </cell>
          <cell r="AM62">
            <v>416604722.22</v>
          </cell>
          <cell r="AN62">
            <v>427428824.35</v>
          </cell>
          <cell r="AO62">
            <v>444207781.26</v>
          </cell>
          <cell r="AP62">
            <v>455789027.85</v>
          </cell>
          <cell r="AQ62">
            <v>465289742.16</v>
          </cell>
          <cell r="AR62">
            <v>478856941.73</v>
          </cell>
          <cell r="AS62">
            <v>489289781.3</v>
          </cell>
          <cell r="AT62">
            <v>500953287.93</v>
          </cell>
          <cell r="AU62">
            <v>510226447.62</v>
          </cell>
          <cell r="AV62">
            <v>527233015.07</v>
          </cell>
          <cell r="AW62">
            <v>532870278.1</v>
          </cell>
          <cell r="AX62">
            <v>553410817.01</v>
          </cell>
          <cell r="AY62">
            <v>567208607.87</v>
          </cell>
          <cell r="AZ62">
            <v>582569520.09</v>
          </cell>
          <cell r="BA62">
            <v>591255823.15</v>
          </cell>
        </row>
        <row r="63">
          <cell r="A63" t="str">
            <v>000.001.001.003.018.009.</v>
          </cell>
          <cell r="B63" t="str">
            <v>Servicios médicos, quirurg. y hospitalarios</v>
          </cell>
          <cell r="C63">
            <v>41145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35240</v>
          </cell>
          <cell r="BA63">
            <v>41145</v>
          </cell>
        </row>
        <row r="64">
          <cell r="A64" t="str">
            <v>000.001.001.003.018.010.</v>
          </cell>
          <cell r="B64" t="str">
            <v>Suscrip. cuotas de afiliación y aportes periodicos</v>
          </cell>
          <cell r="C64">
            <v>3178.4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160</v>
          </cell>
          <cell r="BA64">
            <v>3178.4</v>
          </cell>
        </row>
        <row r="65">
          <cell r="A65" t="str">
            <v>000.001.001.003.018.011.</v>
          </cell>
          <cell r="B65" t="str">
            <v>Arrendamiento operativo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A66" t="str">
            <v>000.001.001.003.018.012.</v>
          </cell>
          <cell r="B66" t="str">
            <v>Servicios de publicidad</v>
          </cell>
          <cell r="C66">
            <v>39285.88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5440</v>
          </cell>
          <cell r="BA66">
            <v>39285.88</v>
          </cell>
        </row>
        <row r="67">
          <cell r="A67" t="str">
            <v>000.001.001.003.018.013.</v>
          </cell>
          <cell r="B67" t="str">
            <v>Otros conceptos.</v>
          </cell>
          <cell r="C67">
            <v>1348677117.63</v>
          </cell>
          <cell r="D67">
            <v>33345862.7</v>
          </cell>
          <cell r="E67">
            <v>105191164.36</v>
          </cell>
          <cell r="F67">
            <v>132127311.37</v>
          </cell>
          <cell r="G67">
            <v>159524726.73</v>
          </cell>
          <cell r="H67">
            <v>184464310.41</v>
          </cell>
          <cell r="I67">
            <v>210807364.06</v>
          </cell>
          <cell r="J67">
            <v>235985346.4</v>
          </cell>
          <cell r="K67">
            <v>261654328.20000002</v>
          </cell>
          <cell r="L67">
            <v>286275901.31</v>
          </cell>
          <cell r="M67">
            <v>308951238.35</v>
          </cell>
          <cell r="N67">
            <v>337006613.75</v>
          </cell>
          <cell r="O67">
            <v>362305974.49</v>
          </cell>
          <cell r="P67">
            <v>387971276.69</v>
          </cell>
          <cell r="Q67">
            <v>413302984.11</v>
          </cell>
          <cell r="R67">
            <v>443626761.33</v>
          </cell>
          <cell r="S67">
            <v>471701502.59000003</v>
          </cell>
          <cell r="T67">
            <v>499214585.22</v>
          </cell>
          <cell r="U67">
            <v>522493860.65000004</v>
          </cell>
          <cell r="V67">
            <v>547923903.46</v>
          </cell>
          <cell r="W67">
            <v>567968503.32</v>
          </cell>
          <cell r="X67">
            <v>592585257.6</v>
          </cell>
          <cell r="Y67">
            <v>614053937.66</v>
          </cell>
          <cell r="Z67">
            <v>643422112.23</v>
          </cell>
          <cell r="AA67">
            <v>659592099.07</v>
          </cell>
          <cell r="AB67">
            <v>692429197.86</v>
          </cell>
          <cell r="AC67">
            <v>713928241.4300001</v>
          </cell>
          <cell r="AD67">
            <v>735074927.21</v>
          </cell>
          <cell r="AE67">
            <v>757969342.12</v>
          </cell>
          <cell r="AF67">
            <v>779403130.53</v>
          </cell>
          <cell r="AG67">
            <v>803079838.22</v>
          </cell>
          <cell r="AH67">
            <v>825754137.22</v>
          </cell>
          <cell r="AI67">
            <v>848604159.77</v>
          </cell>
          <cell r="AJ67">
            <v>858176145.04</v>
          </cell>
          <cell r="AK67">
            <v>896971922.35</v>
          </cell>
          <cell r="AL67">
            <v>923055025.97</v>
          </cell>
          <cell r="AM67">
            <v>947378397.26</v>
          </cell>
          <cell r="AN67">
            <v>965031445.35</v>
          </cell>
          <cell r="AO67">
            <v>993796379.24</v>
          </cell>
          <cell r="AP67">
            <v>1015791268.34</v>
          </cell>
          <cell r="AQ67">
            <v>1040929601.47</v>
          </cell>
          <cell r="AR67">
            <v>1070398738.46</v>
          </cell>
          <cell r="AS67">
            <v>1096554434.14</v>
          </cell>
          <cell r="AT67">
            <v>1124797165.83</v>
          </cell>
          <cell r="AU67">
            <v>1148299582.36</v>
          </cell>
          <cell r="AV67">
            <v>1179032314</v>
          </cell>
          <cell r="AW67">
            <v>1203764083.76</v>
          </cell>
          <cell r="AX67">
            <v>1246159045.54</v>
          </cell>
          <cell r="AY67">
            <v>1291326186.11</v>
          </cell>
          <cell r="AZ67">
            <v>1321281175.37</v>
          </cell>
          <cell r="BA67">
            <v>1348677117.63</v>
          </cell>
        </row>
        <row r="68">
          <cell r="A68" t="str">
            <v>000.001.001.004.</v>
          </cell>
          <cell r="B68" t="str">
            <v>Donaciones transferencias y remesas</v>
          </cell>
          <cell r="C68">
            <v>3352083569.92</v>
          </cell>
          <cell r="D68">
            <v>69757079.66</v>
          </cell>
          <cell r="E68">
            <v>235848228.93</v>
          </cell>
          <cell r="F68">
            <v>298814532.27</v>
          </cell>
          <cell r="G68">
            <v>362612004.28000003</v>
          </cell>
          <cell r="H68">
            <v>420524191.32</v>
          </cell>
          <cell r="I68">
            <v>476716717.03000003</v>
          </cell>
          <cell r="J68">
            <v>535192505.32</v>
          </cell>
          <cell r="K68">
            <v>596073637.42</v>
          </cell>
          <cell r="L68">
            <v>649150579.7</v>
          </cell>
          <cell r="M68">
            <v>700887122.02</v>
          </cell>
          <cell r="N68">
            <v>739590246.64</v>
          </cell>
          <cell r="O68">
            <v>810374043.52</v>
          </cell>
          <cell r="P68">
            <v>871129998.02</v>
          </cell>
          <cell r="Q68">
            <v>927477682</v>
          </cell>
          <cell r="R68">
            <v>986941288.4300001</v>
          </cell>
          <cell r="S68">
            <v>1064810066.0400002</v>
          </cell>
          <cell r="T68">
            <v>1129729124.78</v>
          </cell>
          <cell r="U68">
            <v>1189267433.54</v>
          </cell>
          <cell r="V68">
            <v>1259853530.52</v>
          </cell>
          <cell r="W68">
            <v>1312574708.3600001</v>
          </cell>
          <cell r="X68">
            <v>1380244958.73</v>
          </cell>
          <cell r="Y68">
            <v>1438018881.21</v>
          </cell>
          <cell r="Z68">
            <v>1495107554.24</v>
          </cell>
          <cell r="AA68">
            <v>1534091579.1000001</v>
          </cell>
          <cell r="AB68">
            <v>1625970680.3700001</v>
          </cell>
          <cell r="AC68">
            <v>1692568926.58</v>
          </cell>
          <cell r="AD68">
            <v>1757579783.26</v>
          </cell>
          <cell r="AE68">
            <v>1812023652.3700001</v>
          </cell>
          <cell r="AF68">
            <v>1877980857.8400002</v>
          </cell>
          <cell r="AG68">
            <v>1940728417.3400002</v>
          </cell>
          <cell r="AH68">
            <v>1995304622.8700001</v>
          </cell>
          <cell r="AI68">
            <v>2052614333.3500001</v>
          </cell>
          <cell r="AJ68">
            <v>2078546942.02</v>
          </cell>
          <cell r="AK68">
            <v>2174997371.12</v>
          </cell>
          <cell r="AL68">
            <v>2236084691.18</v>
          </cell>
          <cell r="AM68">
            <v>2298239520.19</v>
          </cell>
          <cell r="AN68">
            <v>2350793443.24</v>
          </cell>
          <cell r="AO68">
            <v>2440294475.72</v>
          </cell>
          <cell r="AP68">
            <v>2499742662.62</v>
          </cell>
          <cell r="AQ68">
            <v>2559063838.44</v>
          </cell>
          <cell r="AR68">
            <v>2630012940.59</v>
          </cell>
          <cell r="AS68">
            <v>2705932021.56</v>
          </cell>
          <cell r="AT68">
            <v>2786224963.78</v>
          </cell>
          <cell r="AU68">
            <v>2857935094.9900002</v>
          </cell>
          <cell r="AV68">
            <v>2938760957.88</v>
          </cell>
          <cell r="AW68">
            <v>2975910069.93</v>
          </cell>
          <cell r="AX68">
            <v>3117253019.02</v>
          </cell>
          <cell r="AY68">
            <v>3206822603.66</v>
          </cell>
          <cell r="AZ68">
            <v>3297013680.05</v>
          </cell>
          <cell r="BA68">
            <v>3352083569.92</v>
          </cell>
        </row>
        <row r="69">
          <cell r="A69" t="str">
            <v>000.001.001.004.001.</v>
          </cell>
          <cell r="B69" t="str">
            <v>Remesas de trabajadores</v>
          </cell>
          <cell r="C69">
            <v>2223109713.4</v>
          </cell>
          <cell r="D69">
            <v>29880670.32</v>
          </cell>
          <cell r="E69">
            <v>133490883.72</v>
          </cell>
          <cell r="F69">
            <v>174386903.34</v>
          </cell>
          <cell r="G69">
            <v>216563754.73000002</v>
          </cell>
          <cell r="H69">
            <v>253071886.48000002</v>
          </cell>
          <cell r="I69">
            <v>287492477.44</v>
          </cell>
          <cell r="J69">
            <v>326357185</v>
          </cell>
          <cell r="K69">
            <v>365540233.59000003</v>
          </cell>
          <cell r="L69">
            <v>400954764.76</v>
          </cell>
          <cell r="M69">
            <v>433626788.99</v>
          </cell>
          <cell r="N69">
            <v>456785507.14</v>
          </cell>
          <cell r="O69">
            <v>505453148.38</v>
          </cell>
          <cell r="P69">
            <v>544821111.82</v>
          </cell>
          <cell r="Q69">
            <v>578751445.62</v>
          </cell>
          <cell r="R69">
            <v>614412855.12</v>
          </cell>
          <cell r="S69">
            <v>667670103.65</v>
          </cell>
          <cell r="T69">
            <v>714269427.13</v>
          </cell>
          <cell r="U69">
            <v>755969507.32</v>
          </cell>
          <cell r="V69">
            <v>805809817.72</v>
          </cell>
          <cell r="W69">
            <v>841264809.9200001</v>
          </cell>
          <cell r="X69">
            <v>886215885.86</v>
          </cell>
          <cell r="Y69">
            <v>927479153.73</v>
          </cell>
          <cell r="Z69">
            <v>965066793.08</v>
          </cell>
          <cell r="AA69">
            <v>992377595.4</v>
          </cell>
          <cell r="AB69">
            <v>1059046111.91</v>
          </cell>
          <cell r="AC69">
            <v>1105884556.09</v>
          </cell>
          <cell r="AD69">
            <v>1141789832.84</v>
          </cell>
          <cell r="AE69">
            <v>1180046116.49</v>
          </cell>
          <cell r="AF69">
            <v>1227220809.97</v>
          </cell>
          <cell r="AG69">
            <v>1271965612.38</v>
          </cell>
          <cell r="AH69">
            <v>1310110195.01</v>
          </cell>
          <cell r="AI69">
            <v>1348654755.47</v>
          </cell>
          <cell r="AJ69">
            <v>1367374382.86</v>
          </cell>
          <cell r="AK69">
            <v>1433191709.95</v>
          </cell>
          <cell r="AL69">
            <v>1474634534.46</v>
          </cell>
          <cell r="AM69">
            <v>1514122899.95</v>
          </cell>
          <cell r="AN69">
            <v>1549236422.83</v>
          </cell>
          <cell r="AO69">
            <v>1611934060.21</v>
          </cell>
          <cell r="AP69">
            <v>1653945574.66</v>
          </cell>
          <cell r="AQ69">
            <v>1694418351.53</v>
          </cell>
          <cell r="AR69">
            <v>1739705827.57</v>
          </cell>
          <cell r="AS69">
            <v>1791399820.82</v>
          </cell>
          <cell r="AT69">
            <v>1846811115.3600001</v>
          </cell>
          <cell r="AU69">
            <v>1897309569.49</v>
          </cell>
          <cell r="AV69">
            <v>1948575522.15</v>
          </cell>
          <cell r="AW69">
            <v>1973932637.26</v>
          </cell>
          <cell r="AX69">
            <v>2065460159.54</v>
          </cell>
          <cell r="AY69">
            <v>2125261029.8700001</v>
          </cell>
          <cell r="AZ69">
            <v>2185800496.74</v>
          </cell>
          <cell r="BA69">
            <v>2223109713.4</v>
          </cell>
        </row>
        <row r="70">
          <cell r="A70" t="str">
            <v>000.001.001.004.002.</v>
          </cell>
          <cell r="B70" t="str">
            <v>Remesas de trabajadores - Adquisición de vivienda</v>
          </cell>
          <cell r="C70">
            <v>105908.16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105908.16</v>
          </cell>
        </row>
        <row r="71">
          <cell r="A71" t="str">
            <v>000.001.001.004.003.</v>
          </cell>
          <cell r="B71" t="str">
            <v>Donaciones y tranferencias - Sin contraprestación</v>
          </cell>
          <cell r="C71">
            <v>1128867948.36</v>
          </cell>
          <cell r="D71">
            <v>39876409.34</v>
          </cell>
          <cell r="E71">
            <v>102357345.21000001</v>
          </cell>
          <cell r="F71">
            <v>124427628.93</v>
          </cell>
          <cell r="G71">
            <v>146048249.55</v>
          </cell>
          <cell r="H71">
            <v>167452304.84</v>
          </cell>
          <cell r="I71">
            <v>189224239.59</v>
          </cell>
          <cell r="J71">
            <v>208835320.32</v>
          </cell>
          <cell r="K71">
            <v>230533403.83</v>
          </cell>
          <cell r="L71">
            <v>248195814.94</v>
          </cell>
          <cell r="M71">
            <v>267260333.03</v>
          </cell>
          <cell r="N71">
            <v>282804739.5</v>
          </cell>
          <cell r="O71">
            <v>304920895.14</v>
          </cell>
          <cell r="P71">
            <v>326308886.2</v>
          </cell>
          <cell r="Q71">
            <v>348726236.38</v>
          </cell>
          <cell r="R71">
            <v>372528433.31</v>
          </cell>
          <cell r="S71">
            <v>397139962.39</v>
          </cell>
          <cell r="T71">
            <v>415459697.65000004</v>
          </cell>
          <cell r="U71">
            <v>433297926.22</v>
          </cell>
          <cell r="V71">
            <v>454043712.8</v>
          </cell>
          <cell r="W71">
            <v>471309898.44</v>
          </cell>
          <cell r="X71">
            <v>494029072.87</v>
          </cell>
          <cell r="Y71">
            <v>510539727.48</v>
          </cell>
          <cell r="Z71">
            <v>530040761.16</v>
          </cell>
          <cell r="AA71">
            <v>541713983.7</v>
          </cell>
          <cell r="AB71">
            <v>566924568.46</v>
          </cell>
          <cell r="AC71">
            <v>586684370.49</v>
          </cell>
          <cell r="AD71">
            <v>615789950.42</v>
          </cell>
          <cell r="AE71">
            <v>631977535.88</v>
          </cell>
          <cell r="AF71">
            <v>650760047.87</v>
          </cell>
          <cell r="AG71">
            <v>668762804.96</v>
          </cell>
          <cell r="AH71">
            <v>685194427.86</v>
          </cell>
          <cell r="AI71">
            <v>703959577.88</v>
          </cell>
          <cell r="AJ71">
            <v>711172559.16</v>
          </cell>
          <cell r="AK71">
            <v>741805661.17</v>
          </cell>
          <cell r="AL71">
            <v>761450156.72</v>
          </cell>
          <cell r="AM71">
            <v>784116620.24</v>
          </cell>
          <cell r="AN71">
            <v>801557020.41</v>
          </cell>
          <cell r="AO71">
            <v>828360415.51</v>
          </cell>
          <cell r="AP71">
            <v>845797087.96</v>
          </cell>
          <cell r="AQ71">
            <v>864645486.91</v>
          </cell>
          <cell r="AR71">
            <v>890307113.02</v>
          </cell>
          <cell r="AS71">
            <v>914532200.74</v>
          </cell>
          <cell r="AT71">
            <v>939413848.4200001</v>
          </cell>
          <cell r="AU71">
            <v>960625525.5</v>
          </cell>
          <cell r="AV71">
            <v>990185435.73</v>
          </cell>
          <cell r="AW71">
            <v>1001977432.6700001</v>
          </cell>
          <cell r="AX71">
            <v>1051792859.48</v>
          </cell>
          <cell r="AY71">
            <v>1081561573.79</v>
          </cell>
          <cell r="AZ71">
            <v>1111213183.31</v>
          </cell>
          <cell r="BA71">
            <v>1128867948.36</v>
          </cell>
        </row>
        <row r="72">
          <cell r="A72" t="str">
            <v>000.001.001.005.</v>
          </cell>
          <cell r="B72" t="str">
            <v>Venta de petróleo crudo y gas natural.</v>
          </cell>
          <cell r="C72">
            <v>1637936.4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201886</v>
          </cell>
          <cell r="I72">
            <v>209332</v>
          </cell>
          <cell r="J72">
            <v>214565</v>
          </cell>
          <cell r="K72">
            <v>214565</v>
          </cell>
          <cell r="L72">
            <v>214565</v>
          </cell>
          <cell r="M72">
            <v>219746</v>
          </cell>
          <cell r="N72">
            <v>219746</v>
          </cell>
          <cell r="O72">
            <v>219746</v>
          </cell>
          <cell r="P72">
            <v>219746</v>
          </cell>
          <cell r="Q72">
            <v>220251</v>
          </cell>
          <cell r="R72">
            <v>220433</v>
          </cell>
          <cell r="S72">
            <v>220433</v>
          </cell>
          <cell r="T72">
            <v>220433</v>
          </cell>
          <cell r="U72">
            <v>220433</v>
          </cell>
          <cell r="V72">
            <v>224574.6</v>
          </cell>
          <cell r="W72">
            <v>226074.6</v>
          </cell>
          <cell r="X72">
            <v>227574.6</v>
          </cell>
          <cell r="Y72">
            <v>227574.6</v>
          </cell>
          <cell r="Z72">
            <v>227700.6</v>
          </cell>
          <cell r="AA72">
            <v>228524.53</v>
          </cell>
          <cell r="AB72">
            <v>230324.53</v>
          </cell>
          <cell r="AC72">
            <v>229087.03</v>
          </cell>
          <cell r="AD72">
            <v>229087.03</v>
          </cell>
          <cell r="AE72">
            <v>229087.03</v>
          </cell>
          <cell r="AF72">
            <v>229087.03</v>
          </cell>
          <cell r="AG72">
            <v>229087.03</v>
          </cell>
          <cell r="AH72">
            <v>229087.03</v>
          </cell>
          <cell r="AI72">
            <v>229087.03</v>
          </cell>
          <cell r="AJ72">
            <v>229087.03</v>
          </cell>
          <cell r="AK72">
            <v>345000.47</v>
          </cell>
          <cell r="AL72">
            <v>397216.47</v>
          </cell>
          <cell r="AM72">
            <v>455116.47</v>
          </cell>
          <cell r="AN72">
            <v>509550.47</v>
          </cell>
          <cell r="AO72">
            <v>917282.47</v>
          </cell>
          <cell r="AP72">
            <v>1012850.47</v>
          </cell>
          <cell r="AQ72">
            <v>1095118.72</v>
          </cell>
          <cell r="AR72">
            <v>1127753.72</v>
          </cell>
          <cell r="AS72">
            <v>1127753.72</v>
          </cell>
          <cell r="AT72">
            <v>1319417.25</v>
          </cell>
          <cell r="AU72">
            <v>1385642.25</v>
          </cell>
          <cell r="AV72">
            <v>1385642.25</v>
          </cell>
          <cell r="AW72">
            <v>1423660.65</v>
          </cell>
          <cell r="AX72">
            <v>1523814.4</v>
          </cell>
          <cell r="AY72">
            <v>1523814.4</v>
          </cell>
          <cell r="AZ72">
            <v>1537936.4</v>
          </cell>
          <cell r="BA72">
            <v>1637936.4</v>
          </cell>
        </row>
        <row r="73">
          <cell r="A73" t="str">
            <v>000.001.002.</v>
          </cell>
          <cell r="B73" t="str">
            <v>  Egresos corrientes.</v>
          </cell>
          <cell r="C73">
            <v>11262861038.57</v>
          </cell>
          <cell r="D73">
            <v>216013421.11</v>
          </cell>
          <cell r="E73">
            <v>980833472.63</v>
          </cell>
          <cell r="F73">
            <v>1129663088.26</v>
          </cell>
          <cell r="G73">
            <v>1358871284.6000001</v>
          </cell>
          <cell r="H73">
            <v>1551238947.06</v>
          </cell>
          <cell r="I73">
            <v>1801296432.1000001</v>
          </cell>
          <cell r="J73">
            <v>1957952242.49</v>
          </cell>
          <cell r="K73">
            <v>2123199445.03</v>
          </cell>
          <cell r="L73">
            <v>2314695207.56</v>
          </cell>
          <cell r="M73">
            <v>2466667568.16</v>
          </cell>
          <cell r="N73">
            <v>2822315321.76</v>
          </cell>
          <cell r="O73">
            <v>3035136173.13</v>
          </cell>
          <cell r="P73">
            <v>3234838670.85</v>
          </cell>
          <cell r="Q73">
            <v>3471303988.57</v>
          </cell>
          <cell r="R73">
            <v>3693059641.08</v>
          </cell>
          <cell r="S73">
            <v>3832030074.62</v>
          </cell>
          <cell r="T73">
            <v>4034852027.59</v>
          </cell>
          <cell r="U73">
            <v>4244982535.1</v>
          </cell>
          <cell r="V73">
            <v>4521452326.5</v>
          </cell>
          <cell r="W73">
            <v>4676128198.29</v>
          </cell>
          <cell r="X73">
            <v>4867590578.55</v>
          </cell>
          <cell r="Y73">
            <v>5131314590.79</v>
          </cell>
          <cell r="Z73">
            <v>5411252797.64</v>
          </cell>
          <cell r="AA73">
            <v>5547330187.75</v>
          </cell>
          <cell r="AB73">
            <v>5809189168.24</v>
          </cell>
          <cell r="AC73">
            <v>6030955059.61</v>
          </cell>
          <cell r="AD73">
            <v>6214873436.08</v>
          </cell>
          <cell r="AE73">
            <v>6466623474.18</v>
          </cell>
          <cell r="AF73">
            <v>6647596207.09</v>
          </cell>
          <cell r="AG73">
            <v>6907586792.81</v>
          </cell>
          <cell r="AH73">
            <v>7044578292.92</v>
          </cell>
          <cell r="AI73">
            <v>7349201989.25</v>
          </cell>
          <cell r="AJ73">
            <v>7439656541.08</v>
          </cell>
          <cell r="AK73">
            <v>7748467701.3</v>
          </cell>
          <cell r="AL73">
            <v>7937874784.32</v>
          </cell>
          <cell r="AM73">
            <v>8095072573.18</v>
          </cell>
          <cell r="AN73">
            <v>8307753418.99</v>
          </cell>
          <cell r="AO73">
            <v>8579224882.26</v>
          </cell>
          <cell r="AP73">
            <v>8754016088.36</v>
          </cell>
          <cell r="AQ73">
            <v>9032110889.05</v>
          </cell>
          <cell r="AR73">
            <v>9245371094.73</v>
          </cell>
          <cell r="AS73">
            <v>9397539596.42</v>
          </cell>
          <cell r="AT73">
            <v>9619342556.55</v>
          </cell>
          <cell r="AU73">
            <v>9843895103.34</v>
          </cell>
          <cell r="AV73">
            <v>10064282604.92</v>
          </cell>
          <cell r="AW73">
            <v>10153824810.84</v>
          </cell>
          <cell r="AX73">
            <v>10498593119.71</v>
          </cell>
          <cell r="AY73">
            <v>10827635365.1</v>
          </cell>
          <cell r="AZ73">
            <v>11053573702.130001</v>
          </cell>
          <cell r="BA73">
            <v>11262861038.57</v>
          </cell>
        </row>
        <row r="74">
          <cell r="A74" t="str">
            <v>000.001.002.001.</v>
          </cell>
          <cell r="B74" t="str">
            <v>Importación de bienes.</v>
          </cell>
          <cell r="C74">
            <v>6519431564.52</v>
          </cell>
          <cell r="D74">
            <v>127597335.42</v>
          </cell>
          <cell r="E74">
            <v>506210196.01</v>
          </cell>
          <cell r="F74">
            <v>620336783.07</v>
          </cell>
          <cell r="G74">
            <v>748222510.49</v>
          </cell>
          <cell r="H74">
            <v>867833393.71</v>
          </cell>
          <cell r="I74">
            <v>999277947.89</v>
          </cell>
          <cell r="J74">
            <v>1099998812.98</v>
          </cell>
          <cell r="K74">
            <v>1205821658.01</v>
          </cell>
          <cell r="L74">
            <v>1319448277.26</v>
          </cell>
          <cell r="M74">
            <v>1416860089.89</v>
          </cell>
          <cell r="N74">
            <v>1494921271.07</v>
          </cell>
          <cell r="O74">
            <v>1597981081.1200001</v>
          </cell>
          <cell r="P74">
            <v>1736160285.3600001</v>
          </cell>
          <cell r="Q74">
            <v>1864496372.2</v>
          </cell>
          <cell r="R74">
            <v>2004747054.71</v>
          </cell>
          <cell r="S74">
            <v>2104350571.72</v>
          </cell>
          <cell r="T74">
            <v>2253313612.01</v>
          </cell>
          <cell r="U74">
            <v>2360091462.32</v>
          </cell>
          <cell r="V74">
            <v>2513520943.65</v>
          </cell>
          <cell r="W74">
            <v>2614709738.8</v>
          </cell>
          <cell r="X74">
            <v>2726434516.86</v>
          </cell>
          <cell r="Y74">
            <v>2833378465.59</v>
          </cell>
          <cell r="Z74">
            <v>2958760050.4500003</v>
          </cell>
          <cell r="AA74">
            <v>3045801884.4700003</v>
          </cell>
          <cell r="AB74">
            <v>3192714697.15</v>
          </cell>
          <cell r="AC74">
            <v>3325812130.7200003</v>
          </cell>
          <cell r="AD74">
            <v>3424652044.1800003</v>
          </cell>
          <cell r="AE74">
            <v>3566774941.69</v>
          </cell>
          <cell r="AF74">
            <v>3695888655.82</v>
          </cell>
          <cell r="AG74">
            <v>3822215797.7000003</v>
          </cell>
          <cell r="AH74">
            <v>3917991042.29</v>
          </cell>
          <cell r="AI74">
            <v>4109959599.29</v>
          </cell>
          <cell r="AJ74">
            <v>4168409943.88</v>
          </cell>
          <cell r="AK74">
            <v>4379766238.89</v>
          </cell>
          <cell r="AL74">
            <v>4504897424.56</v>
          </cell>
          <cell r="AM74">
            <v>4606139967.24</v>
          </cell>
          <cell r="AN74">
            <v>4715642306.44</v>
          </cell>
          <cell r="AO74">
            <v>4874787698.39</v>
          </cell>
          <cell r="AP74">
            <v>5007017679.51</v>
          </cell>
          <cell r="AQ74">
            <v>5116303711.16</v>
          </cell>
          <cell r="AR74">
            <v>5258290825.45</v>
          </cell>
          <cell r="AS74">
            <v>5372751024.89</v>
          </cell>
          <cell r="AT74">
            <v>5508785628.54</v>
          </cell>
          <cell r="AU74">
            <v>5639079437.400001</v>
          </cell>
          <cell r="AV74">
            <v>5784912415.81</v>
          </cell>
          <cell r="AW74">
            <v>5840504986.16</v>
          </cell>
          <cell r="AX74">
            <v>6040487975.41</v>
          </cell>
          <cell r="AY74">
            <v>6235529907.93</v>
          </cell>
          <cell r="AZ74">
            <v>6390191817.36</v>
          </cell>
          <cell r="BA74">
            <v>6519431564.52</v>
          </cell>
        </row>
        <row r="75">
          <cell r="A75" t="str">
            <v>000.001.002.001.001.</v>
          </cell>
          <cell r="B75" t="str">
            <v>Importaciones ya embarcadas.</v>
          </cell>
          <cell r="C75">
            <v>5103189497.61</v>
          </cell>
          <cell r="D75">
            <v>103820820.9</v>
          </cell>
          <cell r="E75">
            <v>402247709.17</v>
          </cell>
          <cell r="F75">
            <v>494238040.5</v>
          </cell>
          <cell r="G75">
            <v>588221597.38</v>
          </cell>
          <cell r="H75">
            <v>683040136.95</v>
          </cell>
          <cell r="I75">
            <v>776670970.36</v>
          </cell>
          <cell r="J75">
            <v>853977254.29</v>
          </cell>
          <cell r="K75">
            <v>935788379.77</v>
          </cell>
          <cell r="L75">
            <v>1021350746.04</v>
          </cell>
          <cell r="M75">
            <v>1092268496.77</v>
          </cell>
          <cell r="N75">
            <v>1154890811.7</v>
          </cell>
          <cell r="O75">
            <v>1233234898.71</v>
          </cell>
          <cell r="P75">
            <v>1339822298.3600001</v>
          </cell>
          <cell r="Q75">
            <v>1444272273.3500001</v>
          </cell>
          <cell r="R75">
            <v>1532842279.31</v>
          </cell>
          <cell r="S75">
            <v>1612646775.26</v>
          </cell>
          <cell r="T75">
            <v>1735676062.06</v>
          </cell>
          <cell r="U75">
            <v>1823283941.05</v>
          </cell>
          <cell r="V75">
            <v>1951645772.22</v>
          </cell>
          <cell r="W75">
            <v>2031575017.8500001</v>
          </cell>
          <cell r="X75">
            <v>2123292111.48</v>
          </cell>
          <cell r="Y75">
            <v>2212366592.85</v>
          </cell>
          <cell r="Z75">
            <v>2313071545.67</v>
          </cell>
          <cell r="AA75">
            <v>2379267179.07</v>
          </cell>
          <cell r="AB75">
            <v>2496451328.79</v>
          </cell>
          <cell r="AC75">
            <v>2603675488.98</v>
          </cell>
          <cell r="AD75">
            <v>2680487281.1</v>
          </cell>
          <cell r="AE75">
            <v>2798494139.04</v>
          </cell>
          <cell r="AF75">
            <v>2904162906.34</v>
          </cell>
          <cell r="AG75">
            <v>3003290524.58</v>
          </cell>
          <cell r="AH75">
            <v>3079996163.61</v>
          </cell>
          <cell r="AI75">
            <v>3221638796.73</v>
          </cell>
          <cell r="AJ75">
            <v>3271325600.62</v>
          </cell>
          <cell r="AK75">
            <v>3432861096.67</v>
          </cell>
          <cell r="AL75">
            <v>3524251385.35</v>
          </cell>
          <cell r="AM75">
            <v>3605144728.27</v>
          </cell>
          <cell r="AN75">
            <v>3694939545.5</v>
          </cell>
          <cell r="AO75">
            <v>3817256912.01</v>
          </cell>
          <cell r="AP75">
            <v>3921808358.69</v>
          </cell>
          <cell r="AQ75">
            <v>4008871849.67</v>
          </cell>
          <cell r="AR75">
            <v>4110864910.2200003</v>
          </cell>
          <cell r="AS75">
            <v>4201907527.89</v>
          </cell>
          <cell r="AT75">
            <v>4311002170.18</v>
          </cell>
          <cell r="AU75">
            <v>4407333579</v>
          </cell>
          <cell r="AV75">
            <v>4526358277.18</v>
          </cell>
          <cell r="AW75">
            <v>4572827097.16</v>
          </cell>
          <cell r="AX75">
            <v>4725138588.82</v>
          </cell>
          <cell r="AY75">
            <v>4870001376.58</v>
          </cell>
          <cell r="AZ75">
            <v>4996431156.18</v>
          </cell>
          <cell r="BA75">
            <v>5103189497.61</v>
          </cell>
        </row>
        <row r="76">
          <cell r="A76" t="str">
            <v>000.001.002.001.001.001.</v>
          </cell>
          <cell r="B76" t="str">
            <v>giro imp. e imp con T.C. emitida en el ext o Col.</v>
          </cell>
          <cell r="C76">
            <v>5102186775.66</v>
          </cell>
          <cell r="D76">
            <v>103820820.9</v>
          </cell>
          <cell r="E76">
            <v>402172642.40000004</v>
          </cell>
          <cell r="F76">
            <v>494133747.73</v>
          </cell>
          <cell r="G76">
            <v>588117304.61</v>
          </cell>
          <cell r="H76">
            <v>682869373.02</v>
          </cell>
          <cell r="I76">
            <v>776490539.4300001</v>
          </cell>
          <cell r="J76">
            <v>853776923.36</v>
          </cell>
          <cell r="K76">
            <v>935574548.84</v>
          </cell>
          <cell r="L76">
            <v>1021062471.35</v>
          </cell>
          <cell r="M76">
            <v>1091946607.08</v>
          </cell>
          <cell r="N76">
            <v>1154568922.01</v>
          </cell>
          <cell r="O76">
            <v>1232913009.02</v>
          </cell>
          <cell r="P76">
            <v>1339500408.67</v>
          </cell>
          <cell r="Q76">
            <v>1443875650.82</v>
          </cell>
          <cell r="R76">
            <v>1532444084.74</v>
          </cell>
          <cell r="S76">
            <v>1612242955.69</v>
          </cell>
          <cell r="T76">
            <v>1735272242.49</v>
          </cell>
          <cell r="U76">
            <v>1822880121.48</v>
          </cell>
          <cell r="V76">
            <v>1951180309.65</v>
          </cell>
          <cell r="W76">
            <v>2031107878.89</v>
          </cell>
          <cell r="X76">
            <v>2122810720.8300004</v>
          </cell>
          <cell r="Y76">
            <v>2211885202.2</v>
          </cell>
          <cell r="Z76">
            <v>2312575635.07</v>
          </cell>
          <cell r="AA76">
            <v>2378771268.4700003</v>
          </cell>
          <cell r="AB76">
            <v>2495891767.19</v>
          </cell>
          <cell r="AC76">
            <v>2603115927.38</v>
          </cell>
          <cell r="AD76">
            <v>2679927719.5</v>
          </cell>
          <cell r="AE76">
            <v>2797879012.2400002</v>
          </cell>
          <cell r="AF76">
            <v>2903533679.54</v>
          </cell>
          <cell r="AG76">
            <v>3002652708.26</v>
          </cell>
          <cell r="AH76">
            <v>3079358347.29</v>
          </cell>
          <cell r="AI76">
            <v>3221000980.41</v>
          </cell>
          <cell r="AJ76">
            <v>3270687784.3</v>
          </cell>
          <cell r="AK76">
            <v>3432218125.71</v>
          </cell>
          <cell r="AL76">
            <v>3523594054.64</v>
          </cell>
          <cell r="AM76">
            <v>3604483037.56</v>
          </cell>
          <cell r="AN76">
            <v>3694277854.79</v>
          </cell>
          <cell r="AO76">
            <v>3816595221.3</v>
          </cell>
          <cell r="AP76">
            <v>3921121667.98</v>
          </cell>
          <cell r="AQ76">
            <v>4008190250.76</v>
          </cell>
          <cell r="AR76">
            <v>4110090422.32</v>
          </cell>
          <cell r="AS76">
            <v>4201132829.9900002</v>
          </cell>
          <cell r="AT76">
            <v>4310227472.28</v>
          </cell>
          <cell r="AU76">
            <v>4406558881.1</v>
          </cell>
          <cell r="AV76">
            <v>4525583579.28</v>
          </cell>
          <cell r="AW76">
            <v>4572028741.26</v>
          </cell>
          <cell r="AX76">
            <v>4724337937.68</v>
          </cell>
          <cell r="AY76">
            <v>4869173082.74</v>
          </cell>
          <cell r="AZ76">
            <v>4995602862.34</v>
          </cell>
          <cell r="BA76">
            <v>5102186775.66</v>
          </cell>
        </row>
        <row r="77">
          <cell r="A77" t="str">
            <v>000.001.002.001.001.002.</v>
          </cell>
          <cell r="B77" t="str">
            <v>Imp. pagada con T.C. emitida en Col. Co. M/legal</v>
          </cell>
          <cell r="C77">
            <v>1002721.95</v>
          </cell>
          <cell r="D77">
            <v>0</v>
          </cell>
          <cell r="E77">
            <v>75066.77</v>
          </cell>
          <cell r="F77">
            <v>104292.77</v>
          </cell>
          <cell r="G77">
            <v>104292.77</v>
          </cell>
          <cell r="H77">
            <v>170763.93</v>
          </cell>
          <cell r="I77">
            <v>180430.93</v>
          </cell>
          <cell r="J77">
            <v>200330.93</v>
          </cell>
          <cell r="K77">
            <v>213830.93</v>
          </cell>
          <cell r="L77">
            <v>288274.69</v>
          </cell>
          <cell r="M77">
            <v>321889.69</v>
          </cell>
          <cell r="N77">
            <v>321889.69</v>
          </cell>
          <cell r="O77">
            <v>321889.69</v>
          </cell>
          <cell r="P77">
            <v>321889.69</v>
          </cell>
          <cell r="Q77">
            <v>396622.53</v>
          </cell>
          <cell r="R77">
            <v>398194.57</v>
          </cell>
          <cell r="S77">
            <v>403819.57</v>
          </cell>
          <cell r="T77">
            <v>403819.57</v>
          </cell>
          <cell r="U77">
            <v>403819.57</v>
          </cell>
          <cell r="V77">
            <v>465462.57</v>
          </cell>
          <cell r="W77">
            <v>467138.96</v>
          </cell>
          <cell r="X77">
            <v>481390.65</v>
          </cell>
          <cell r="Y77">
            <v>481390.65</v>
          </cell>
          <cell r="Z77">
            <v>495910.6</v>
          </cell>
          <cell r="AA77">
            <v>495910.6</v>
          </cell>
          <cell r="AB77">
            <v>559561.6</v>
          </cell>
          <cell r="AC77">
            <v>559561.6</v>
          </cell>
          <cell r="AD77">
            <v>559561.6</v>
          </cell>
          <cell r="AE77">
            <v>615126.8</v>
          </cell>
          <cell r="AF77">
            <v>629226.8</v>
          </cell>
          <cell r="AG77">
            <v>637816.32</v>
          </cell>
          <cell r="AH77">
            <v>637816.32</v>
          </cell>
          <cell r="AI77">
            <v>637816.32</v>
          </cell>
          <cell r="AJ77">
            <v>637816.32</v>
          </cell>
          <cell r="AK77">
            <v>642970.96</v>
          </cell>
          <cell r="AL77">
            <v>657330.71</v>
          </cell>
          <cell r="AM77">
            <v>661690.71</v>
          </cell>
          <cell r="AN77">
            <v>661690.71</v>
          </cell>
          <cell r="AO77">
            <v>661690.71</v>
          </cell>
          <cell r="AP77">
            <v>686690.71</v>
          </cell>
          <cell r="AQ77">
            <v>681598.91</v>
          </cell>
          <cell r="AR77">
            <v>774487.9</v>
          </cell>
          <cell r="AS77">
            <v>774697.9</v>
          </cell>
          <cell r="AT77">
            <v>774697.9</v>
          </cell>
          <cell r="AU77">
            <v>774697.9</v>
          </cell>
          <cell r="AV77">
            <v>774697.9</v>
          </cell>
          <cell r="AW77">
            <v>798355.9</v>
          </cell>
          <cell r="AX77">
            <v>800651.14</v>
          </cell>
          <cell r="AY77">
            <v>828293.84</v>
          </cell>
          <cell r="AZ77">
            <v>828293.84</v>
          </cell>
          <cell r="BA77">
            <v>1002721.95</v>
          </cell>
        </row>
        <row r="78">
          <cell r="A78" t="str">
            <v>000.001.002.001.002.</v>
          </cell>
          <cell r="B78" t="str">
            <v>Pago anticipado por imp de bs. con recs. ppios.</v>
          </cell>
          <cell r="C78">
            <v>1389144090.1200001</v>
          </cell>
          <cell r="D78">
            <v>22814540.78</v>
          </cell>
          <cell r="E78">
            <v>101719861.25</v>
          </cell>
          <cell r="F78">
            <v>123668201.14</v>
          </cell>
          <cell r="G78">
            <v>155880193.43</v>
          </cell>
          <cell r="H78">
            <v>180470035.12</v>
          </cell>
          <cell r="I78">
            <v>217611664.52</v>
          </cell>
          <cell r="J78">
            <v>240778633.18</v>
          </cell>
          <cell r="K78">
            <v>263789723.52</v>
          </cell>
          <cell r="L78">
            <v>291315446.65000004</v>
          </cell>
          <cell r="M78">
            <v>317325182.3</v>
          </cell>
          <cell r="N78">
            <v>332399128.90000004</v>
          </cell>
          <cell r="O78">
            <v>355759213.94</v>
          </cell>
          <cell r="P78">
            <v>386009519.40000004</v>
          </cell>
          <cell r="Q78">
            <v>409521976.85</v>
          </cell>
          <cell r="R78">
            <v>460983117.89</v>
          </cell>
          <cell r="S78">
            <v>480430611.73</v>
          </cell>
          <cell r="T78">
            <v>506351018.42</v>
          </cell>
          <cell r="U78">
            <v>525383063.94</v>
          </cell>
          <cell r="V78">
            <v>550358673</v>
          </cell>
          <cell r="W78">
            <v>571059995.41</v>
          </cell>
          <cell r="X78">
            <v>590334748.29</v>
          </cell>
          <cell r="Y78">
            <v>608088672.71</v>
          </cell>
          <cell r="Z78">
            <v>632592594.5500001</v>
          </cell>
          <cell r="AA78">
            <v>653155835.84</v>
          </cell>
          <cell r="AB78">
            <v>681558615.79</v>
          </cell>
          <cell r="AC78">
            <v>706956955.41</v>
          </cell>
          <cell r="AD78">
            <v>728963076.75</v>
          </cell>
          <cell r="AE78">
            <v>752274411.25</v>
          </cell>
          <cell r="AF78">
            <v>775434500.26</v>
          </cell>
          <cell r="AG78">
            <v>802219052.38</v>
          </cell>
          <cell r="AH78">
            <v>820826161.84</v>
          </cell>
          <cell r="AI78">
            <v>870475195.9200001</v>
          </cell>
          <cell r="AJ78">
            <v>879046761.15</v>
          </cell>
          <cell r="AK78">
            <v>928419748.2</v>
          </cell>
          <cell r="AL78">
            <v>961768093.87</v>
          </cell>
          <cell r="AM78">
            <v>981429412.82</v>
          </cell>
          <cell r="AN78">
            <v>1000625402.09</v>
          </cell>
          <cell r="AO78">
            <v>1036360204.01</v>
          </cell>
          <cell r="AP78">
            <v>1063530700.23</v>
          </cell>
          <cell r="AQ78">
            <v>1085686954.14</v>
          </cell>
          <cell r="AR78">
            <v>1125268347.48</v>
          </cell>
          <cell r="AS78">
            <v>1147837156.51</v>
          </cell>
          <cell r="AT78">
            <v>1173765927.2</v>
          </cell>
          <cell r="AU78">
            <v>1207069705.29</v>
          </cell>
          <cell r="AV78">
            <v>1233067242.16</v>
          </cell>
          <cell r="AW78">
            <v>1242144730.78</v>
          </cell>
          <cell r="AX78">
            <v>1289022612.25</v>
          </cell>
          <cell r="AY78">
            <v>1339064096.94</v>
          </cell>
          <cell r="AZ78">
            <v>1366683170.98</v>
          </cell>
          <cell r="BA78">
            <v>1389144090.1200001</v>
          </cell>
        </row>
        <row r="79">
          <cell r="A79" t="str">
            <v>000.001.002.001.003.</v>
          </cell>
          <cell r="B79" t="str">
            <v>Giro por imp. de bienes a usuarios de zona franca</v>
          </cell>
          <cell r="C79">
            <v>27097976.79</v>
          </cell>
          <cell r="D79">
            <v>961973.74</v>
          </cell>
          <cell r="E79">
            <v>2242625.59</v>
          </cell>
          <cell r="F79">
            <v>2430541.43</v>
          </cell>
          <cell r="G79">
            <v>4120719.68</v>
          </cell>
          <cell r="H79">
            <v>4323221.64</v>
          </cell>
          <cell r="I79">
            <v>4995313.01</v>
          </cell>
          <cell r="J79">
            <v>5242925.51</v>
          </cell>
          <cell r="K79">
            <v>6243554.72</v>
          </cell>
          <cell r="L79">
            <v>6782084.57</v>
          </cell>
          <cell r="M79">
            <v>7266410.82</v>
          </cell>
          <cell r="N79">
            <v>7631330.47</v>
          </cell>
          <cell r="O79">
            <v>8986968.47</v>
          </cell>
          <cell r="P79">
            <v>10328467.6</v>
          </cell>
          <cell r="Q79">
            <v>10702122</v>
          </cell>
          <cell r="R79">
            <v>10921657.51</v>
          </cell>
          <cell r="S79">
            <v>11273184.73</v>
          </cell>
          <cell r="T79">
            <v>11286531.53</v>
          </cell>
          <cell r="U79">
            <v>11424457.33</v>
          </cell>
          <cell r="V79">
            <v>11516498.43</v>
          </cell>
          <cell r="W79">
            <v>12074725.540000001</v>
          </cell>
          <cell r="X79">
            <v>12807657.09</v>
          </cell>
          <cell r="Y79">
            <v>12923200.030000001</v>
          </cell>
          <cell r="Z79">
            <v>13095910.23</v>
          </cell>
          <cell r="AA79">
            <v>13378869.56</v>
          </cell>
          <cell r="AB79">
            <v>14704752.57</v>
          </cell>
          <cell r="AC79">
            <v>15179686.33</v>
          </cell>
          <cell r="AD79">
            <v>15201686.33</v>
          </cell>
          <cell r="AE79">
            <v>16006391.4</v>
          </cell>
          <cell r="AF79">
            <v>16291249.22</v>
          </cell>
          <cell r="AG79">
            <v>16706220.74</v>
          </cell>
          <cell r="AH79">
            <v>17168716.84</v>
          </cell>
          <cell r="AI79">
            <v>17845606.64</v>
          </cell>
          <cell r="AJ79">
            <v>18037582.11</v>
          </cell>
          <cell r="AK79">
            <v>18485394.02</v>
          </cell>
          <cell r="AL79">
            <v>18877945.34</v>
          </cell>
          <cell r="AM79">
            <v>19565826.15</v>
          </cell>
          <cell r="AN79">
            <v>20077358.85</v>
          </cell>
          <cell r="AO79">
            <v>21170582.37</v>
          </cell>
          <cell r="AP79">
            <v>21678620.59</v>
          </cell>
          <cell r="AQ79">
            <v>21744907.35</v>
          </cell>
          <cell r="AR79">
            <v>22157567.75</v>
          </cell>
          <cell r="AS79">
            <v>23006340.490000002</v>
          </cell>
          <cell r="AT79">
            <v>24017531.16</v>
          </cell>
          <cell r="AU79">
            <v>24676153.11</v>
          </cell>
          <cell r="AV79">
            <v>25486896.47</v>
          </cell>
          <cell r="AW79">
            <v>25533158.22</v>
          </cell>
          <cell r="AX79">
            <v>26326774.34</v>
          </cell>
          <cell r="AY79">
            <v>26464434.41</v>
          </cell>
          <cell r="AZ79">
            <v>27077490.2</v>
          </cell>
          <cell r="BA79">
            <v>27097976.79</v>
          </cell>
        </row>
        <row r="80">
          <cell r="A80" t="str">
            <v>000.001.002.002.</v>
          </cell>
          <cell r="B80" t="str">
            <v>Importación de servicios.</v>
          </cell>
          <cell r="C80">
            <v>4619520334.97</v>
          </cell>
          <cell r="D80">
            <v>87439206.11</v>
          </cell>
          <cell r="E80">
            <v>467058298.74</v>
          </cell>
          <cell r="F80">
            <v>499311465.32</v>
          </cell>
          <cell r="G80">
            <v>599530183.86</v>
          </cell>
          <cell r="H80">
            <v>670991330.33</v>
          </cell>
          <cell r="I80">
            <v>785602012.91</v>
          </cell>
          <cell r="J80">
            <v>838758048.64</v>
          </cell>
          <cell r="K80">
            <v>896860255.99</v>
          </cell>
          <cell r="L80">
            <v>973422963.45</v>
          </cell>
          <cell r="M80">
            <v>1026690791.57</v>
          </cell>
          <cell r="N80">
            <v>1299902499.76</v>
          </cell>
          <cell r="O80">
            <v>1408364117.3500001</v>
          </cell>
          <cell r="P80">
            <v>1467632545.01</v>
          </cell>
          <cell r="Q80">
            <v>1574231561.21</v>
          </cell>
          <cell r="R80">
            <v>1651463430.06</v>
          </cell>
          <cell r="S80">
            <v>1688565458.5900002</v>
          </cell>
          <cell r="T80">
            <v>1740681882.0900002</v>
          </cell>
          <cell r="U80">
            <v>1842636167.5900002</v>
          </cell>
          <cell r="V80">
            <v>1961339631.43</v>
          </cell>
          <cell r="W80">
            <v>2013016243.55</v>
          </cell>
          <cell r="X80">
            <v>2091339621.52</v>
          </cell>
          <cell r="Y80">
            <v>2246744162.89</v>
          </cell>
          <cell r="Z80">
            <v>2398423935.17</v>
          </cell>
          <cell r="AA80">
            <v>2443238484.64</v>
          </cell>
          <cell r="AB80">
            <v>2555379819.77</v>
          </cell>
          <cell r="AC80">
            <v>2642530143.36</v>
          </cell>
          <cell r="AD80">
            <v>2726780221.7200003</v>
          </cell>
          <cell r="AE80">
            <v>2831194746.92</v>
          </cell>
          <cell r="AF80">
            <v>2880469763.64</v>
          </cell>
          <cell r="AG80">
            <v>3012907004.13</v>
          </cell>
          <cell r="AH80">
            <v>3052883721.4500003</v>
          </cell>
          <cell r="AI80">
            <v>3163873365.81</v>
          </cell>
          <cell r="AJ80">
            <v>3192236440.85</v>
          </cell>
          <cell r="AK80">
            <v>3285846299.67</v>
          </cell>
          <cell r="AL80">
            <v>3349158386.89</v>
          </cell>
          <cell r="AM80">
            <v>3404293364.39</v>
          </cell>
          <cell r="AN80">
            <v>3503267316.26</v>
          </cell>
          <cell r="AO80">
            <v>3612963071.55</v>
          </cell>
          <cell r="AP80">
            <v>3654275986.7200003</v>
          </cell>
          <cell r="AQ80">
            <v>3821157320.21</v>
          </cell>
          <cell r="AR80">
            <v>3887345615.4900002</v>
          </cell>
          <cell r="AS80">
            <v>3922524212.46</v>
          </cell>
          <cell r="AT80">
            <v>4007222118.25</v>
          </cell>
          <cell r="AU80">
            <v>4100136469.2000003</v>
          </cell>
          <cell r="AV80">
            <v>4172873050.78</v>
          </cell>
          <cell r="AW80">
            <v>4203000566.15</v>
          </cell>
          <cell r="AX80">
            <v>4344347567.66</v>
          </cell>
          <cell r="AY80">
            <v>4475571723.18</v>
          </cell>
          <cell r="AZ80">
            <v>4545320530.63</v>
          </cell>
          <cell r="BA80">
            <v>4619520334.97</v>
          </cell>
        </row>
        <row r="81">
          <cell r="A81" t="str">
            <v>000.001.002.002.001.</v>
          </cell>
          <cell r="B81" t="str">
            <v>Gtos de imp. o exp. bienes incluidos y no en docm.</v>
          </cell>
          <cell r="C81">
            <v>403955098.78000003</v>
          </cell>
          <cell r="D81">
            <v>5752450.97</v>
          </cell>
          <cell r="E81">
            <v>26446272.36</v>
          </cell>
          <cell r="F81">
            <v>33111980.830000002</v>
          </cell>
          <cell r="G81">
            <v>39392075.88</v>
          </cell>
          <cell r="H81">
            <v>47066894.6</v>
          </cell>
          <cell r="I81">
            <v>52929634.18</v>
          </cell>
          <cell r="J81">
            <v>58431141.160000004</v>
          </cell>
          <cell r="K81">
            <v>64245688.370000005</v>
          </cell>
          <cell r="L81">
            <v>69454941.08</v>
          </cell>
          <cell r="M81">
            <v>74722956.61</v>
          </cell>
          <cell r="N81">
            <v>78832840.14</v>
          </cell>
          <cell r="O81">
            <v>86329911.58</v>
          </cell>
          <cell r="P81">
            <v>95145289.15</v>
          </cell>
          <cell r="Q81">
            <v>102352221.88</v>
          </cell>
          <cell r="R81">
            <v>108194851.55</v>
          </cell>
          <cell r="S81">
            <v>115270426.86</v>
          </cell>
          <cell r="T81">
            <v>127326524.79</v>
          </cell>
          <cell r="U81">
            <v>132677168.32000001</v>
          </cell>
          <cell r="V81">
            <v>142571307.76</v>
          </cell>
          <cell r="W81">
            <v>148274344.71</v>
          </cell>
          <cell r="X81">
            <v>155536078.27</v>
          </cell>
          <cell r="Y81">
            <v>161763380.05</v>
          </cell>
          <cell r="Z81">
            <v>170607438.95000002</v>
          </cell>
          <cell r="AA81">
            <v>177311362.65</v>
          </cell>
          <cell r="AB81">
            <v>185942100.72</v>
          </cell>
          <cell r="AC81">
            <v>194461569.75</v>
          </cell>
          <cell r="AD81">
            <v>201288768.07</v>
          </cell>
          <cell r="AE81">
            <v>209328477.9</v>
          </cell>
          <cell r="AF81">
            <v>217824314.33</v>
          </cell>
          <cell r="AG81">
            <v>225425629.29</v>
          </cell>
          <cell r="AH81">
            <v>232130272.34</v>
          </cell>
          <cell r="AI81">
            <v>242636533.21</v>
          </cell>
          <cell r="AJ81">
            <v>246530964.99</v>
          </cell>
          <cell r="AK81">
            <v>259763123.69</v>
          </cell>
          <cell r="AL81">
            <v>267060848.96</v>
          </cell>
          <cell r="AM81">
            <v>274565182.71</v>
          </cell>
          <cell r="AN81">
            <v>281404613.41</v>
          </cell>
          <cell r="AO81">
            <v>290747233.84</v>
          </cell>
          <cell r="AP81">
            <v>300250477.98</v>
          </cell>
          <cell r="AQ81">
            <v>308495340.5</v>
          </cell>
          <cell r="AR81">
            <v>316514514.22</v>
          </cell>
          <cell r="AS81">
            <v>323024172</v>
          </cell>
          <cell r="AT81">
            <v>332683323.33</v>
          </cell>
          <cell r="AU81">
            <v>341306465.64</v>
          </cell>
          <cell r="AV81">
            <v>351081368.84000003</v>
          </cell>
          <cell r="AW81">
            <v>355705355.94</v>
          </cell>
          <cell r="AX81">
            <v>372210288.77</v>
          </cell>
          <cell r="AY81">
            <v>385716003.74</v>
          </cell>
          <cell r="AZ81">
            <v>394759626.97</v>
          </cell>
          <cell r="BA81">
            <v>403955098.78000003</v>
          </cell>
        </row>
        <row r="82">
          <cell r="A82" t="str">
            <v>000.001.002.002.002.</v>
          </cell>
          <cell r="B82" t="str">
            <v>Turismo.</v>
          </cell>
          <cell r="C82">
            <v>17475227.43</v>
          </cell>
          <cell r="D82">
            <v>235847.29</v>
          </cell>
          <cell r="E82">
            <v>1130083.89</v>
          </cell>
          <cell r="F82">
            <v>1361499.83</v>
          </cell>
          <cell r="G82">
            <v>1552699.25</v>
          </cell>
          <cell r="H82">
            <v>1768849.61</v>
          </cell>
          <cell r="I82">
            <v>2010812.43</v>
          </cell>
          <cell r="J82">
            <v>2277294.41</v>
          </cell>
          <cell r="K82">
            <v>2669589.25</v>
          </cell>
          <cell r="L82">
            <v>2935758.48</v>
          </cell>
          <cell r="M82">
            <v>3230259.3</v>
          </cell>
          <cell r="N82">
            <v>3367194.24</v>
          </cell>
          <cell r="O82">
            <v>3709020.38</v>
          </cell>
          <cell r="P82">
            <v>4011710.81</v>
          </cell>
          <cell r="Q82">
            <v>4254582.91</v>
          </cell>
          <cell r="R82">
            <v>4461923.75</v>
          </cell>
          <cell r="S82">
            <v>4718873.72</v>
          </cell>
          <cell r="T82">
            <v>4994099.68</v>
          </cell>
          <cell r="U82">
            <v>5274094.85</v>
          </cell>
          <cell r="V82">
            <v>5586622.11</v>
          </cell>
          <cell r="W82">
            <v>5893996.65</v>
          </cell>
          <cell r="X82">
            <v>6230968.850000001</v>
          </cell>
          <cell r="Y82">
            <v>6558472.7700000005</v>
          </cell>
          <cell r="Z82">
            <v>6799524.46</v>
          </cell>
          <cell r="AA82">
            <v>7078882.76</v>
          </cell>
          <cell r="AB82">
            <v>7543261.98</v>
          </cell>
          <cell r="AC82">
            <v>7899108.600000001</v>
          </cell>
          <cell r="AD82">
            <v>8088853.33</v>
          </cell>
          <cell r="AE82">
            <v>8547686.82</v>
          </cell>
          <cell r="AF82">
            <v>8834201.35</v>
          </cell>
          <cell r="AG82">
            <v>9744741.66</v>
          </cell>
          <cell r="AH82">
            <v>10028665.16</v>
          </cell>
          <cell r="AI82">
            <v>10411010.9</v>
          </cell>
          <cell r="AJ82">
            <v>10742494.22</v>
          </cell>
          <cell r="AK82">
            <v>11247685.040000001</v>
          </cell>
          <cell r="AL82">
            <v>11661015.53</v>
          </cell>
          <cell r="AM82">
            <v>12137542.94</v>
          </cell>
          <cell r="AN82">
            <v>12488796.42</v>
          </cell>
          <cell r="AO82">
            <v>12849504.620000001</v>
          </cell>
          <cell r="AP82">
            <v>13123529.26</v>
          </cell>
          <cell r="AQ82">
            <v>13412482.46</v>
          </cell>
          <cell r="AR82">
            <v>13700726.34</v>
          </cell>
          <cell r="AS82">
            <v>13898671.870000001</v>
          </cell>
          <cell r="AT82">
            <v>14240366.15</v>
          </cell>
          <cell r="AU82">
            <v>14515875.75</v>
          </cell>
          <cell r="AV82">
            <v>14769848.620000001</v>
          </cell>
          <cell r="AW82">
            <v>14844501.36</v>
          </cell>
          <cell r="AX82">
            <v>15874620.370000001</v>
          </cell>
          <cell r="AY82">
            <v>16412942.49</v>
          </cell>
          <cell r="AZ82">
            <v>17197205.33</v>
          </cell>
          <cell r="BA82">
            <v>17475227.43</v>
          </cell>
        </row>
        <row r="83">
          <cell r="A83" t="str">
            <v>000.001.002.002.003.</v>
          </cell>
          <cell r="B83" t="str">
            <v>Utilidades y rendimientos Inv.Ext. Dcta. y Portaf.</v>
          </cell>
          <cell r="C83">
            <v>301243241.58</v>
          </cell>
          <cell r="D83">
            <v>1155928.29</v>
          </cell>
          <cell r="E83">
            <v>9653159.49</v>
          </cell>
          <cell r="F83">
            <v>10790303</v>
          </cell>
          <cell r="G83">
            <v>13330241.81</v>
          </cell>
          <cell r="H83">
            <v>17378248.55</v>
          </cell>
          <cell r="I83">
            <v>20490292.59</v>
          </cell>
          <cell r="J83">
            <v>22947003.94</v>
          </cell>
          <cell r="K83">
            <v>27206016.52</v>
          </cell>
          <cell r="L83">
            <v>30621665.85</v>
          </cell>
          <cell r="M83">
            <v>43691274.61</v>
          </cell>
          <cell r="N83">
            <v>46622001.35</v>
          </cell>
          <cell r="O83">
            <v>61292558.39</v>
          </cell>
          <cell r="P83">
            <v>72412784.57000001</v>
          </cell>
          <cell r="Q83">
            <v>86014598.53</v>
          </cell>
          <cell r="R83">
            <v>102063096.95</v>
          </cell>
          <cell r="S83">
            <v>104747571.87</v>
          </cell>
          <cell r="T83">
            <v>115187764.22</v>
          </cell>
          <cell r="U83">
            <v>123873731.36</v>
          </cell>
          <cell r="V83">
            <v>129336205.74000001</v>
          </cell>
          <cell r="W83">
            <v>131372439.06</v>
          </cell>
          <cell r="X83">
            <v>135391816.97</v>
          </cell>
          <cell r="Y83">
            <v>138646960.15</v>
          </cell>
          <cell r="Z83">
            <v>143362007.70000002</v>
          </cell>
          <cell r="AA83">
            <v>144954414.64000002</v>
          </cell>
          <cell r="AB83">
            <v>160747793.83</v>
          </cell>
          <cell r="AC83">
            <v>168885959.28</v>
          </cell>
          <cell r="AD83">
            <v>172366536.47</v>
          </cell>
          <cell r="AE83">
            <v>180889224.57</v>
          </cell>
          <cell r="AF83">
            <v>193280468.92000002</v>
          </cell>
          <cell r="AG83">
            <v>195075579.42000002</v>
          </cell>
          <cell r="AH83">
            <v>197457639.3</v>
          </cell>
          <cell r="AI83">
            <v>200092004.05</v>
          </cell>
          <cell r="AJ83">
            <v>202477502.59</v>
          </cell>
          <cell r="AK83">
            <v>220277739.98000002</v>
          </cell>
          <cell r="AL83">
            <v>224472224.75</v>
          </cell>
          <cell r="AM83">
            <v>226351652.98000002</v>
          </cell>
          <cell r="AN83">
            <v>229520288.35</v>
          </cell>
          <cell r="AO83">
            <v>235379820.67000002</v>
          </cell>
          <cell r="AP83">
            <v>239156406.57</v>
          </cell>
          <cell r="AQ83">
            <v>243267126.11</v>
          </cell>
          <cell r="AR83">
            <v>245802087.83</v>
          </cell>
          <cell r="AS83">
            <v>248978853.82</v>
          </cell>
          <cell r="AT83">
            <v>250044144.25</v>
          </cell>
          <cell r="AU83">
            <v>250556220</v>
          </cell>
          <cell r="AV83">
            <v>271395018.48</v>
          </cell>
          <cell r="AW83">
            <v>271947210.45</v>
          </cell>
          <cell r="AX83">
            <v>278021079.28</v>
          </cell>
          <cell r="AY83">
            <v>289277261.1</v>
          </cell>
          <cell r="AZ83">
            <v>291873869.92</v>
          </cell>
          <cell r="BA83">
            <v>301243241.58</v>
          </cell>
        </row>
        <row r="84">
          <cell r="A84" t="str">
            <v>000.001.002.002.004.</v>
          </cell>
          <cell r="B84" t="str">
            <v>Intereses por credito a residentes.</v>
          </cell>
          <cell r="C84">
            <v>1737635984</v>
          </cell>
          <cell r="D84">
            <v>51608801.5</v>
          </cell>
          <cell r="E84">
            <v>306237745.66</v>
          </cell>
          <cell r="F84">
            <v>310025156.22</v>
          </cell>
          <cell r="G84">
            <v>380410768.40000004</v>
          </cell>
          <cell r="H84">
            <v>412304062.26</v>
          </cell>
          <cell r="I84">
            <v>479967337.6</v>
          </cell>
          <cell r="J84">
            <v>491926251.57</v>
          </cell>
          <cell r="K84">
            <v>513314431.81</v>
          </cell>
          <cell r="L84">
            <v>537884671.26</v>
          </cell>
          <cell r="M84">
            <v>547286050.8</v>
          </cell>
          <cell r="N84">
            <v>586861447.67</v>
          </cell>
          <cell r="O84">
            <v>637810506.88</v>
          </cell>
          <cell r="P84">
            <v>640813669.69</v>
          </cell>
          <cell r="Q84">
            <v>697237326.19</v>
          </cell>
          <cell r="R84">
            <v>718762659.2</v>
          </cell>
          <cell r="S84">
            <v>719891668.71</v>
          </cell>
          <cell r="T84">
            <v>721602864.3000001</v>
          </cell>
          <cell r="U84">
            <v>769823506.44</v>
          </cell>
          <cell r="V84">
            <v>839851034.19</v>
          </cell>
          <cell r="W84">
            <v>840736871</v>
          </cell>
          <cell r="X84">
            <v>883373919.03</v>
          </cell>
          <cell r="Y84">
            <v>905156044.58</v>
          </cell>
          <cell r="Z84">
            <v>911114166</v>
          </cell>
          <cell r="AA84">
            <v>917208438.13</v>
          </cell>
          <cell r="AB84">
            <v>964560700.5</v>
          </cell>
          <cell r="AC84">
            <v>1006763830.89</v>
          </cell>
          <cell r="AD84">
            <v>1053363994.62</v>
          </cell>
          <cell r="AE84">
            <v>1101480430.21</v>
          </cell>
          <cell r="AF84">
            <v>1106032893.32</v>
          </cell>
          <cell r="AG84">
            <v>1197449917.91</v>
          </cell>
          <cell r="AH84">
            <v>1199027875.74</v>
          </cell>
          <cell r="AI84">
            <v>1264595889.8</v>
          </cell>
          <cell r="AJ84">
            <v>1267610133.36</v>
          </cell>
          <cell r="AK84">
            <v>1282902401.44</v>
          </cell>
          <cell r="AL84">
            <v>1309212920.2</v>
          </cell>
          <cell r="AM84">
            <v>1313840583.61</v>
          </cell>
          <cell r="AN84">
            <v>1360622822.87</v>
          </cell>
          <cell r="AO84">
            <v>1409160153.16</v>
          </cell>
          <cell r="AP84">
            <v>1413679582.79</v>
          </cell>
          <cell r="AQ84">
            <v>1536261682.88</v>
          </cell>
          <cell r="AR84">
            <v>1555718052.15</v>
          </cell>
          <cell r="AS84">
            <v>1556300612.79</v>
          </cell>
          <cell r="AT84">
            <v>1607705469.8400002</v>
          </cell>
          <cell r="AU84">
            <v>1644823645.47</v>
          </cell>
          <cell r="AV84">
            <v>1648862980.16</v>
          </cell>
          <cell r="AW84">
            <v>1652301350.94</v>
          </cell>
          <cell r="AX84">
            <v>1699655338.14</v>
          </cell>
          <cell r="AY84">
            <v>1722657512.3600001</v>
          </cell>
          <cell r="AZ84">
            <v>1729969299.67</v>
          </cell>
          <cell r="BA84">
            <v>1737635984</v>
          </cell>
        </row>
        <row r="85">
          <cell r="A85" t="str">
            <v>000.001.002.002.004.001.</v>
          </cell>
          <cell r="B85" t="str">
            <v>Intereses privados</v>
          </cell>
          <cell r="C85">
            <v>74089671.27</v>
          </cell>
          <cell r="D85">
            <v>1134699.27</v>
          </cell>
          <cell r="E85">
            <v>9484745.76</v>
          </cell>
          <cell r="F85">
            <v>9873166.11</v>
          </cell>
          <cell r="G85">
            <v>10587543.86</v>
          </cell>
          <cell r="H85">
            <v>11887908.99</v>
          </cell>
          <cell r="I85">
            <v>13062775.13</v>
          </cell>
          <cell r="J85">
            <v>13605366.68</v>
          </cell>
          <cell r="K85">
            <v>15393855.31</v>
          </cell>
          <cell r="L85">
            <v>18007962.38</v>
          </cell>
          <cell r="M85">
            <v>19161130.75</v>
          </cell>
          <cell r="N85">
            <v>21424774.63</v>
          </cell>
          <cell r="O85">
            <v>23047614.89</v>
          </cell>
          <cell r="P85">
            <v>24266545.97</v>
          </cell>
          <cell r="Q85">
            <v>25339451.73</v>
          </cell>
          <cell r="R85">
            <v>26307022.18</v>
          </cell>
          <cell r="S85">
            <v>26804083.51</v>
          </cell>
          <cell r="T85">
            <v>27775515.76</v>
          </cell>
          <cell r="U85">
            <v>28157351.66</v>
          </cell>
          <cell r="V85">
            <v>36036061.19</v>
          </cell>
          <cell r="W85">
            <v>36433211.53</v>
          </cell>
          <cell r="X85">
            <v>38601396.35</v>
          </cell>
          <cell r="Y85">
            <v>39730584.61</v>
          </cell>
          <cell r="Z85">
            <v>40692103.88</v>
          </cell>
          <cell r="AA85">
            <v>41440634.6</v>
          </cell>
          <cell r="AB85">
            <v>42393939</v>
          </cell>
          <cell r="AC85">
            <v>43253905.62</v>
          </cell>
          <cell r="AD85">
            <v>44165678.4</v>
          </cell>
          <cell r="AE85">
            <v>44917302.13</v>
          </cell>
          <cell r="AF85">
            <v>45707980.300000004</v>
          </cell>
          <cell r="AG85">
            <v>46720686.03</v>
          </cell>
          <cell r="AH85">
            <v>47380286.28</v>
          </cell>
          <cell r="AI85">
            <v>48375762.42</v>
          </cell>
          <cell r="AJ85">
            <v>48819053.64</v>
          </cell>
          <cell r="AK85">
            <v>49500405.01</v>
          </cell>
          <cell r="AL85">
            <v>52436064.44</v>
          </cell>
          <cell r="AM85">
            <v>53122946.46</v>
          </cell>
          <cell r="AN85">
            <v>56372665.96</v>
          </cell>
          <cell r="AO85">
            <v>57856399.19</v>
          </cell>
          <cell r="AP85">
            <v>60633994.22</v>
          </cell>
          <cell r="AQ85">
            <v>61601069.83</v>
          </cell>
          <cell r="AR85">
            <v>62791169.17</v>
          </cell>
          <cell r="AS85">
            <v>63193292.63</v>
          </cell>
          <cell r="AT85">
            <v>64629323.63</v>
          </cell>
          <cell r="AU85">
            <v>66373201.300000004</v>
          </cell>
          <cell r="AV85">
            <v>67131385.61</v>
          </cell>
          <cell r="AW85">
            <v>68171368.99</v>
          </cell>
          <cell r="AX85">
            <v>69342396.67</v>
          </cell>
          <cell r="AY85">
            <v>71532715.47</v>
          </cell>
          <cell r="AZ85">
            <v>72206659.11</v>
          </cell>
          <cell r="BA85">
            <v>74089671.27</v>
          </cell>
        </row>
        <row r="86">
          <cell r="A86" t="str">
            <v>000.001.002.002.004.001.001.</v>
          </cell>
          <cell r="B86" t="str">
            <v>Ints. creds. deuda priv. otorg por IMC-EPR</v>
          </cell>
          <cell r="C86">
            <v>10765145.84</v>
          </cell>
          <cell r="D86">
            <v>29976.12</v>
          </cell>
          <cell r="E86">
            <v>354796.97</v>
          </cell>
          <cell r="F86">
            <v>377488.53</v>
          </cell>
          <cell r="G86">
            <v>472909.62</v>
          </cell>
          <cell r="H86">
            <v>698809.3</v>
          </cell>
          <cell r="I86">
            <v>809972.32</v>
          </cell>
          <cell r="J86">
            <v>901526.87</v>
          </cell>
          <cell r="K86">
            <v>1019632.04</v>
          </cell>
          <cell r="L86">
            <v>1080906.41</v>
          </cell>
          <cell r="M86">
            <v>1160144.48</v>
          </cell>
          <cell r="N86">
            <v>1256253.55</v>
          </cell>
          <cell r="O86">
            <v>1290418.35</v>
          </cell>
          <cell r="P86">
            <v>1378021.53</v>
          </cell>
          <cell r="Q86">
            <v>1479408.87</v>
          </cell>
          <cell r="R86">
            <v>1590800.17</v>
          </cell>
          <cell r="S86">
            <v>1640472.23</v>
          </cell>
          <cell r="T86">
            <v>1776395.93</v>
          </cell>
          <cell r="U86">
            <v>1860917.18</v>
          </cell>
          <cell r="V86">
            <v>1997262.11</v>
          </cell>
          <cell r="W86">
            <v>2011390.02</v>
          </cell>
          <cell r="X86">
            <v>2082229.35</v>
          </cell>
          <cell r="Y86">
            <v>2128710.78</v>
          </cell>
          <cell r="Z86">
            <v>2258801.75</v>
          </cell>
          <cell r="AA86">
            <v>2404298.54</v>
          </cell>
          <cell r="AB86">
            <v>2487612.61</v>
          </cell>
          <cell r="AC86">
            <v>2603300.31</v>
          </cell>
          <cell r="AD86">
            <v>2665863.1</v>
          </cell>
          <cell r="AE86">
            <v>2795082.63</v>
          </cell>
          <cell r="AF86">
            <v>2874484.95</v>
          </cell>
          <cell r="AG86">
            <v>3009208.23</v>
          </cell>
          <cell r="AH86">
            <v>3148780.7</v>
          </cell>
          <cell r="AI86">
            <v>3301849.63</v>
          </cell>
          <cell r="AJ86">
            <v>3411647.34</v>
          </cell>
          <cell r="AK86">
            <v>3599720.82</v>
          </cell>
          <cell r="AL86">
            <v>3799554.54</v>
          </cell>
          <cell r="AM86">
            <v>3968744.31</v>
          </cell>
          <cell r="AN86">
            <v>6027979.03</v>
          </cell>
          <cell r="AO86">
            <v>6257469.04</v>
          </cell>
          <cell r="AP86">
            <v>7651687.63</v>
          </cell>
          <cell r="AQ86">
            <v>7913893.54</v>
          </cell>
          <cell r="AR86">
            <v>8248372.37</v>
          </cell>
          <cell r="AS86">
            <v>8351841.04</v>
          </cell>
          <cell r="AT86">
            <v>8539696.61</v>
          </cell>
          <cell r="AU86">
            <v>9031474.64</v>
          </cell>
          <cell r="AV86">
            <v>9287734.09</v>
          </cell>
          <cell r="AW86">
            <v>9463467.56</v>
          </cell>
          <cell r="AX86">
            <v>9666860.02</v>
          </cell>
          <cell r="AY86">
            <v>9851981.75</v>
          </cell>
          <cell r="AZ86">
            <v>10048522.44</v>
          </cell>
          <cell r="BA86">
            <v>10765145.84</v>
          </cell>
        </row>
        <row r="87">
          <cell r="A87" t="str">
            <v>000.001.002.002.004.001.002.</v>
          </cell>
          <cell r="B87" t="str">
            <v>Ints. créd. deuda priv, otorg, por EFE y proveed.</v>
          </cell>
          <cell r="C87">
            <v>55041326.2</v>
          </cell>
          <cell r="D87">
            <v>887174.46</v>
          </cell>
          <cell r="E87">
            <v>8517758.2</v>
          </cell>
          <cell r="F87">
            <v>8727656.09</v>
          </cell>
          <cell r="G87">
            <v>9267322</v>
          </cell>
          <cell r="H87">
            <v>10169290.77</v>
          </cell>
          <cell r="I87">
            <v>11050406.05</v>
          </cell>
          <cell r="J87">
            <v>11409922.4</v>
          </cell>
          <cell r="K87">
            <v>13003394.1</v>
          </cell>
          <cell r="L87">
            <v>15447156.94</v>
          </cell>
          <cell r="M87">
            <v>16362519.93</v>
          </cell>
          <cell r="N87">
            <v>18403652.12</v>
          </cell>
          <cell r="O87">
            <v>19899044.38</v>
          </cell>
          <cell r="P87">
            <v>20929480.150000002</v>
          </cell>
          <cell r="Q87">
            <v>21841652.2</v>
          </cell>
          <cell r="R87">
            <v>22529015.43</v>
          </cell>
          <cell r="S87">
            <v>22944331.990000002</v>
          </cell>
          <cell r="T87">
            <v>23588950.94</v>
          </cell>
          <cell r="U87">
            <v>23845442.8</v>
          </cell>
          <cell r="V87">
            <v>31398022.64</v>
          </cell>
          <cell r="W87">
            <v>31727034.43</v>
          </cell>
          <cell r="X87">
            <v>33667706.36</v>
          </cell>
          <cell r="Y87">
            <v>34537487.89</v>
          </cell>
          <cell r="Z87">
            <v>35248341.21</v>
          </cell>
          <cell r="AA87">
            <v>35694720.24</v>
          </cell>
          <cell r="AB87">
            <v>36190393.04</v>
          </cell>
          <cell r="AC87">
            <v>36894829.01</v>
          </cell>
          <cell r="AD87">
            <v>37719330.230000004</v>
          </cell>
          <cell r="AE87">
            <v>38085707.2</v>
          </cell>
          <cell r="AF87">
            <v>38737132.9</v>
          </cell>
          <cell r="AG87">
            <v>39533845.05</v>
          </cell>
          <cell r="AH87">
            <v>39996385.28</v>
          </cell>
          <cell r="AI87">
            <v>40675948.55</v>
          </cell>
          <cell r="AJ87">
            <v>40769133.75</v>
          </cell>
          <cell r="AK87">
            <v>41114009.17</v>
          </cell>
          <cell r="AL87">
            <v>43746899.58</v>
          </cell>
          <cell r="AM87">
            <v>44166687.730000004</v>
          </cell>
          <cell r="AN87">
            <v>44759908.29</v>
          </cell>
          <cell r="AO87">
            <v>45823630.96</v>
          </cell>
          <cell r="AP87">
            <v>46761534.480000004</v>
          </cell>
          <cell r="AQ87">
            <v>47381720.89</v>
          </cell>
          <cell r="AR87">
            <v>47934112.980000004</v>
          </cell>
          <cell r="AS87">
            <v>48134841.93</v>
          </cell>
          <cell r="AT87">
            <v>49232085.550000004</v>
          </cell>
          <cell r="AU87">
            <v>50331571.84</v>
          </cell>
          <cell r="AV87">
            <v>50607668.09</v>
          </cell>
          <cell r="AW87">
            <v>51276560.95</v>
          </cell>
          <cell r="AX87">
            <v>52041932</v>
          </cell>
          <cell r="AY87">
            <v>53813781.910000004</v>
          </cell>
          <cell r="AZ87">
            <v>54229389.53</v>
          </cell>
          <cell r="BA87">
            <v>55041326.2</v>
          </cell>
        </row>
        <row r="88">
          <cell r="A88" t="str">
            <v>000.001.002.002.004.001.003.</v>
          </cell>
          <cell r="B88" t="str">
            <v>Ints. por finc. de imp. deuda priv. otorg. por IMC</v>
          </cell>
          <cell r="C88">
            <v>5297665.03</v>
          </cell>
          <cell r="D88">
            <v>85399.31</v>
          </cell>
          <cell r="E88">
            <v>377391.96</v>
          </cell>
          <cell r="F88">
            <v>433302.04</v>
          </cell>
          <cell r="G88">
            <v>495734.23</v>
          </cell>
          <cell r="H88">
            <v>633586.59</v>
          </cell>
          <cell r="I88">
            <v>785369.05</v>
          </cell>
          <cell r="J88">
            <v>827609.97</v>
          </cell>
          <cell r="K88">
            <v>900495.26</v>
          </cell>
          <cell r="L88">
            <v>964244.66</v>
          </cell>
          <cell r="M88">
            <v>1049647.93</v>
          </cell>
          <cell r="N88">
            <v>1164302.93</v>
          </cell>
          <cell r="O88">
            <v>1234684.65</v>
          </cell>
          <cell r="P88">
            <v>1329481.82</v>
          </cell>
          <cell r="Q88">
            <v>1348935.7</v>
          </cell>
          <cell r="R88">
            <v>1506385.64</v>
          </cell>
          <cell r="S88">
            <v>1523310.4</v>
          </cell>
          <cell r="T88">
            <v>1599307.39</v>
          </cell>
          <cell r="U88">
            <v>1627624.93</v>
          </cell>
          <cell r="V88">
            <v>1806697.22</v>
          </cell>
          <cell r="W88">
            <v>1830197.74</v>
          </cell>
          <cell r="X88">
            <v>1850932.64</v>
          </cell>
          <cell r="Y88">
            <v>1888724.85</v>
          </cell>
          <cell r="Z88">
            <v>1918537.25</v>
          </cell>
          <cell r="AA88">
            <v>2057382.02</v>
          </cell>
          <cell r="AB88">
            <v>2106183.45</v>
          </cell>
          <cell r="AC88">
            <v>2128055.77</v>
          </cell>
          <cell r="AD88">
            <v>2145216.81</v>
          </cell>
          <cell r="AE88">
            <v>2391943.01</v>
          </cell>
          <cell r="AF88">
            <v>2421752.89</v>
          </cell>
          <cell r="AG88">
            <v>2460007.4</v>
          </cell>
          <cell r="AH88">
            <v>2491326.26</v>
          </cell>
          <cell r="AI88">
            <v>2559776.59</v>
          </cell>
          <cell r="AJ88">
            <v>2772127.04</v>
          </cell>
          <cell r="AK88">
            <v>2862449.17</v>
          </cell>
          <cell r="AL88">
            <v>2933616.77</v>
          </cell>
          <cell r="AM88">
            <v>2960652.42</v>
          </cell>
          <cell r="AN88">
            <v>3481613.79</v>
          </cell>
          <cell r="AO88">
            <v>3627414.24</v>
          </cell>
          <cell r="AP88">
            <v>3857953.52</v>
          </cell>
          <cell r="AQ88">
            <v>3925765.07</v>
          </cell>
          <cell r="AR88">
            <v>4202941.98</v>
          </cell>
          <cell r="AS88">
            <v>4278077.15</v>
          </cell>
          <cell r="AT88">
            <v>4344240.31</v>
          </cell>
          <cell r="AU88">
            <v>4449247.66</v>
          </cell>
          <cell r="AV88">
            <v>4564102.98</v>
          </cell>
          <cell r="AW88">
            <v>4715520.36</v>
          </cell>
          <cell r="AX88">
            <v>4817903.22</v>
          </cell>
          <cell r="AY88">
            <v>4937261.97</v>
          </cell>
          <cell r="AZ88">
            <v>4965488.05</v>
          </cell>
          <cell r="BA88">
            <v>5297665.03</v>
          </cell>
        </row>
        <row r="89">
          <cell r="A89" t="str">
            <v>000.001.002.002.004.001.004.</v>
          </cell>
          <cell r="B89" t="str">
            <v>Int. por finan. de imp. deuda priv. por EFE o prov</v>
          </cell>
          <cell r="C89">
            <v>2985534.2</v>
          </cell>
          <cell r="D89">
            <v>132149.38</v>
          </cell>
          <cell r="E89">
            <v>234798.63</v>
          </cell>
          <cell r="F89">
            <v>334719.45</v>
          </cell>
          <cell r="G89">
            <v>351578.01</v>
          </cell>
          <cell r="H89">
            <v>386222.33</v>
          </cell>
          <cell r="I89">
            <v>417027.71</v>
          </cell>
          <cell r="J89">
            <v>466307.44</v>
          </cell>
          <cell r="K89">
            <v>470333.91</v>
          </cell>
          <cell r="L89">
            <v>515654.37</v>
          </cell>
          <cell r="M89">
            <v>588818.41</v>
          </cell>
          <cell r="N89">
            <v>600566.03</v>
          </cell>
          <cell r="O89">
            <v>623467.51</v>
          </cell>
          <cell r="P89">
            <v>629562.47</v>
          </cell>
          <cell r="Q89">
            <v>669454.96</v>
          </cell>
          <cell r="R89">
            <v>680820.94</v>
          </cell>
          <cell r="S89">
            <v>695968.89</v>
          </cell>
          <cell r="T89">
            <v>810861.5</v>
          </cell>
          <cell r="U89">
            <v>823366.75</v>
          </cell>
          <cell r="V89">
            <v>834079.22</v>
          </cell>
          <cell r="W89">
            <v>864589.34</v>
          </cell>
          <cell r="X89">
            <v>1000528</v>
          </cell>
          <cell r="Y89">
            <v>1175661.09</v>
          </cell>
          <cell r="Z89">
            <v>1266423.67</v>
          </cell>
          <cell r="AA89">
            <v>1284233.8</v>
          </cell>
          <cell r="AB89">
            <v>1609749.9</v>
          </cell>
          <cell r="AC89">
            <v>1627720.53</v>
          </cell>
          <cell r="AD89">
            <v>1635268.26</v>
          </cell>
          <cell r="AE89">
            <v>1644569.29</v>
          </cell>
          <cell r="AF89">
            <v>1674609.56</v>
          </cell>
          <cell r="AG89">
            <v>1717625.35</v>
          </cell>
          <cell r="AH89">
            <v>1743794.04</v>
          </cell>
          <cell r="AI89">
            <v>1838187.65</v>
          </cell>
          <cell r="AJ89">
            <v>1866145.51</v>
          </cell>
          <cell r="AK89">
            <v>1924225.85</v>
          </cell>
          <cell r="AL89">
            <v>1955993.55</v>
          </cell>
          <cell r="AM89">
            <v>2026862</v>
          </cell>
          <cell r="AN89">
            <v>2103164.85</v>
          </cell>
          <cell r="AO89">
            <v>2147884.95</v>
          </cell>
          <cell r="AP89">
            <v>2362818.59</v>
          </cell>
          <cell r="AQ89">
            <v>2379690.33</v>
          </cell>
          <cell r="AR89">
            <v>2405741.84</v>
          </cell>
          <cell r="AS89">
            <v>2428532.51</v>
          </cell>
          <cell r="AT89">
            <v>2513301.16</v>
          </cell>
          <cell r="AU89">
            <v>2560907.16</v>
          </cell>
          <cell r="AV89">
            <v>2671880.45</v>
          </cell>
          <cell r="AW89">
            <v>2715820.12</v>
          </cell>
          <cell r="AX89">
            <v>2815701.43</v>
          </cell>
          <cell r="AY89">
            <v>2929689.84</v>
          </cell>
          <cell r="AZ89">
            <v>2963259.09</v>
          </cell>
          <cell r="BA89">
            <v>2985534.2</v>
          </cell>
        </row>
        <row r="90">
          <cell r="A90" t="str">
            <v>000.001.002.002.004.002.</v>
          </cell>
          <cell r="B90" t="str">
            <v>Intereses deuda pública</v>
          </cell>
          <cell r="C90">
            <v>1652171467.8400002</v>
          </cell>
          <cell r="D90">
            <v>50251544.95</v>
          </cell>
          <cell r="E90">
            <v>295832851.03000003</v>
          </cell>
          <cell r="F90">
            <v>299097201.2</v>
          </cell>
          <cell r="G90">
            <v>368619673.6</v>
          </cell>
          <cell r="H90">
            <v>399088518.62</v>
          </cell>
          <cell r="I90">
            <v>465258828.86</v>
          </cell>
          <cell r="J90">
            <v>476581682.59000003</v>
          </cell>
          <cell r="K90">
            <v>496069675.62</v>
          </cell>
          <cell r="L90">
            <v>517889329.68</v>
          </cell>
          <cell r="M90">
            <v>525956099.74</v>
          </cell>
          <cell r="N90">
            <v>562917492.88</v>
          </cell>
          <cell r="O90">
            <v>612119112.45</v>
          </cell>
          <cell r="P90">
            <v>613797031.26</v>
          </cell>
          <cell r="Q90">
            <v>668946882.77</v>
          </cell>
          <cell r="R90">
            <v>689182834.45</v>
          </cell>
          <cell r="S90">
            <v>689713019.22</v>
          </cell>
          <cell r="T90">
            <v>690337640.72</v>
          </cell>
          <cell r="U90">
            <v>738081950.59</v>
          </cell>
          <cell r="V90">
            <v>799873642.21</v>
          </cell>
          <cell r="W90">
            <v>800218236.35</v>
          </cell>
          <cell r="X90">
            <v>840566509.64</v>
          </cell>
          <cell r="Y90">
            <v>861122709.98</v>
          </cell>
          <cell r="Z90">
            <v>865998497.23</v>
          </cell>
          <cell r="AA90">
            <v>871064390.73</v>
          </cell>
          <cell r="AB90">
            <v>917299455.48</v>
          </cell>
          <cell r="AC90">
            <v>958395602.62</v>
          </cell>
          <cell r="AD90">
            <v>1003954490.4</v>
          </cell>
          <cell r="AE90">
            <v>1050759911.58</v>
          </cell>
          <cell r="AF90">
            <v>1054369810.5400001</v>
          </cell>
          <cell r="AG90">
            <v>1144559400.23</v>
          </cell>
          <cell r="AH90">
            <v>1145343386.76</v>
          </cell>
          <cell r="AI90">
            <v>1209732055.77</v>
          </cell>
          <cell r="AJ90">
            <v>1212041454.55</v>
          </cell>
          <cell r="AK90">
            <v>1226396083.09</v>
          </cell>
          <cell r="AL90">
            <v>1249539276.57</v>
          </cell>
          <cell r="AM90">
            <v>1253222761.89</v>
          </cell>
          <cell r="AN90">
            <v>1296413866.27</v>
          </cell>
          <cell r="AO90">
            <v>1342979362.51</v>
          </cell>
          <cell r="AP90">
            <v>1344454857.31</v>
          </cell>
          <cell r="AQ90">
            <v>1465889612.39</v>
          </cell>
          <cell r="AR90">
            <v>1483705499.55</v>
          </cell>
          <cell r="AS90">
            <v>1483767174.96</v>
          </cell>
          <cell r="AT90">
            <v>1533576747.56</v>
          </cell>
          <cell r="AU90">
            <v>1568816266.8</v>
          </cell>
          <cell r="AV90">
            <v>1571918081.93</v>
          </cell>
          <cell r="AW90">
            <v>1573970915.53</v>
          </cell>
          <cell r="AX90">
            <v>1619892101.92</v>
          </cell>
          <cell r="AY90">
            <v>1640532606.8</v>
          </cell>
          <cell r="AZ90">
            <v>1646991469.0900002</v>
          </cell>
          <cell r="BA90">
            <v>1652171467.8400002</v>
          </cell>
        </row>
        <row r="91">
          <cell r="A91" t="str">
            <v>000.001.002.002.004.002.001.</v>
          </cell>
          <cell r="B91" t="str">
            <v>Ints.créd otorg. por EFE.,proved. a Gob.Nal. x DTN</v>
          </cell>
          <cell r="C91">
            <v>1639175375.56</v>
          </cell>
          <cell r="D91">
            <v>48215286.86</v>
          </cell>
          <cell r="E91">
            <v>293675021.11</v>
          </cell>
          <cell r="F91">
            <v>296939371.28000003</v>
          </cell>
          <cell r="G91">
            <v>366446537.38</v>
          </cell>
          <cell r="H91">
            <v>396908971.63</v>
          </cell>
          <cell r="I91">
            <v>463079281.87</v>
          </cell>
          <cell r="J91">
            <v>474376520.44</v>
          </cell>
          <cell r="K91">
            <v>493541867.29</v>
          </cell>
          <cell r="L91">
            <v>515073779.38</v>
          </cell>
          <cell r="M91">
            <v>523140549.44</v>
          </cell>
          <cell r="N91">
            <v>560101942.58</v>
          </cell>
          <cell r="O91">
            <v>609229942.99</v>
          </cell>
          <cell r="P91">
            <v>610852946.28</v>
          </cell>
          <cell r="Q91">
            <v>665964022</v>
          </cell>
          <cell r="R91">
            <v>686199973.6800001</v>
          </cell>
          <cell r="S91">
            <v>686684736.77</v>
          </cell>
          <cell r="T91">
            <v>687309358.27</v>
          </cell>
          <cell r="U91">
            <v>735053668.14</v>
          </cell>
          <cell r="V91">
            <v>796845359.76</v>
          </cell>
          <cell r="W91">
            <v>797189953.9</v>
          </cell>
          <cell r="X91">
            <v>837163339.16</v>
          </cell>
          <cell r="Y91">
            <v>854547753.33</v>
          </cell>
          <cell r="Z91">
            <v>859423540.58</v>
          </cell>
          <cell r="AA91">
            <v>864391576.4300001</v>
          </cell>
          <cell r="AB91">
            <v>909962839.8000001</v>
          </cell>
          <cell r="AC91">
            <v>951058986.94</v>
          </cell>
          <cell r="AD91">
            <v>996617874.72</v>
          </cell>
          <cell r="AE91">
            <v>1042749126.1700001</v>
          </cell>
          <cell r="AF91">
            <v>1046343788.13</v>
          </cell>
          <cell r="AG91">
            <v>1136517265.78</v>
          </cell>
          <cell r="AH91">
            <v>1137301252.31</v>
          </cell>
          <cell r="AI91">
            <v>1201689921.32</v>
          </cell>
          <cell r="AJ91">
            <v>1203999320.1</v>
          </cell>
          <cell r="AK91">
            <v>1218327339.65</v>
          </cell>
          <cell r="AL91">
            <v>1240819756.57</v>
          </cell>
          <cell r="AM91">
            <v>1244503241.89</v>
          </cell>
          <cell r="AN91">
            <v>1287694119.59</v>
          </cell>
          <cell r="AO91">
            <v>1334223470.98</v>
          </cell>
          <cell r="AP91">
            <v>1334969812.99</v>
          </cell>
          <cell r="AQ91">
            <v>1456404568.07</v>
          </cell>
          <cell r="AR91">
            <v>1474192228.8700001</v>
          </cell>
          <cell r="AS91">
            <v>1474244318.92</v>
          </cell>
          <cell r="AT91">
            <v>1524000887.39</v>
          </cell>
          <cell r="AU91">
            <v>1559240406.63</v>
          </cell>
          <cell r="AV91">
            <v>1562342221.76</v>
          </cell>
          <cell r="AW91">
            <v>1564395055.3600001</v>
          </cell>
          <cell r="AX91">
            <v>1610316241.75</v>
          </cell>
          <cell r="AY91">
            <v>1627611754.8</v>
          </cell>
          <cell r="AZ91">
            <v>1634070617.0900002</v>
          </cell>
          <cell r="BA91">
            <v>1639175375.56</v>
          </cell>
        </row>
        <row r="92">
          <cell r="A92" t="str">
            <v>000.001.002.002.004.002.002.</v>
          </cell>
          <cell r="B92" t="str">
            <v>Ints. créd otorg. por  IMC-EPR a entids. sec. púb.</v>
          </cell>
          <cell r="C92">
            <v>6371374.45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3164700</v>
          </cell>
          <cell r="Z92">
            <v>3164700</v>
          </cell>
          <cell r="AA92">
            <v>3164700</v>
          </cell>
          <cell r="AB92">
            <v>3164700</v>
          </cell>
          <cell r="AC92">
            <v>3164700</v>
          </cell>
          <cell r="AD92">
            <v>3164700</v>
          </cell>
          <cell r="AE92">
            <v>3164700</v>
          </cell>
          <cell r="AF92">
            <v>3164700</v>
          </cell>
          <cell r="AG92">
            <v>3168567</v>
          </cell>
          <cell r="AH92">
            <v>3168567</v>
          </cell>
          <cell r="AI92">
            <v>3168567</v>
          </cell>
          <cell r="AJ92">
            <v>3168567</v>
          </cell>
          <cell r="AK92">
            <v>3168567</v>
          </cell>
          <cell r="AL92">
            <v>3168567</v>
          </cell>
          <cell r="AM92">
            <v>3168567</v>
          </cell>
          <cell r="AN92">
            <v>3168567</v>
          </cell>
          <cell r="AO92">
            <v>3168567</v>
          </cell>
          <cell r="AP92">
            <v>3168567</v>
          </cell>
          <cell r="AQ92">
            <v>3168567</v>
          </cell>
          <cell r="AR92">
            <v>3196793.36</v>
          </cell>
          <cell r="AS92">
            <v>3206249.12</v>
          </cell>
          <cell r="AT92">
            <v>3206674.45</v>
          </cell>
          <cell r="AU92">
            <v>3206674.45</v>
          </cell>
          <cell r="AV92">
            <v>3206674.45</v>
          </cell>
          <cell r="AW92">
            <v>3206674.45</v>
          </cell>
          <cell r="AX92">
            <v>3206674.45</v>
          </cell>
          <cell r="AY92">
            <v>6371374.45</v>
          </cell>
          <cell r="AZ92">
            <v>6371374.45</v>
          </cell>
          <cell r="BA92">
            <v>6371374.45</v>
          </cell>
        </row>
        <row r="93">
          <cell r="A93" t="str">
            <v>000.001.002.002.004.002.003.</v>
          </cell>
          <cell r="B93" t="str">
            <v>Ints.créd otorg. por EFE.,proved. a ents. sec.púb.</v>
          </cell>
          <cell r="C93">
            <v>6624588.23</v>
          </cell>
          <cell r="D93">
            <v>2036258.09</v>
          </cell>
          <cell r="E93">
            <v>2157829.92</v>
          </cell>
          <cell r="F93">
            <v>2157829.92</v>
          </cell>
          <cell r="G93">
            <v>2173136.22</v>
          </cell>
          <cell r="H93">
            <v>2179546.99</v>
          </cell>
          <cell r="I93">
            <v>2179546.99</v>
          </cell>
          <cell r="J93">
            <v>2205162.15</v>
          </cell>
          <cell r="K93">
            <v>2527808.33</v>
          </cell>
          <cell r="L93">
            <v>2815550.3</v>
          </cell>
          <cell r="M93">
            <v>2815550.3</v>
          </cell>
          <cell r="N93">
            <v>2815550.3</v>
          </cell>
          <cell r="O93">
            <v>2889169.46</v>
          </cell>
          <cell r="P93">
            <v>2944084.98</v>
          </cell>
          <cell r="Q93">
            <v>2982860.77</v>
          </cell>
          <cell r="R93">
            <v>2982860.77</v>
          </cell>
          <cell r="S93">
            <v>3028282.45</v>
          </cell>
          <cell r="T93">
            <v>3028282.45</v>
          </cell>
          <cell r="U93">
            <v>3028282.45</v>
          </cell>
          <cell r="V93">
            <v>3028282.45</v>
          </cell>
          <cell r="W93">
            <v>3028282.45</v>
          </cell>
          <cell r="X93">
            <v>3403170.48</v>
          </cell>
          <cell r="Y93">
            <v>3410256.65</v>
          </cell>
          <cell r="Z93">
            <v>3410256.65</v>
          </cell>
          <cell r="AA93">
            <v>3508114.3</v>
          </cell>
          <cell r="AB93">
            <v>4171915.68</v>
          </cell>
          <cell r="AC93">
            <v>4171915.68</v>
          </cell>
          <cell r="AD93">
            <v>4171915.68</v>
          </cell>
          <cell r="AE93">
            <v>4846085.41</v>
          </cell>
          <cell r="AF93">
            <v>4861322.41</v>
          </cell>
          <cell r="AG93">
            <v>4873567.45</v>
          </cell>
          <cell r="AH93">
            <v>4873567.45</v>
          </cell>
          <cell r="AI93">
            <v>4873567.45</v>
          </cell>
          <cell r="AJ93">
            <v>4873567.45</v>
          </cell>
          <cell r="AK93">
            <v>4900176.44</v>
          </cell>
          <cell r="AL93">
            <v>5550953</v>
          </cell>
          <cell r="AM93">
            <v>5550953</v>
          </cell>
          <cell r="AN93">
            <v>5551179.68</v>
          </cell>
          <cell r="AO93">
            <v>5587324.53</v>
          </cell>
          <cell r="AP93">
            <v>6316477.32</v>
          </cell>
          <cell r="AQ93">
            <v>6316477.32</v>
          </cell>
          <cell r="AR93">
            <v>6316477.32</v>
          </cell>
          <cell r="AS93">
            <v>6316477.32</v>
          </cell>
          <cell r="AT93">
            <v>6369056.12</v>
          </cell>
          <cell r="AU93">
            <v>6369056.12</v>
          </cell>
          <cell r="AV93">
            <v>6369056.12</v>
          </cell>
          <cell r="AW93">
            <v>6369056.12</v>
          </cell>
          <cell r="AX93">
            <v>6369056.12</v>
          </cell>
          <cell r="AY93">
            <v>6549347.95</v>
          </cell>
          <cell r="AZ93">
            <v>6549347.95</v>
          </cell>
          <cell r="BA93">
            <v>6624588.23</v>
          </cell>
        </row>
        <row r="94">
          <cell r="A94" t="str">
            <v>000.001.002.002.004.002.004.</v>
          </cell>
          <cell r="B94" t="str">
            <v>Ints. por financiación de imp.  - deuda pública.</v>
          </cell>
          <cell r="C94">
            <v>129.6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129.6</v>
          </cell>
          <cell r="AT94">
            <v>129.6</v>
          </cell>
          <cell r="AU94">
            <v>129.6</v>
          </cell>
          <cell r="AV94">
            <v>129.6</v>
          </cell>
          <cell r="AW94">
            <v>129.6</v>
          </cell>
          <cell r="AX94">
            <v>129.6</v>
          </cell>
          <cell r="AY94">
            <v>129.6</v>
          </cell>
          <cell r="AZ94">
            <v>129.6</v>
          </cell>
          <cell r="BA94">
            <v>129.6</v>
          </cell>
        </row>
        <row r="95">
          <cell r="A95" t="str">
            <v>000.001.002.002.004.003.</v>
          </cell>
          <cell r="B95" t="str">
            <v>Banca comercial</v>
          </cell>
          <cell r="C95">
            <v>11374844.89</v>
          </cell>
          <cell r="D95">
            <v>222557.28</v>
          </cell>
          <cell r="E95">
            <v>920148.87</v>
          </cell>
          <cell r="F95">
            <v>1054788.91</v>
          </cell>
          <cell r="G95">
            <v>1203550.94</v>
          </cell>
          <cell r="H95">
            <v>1327634.65</v>
          </cell>
          <cell r="I95">
            <v>1645733.61</v>
          </cell>
          <cell r="J95">
            <v>1739202.3</v>
          </cell>
          <cell r="K95">
            <v>1850900.88</v>
          </cell>
          <cell r="L95">
            <v>1987379.2</v>
          </cell>
          <cell r="M95">
            <v>2168820.31</v>
          </cell>
          <cell r="N95">
            <v>2519180.16</v>
          </cell>
          <cell r="O95">
            <v>2643779.54</v>
          </cell>
          <cell r="P95">
            <v>2750092.46</v>
          </cell>
          <cell r="Q95">
            <v>2950991.69</v>
          </cell>
          <cell r="R95">
            <v>3272802.57</v>
          </cell>
          <cell r="S95">
            <v>3374565.98</v>
          </cell>
          <cell r="T95">
            <v>3489707.82</v>
          </cell>
          <cell r="U95">
            <v>3584204.19</v>
          </cell>
          <cell r="V95">
            <v>3941330.79</v>
          </cell>
          <cell r="W95">
            <v>4085423.12</v>
          </cell>
          <cell r="X95">
            <v>4206013.04</v>
          </cell>
          <cell r="Y95">
            <v>4302749.99</v>
          </cell>
          <cell r="Z95">
            <v>4423564.89</v>
          </cell>
          <cell r="AA95">
            <v>4703412.8</v>
          </cell>
          <cell r="AB95">
            <v>4867306.02</v>
          </cell>
          <cell r="AC95">
            <v>5114322.65</v>
          </cell>
          <cell r="AD95">
            <v>5243825.82</v>
          </cell>
          <cell r="AE95">
            <v>5803216.5</v>
          </cell>
          <cell r="AF95">
            <v>5955102.48</v>
          </cell>
          <cell r="AG95">
            <v>6169831.65</v>
          </cell>
          <cell r="AH95">
            <v>6304202.7</v>
          </cell>
          <cell r="AI95">
            <v>6488071.61</v>
          </cell>
          <cell r="AJ95">
            <v>6749625.17</v>
          </cell>
          <cell r="AK95">
            <v>7005913.34</v>
          </cell>
          <cell r="AL95">
            <v>7237579.19</v>
          </cell>
          <cell r="AM95">
            <v>7494875.26</v>
          </cell>
          <cell r="AN95">
            <v>7836290.640000001</v>
          </cell>
          <cell r="AO95">
            <v>8324391.46</v>
          </cell>
          <cell r="AP95">
            <v>8590731.26</v>
          </cell>
          <cell r="AQ95">
            <v>8771000.66</v>
          </cell>
          <cell r="AR95">
            <v>9221383.43</v>
          </cell>
          <cell r="AS95">
            <v>9340145.2</v>
          </cell>
          <cell r="AT95">
            <v>9499398.65</v>
          </cell>
          <cell r="AU95">
            <v>9634177.37</v>
          </cell>
          <cell r="AV95">
            <v>9813512.62</v>
          </cell>
          <cell r="AW95">
            <v>10159066.42</v>
          </cell>
          <cell r="AX95">
            <v>10420839.55</v>
          </cell>
          <cell r="AY95">
            <v>10592190.09</v>
          </cell>
          <cell r="AZ95">
            <v>10771171.47</v>
          </cell>
          <cell r="BA95">
            <v>11374844.89</v>
          </cell>
        </row>
        <row r="96">
          <cell r="A96" t="str">
            <v>000.001.002.002.004.003.001.</v>
          </cell>
          <cell r="B96" t="str">
            <v>Corrientes y mora.</v>
          </cell>
          <cell r="C96">
            <v>11374844.89</v>
          </cell>
          <cell r="D96">
            <v>222557.28</v>
          </cell>
          <cell r="E96">
            <v>920148.87</v>
          </cell>
          <cell r="F96">
            <v>1054788.91</v>
          </cell>
          <cell r="G96">
            <v>1203550.94</v>
          </cell>
          <cell r="H96">
            <v>1327634.65</v>
          </cell>
          <cell r="I96">
            <v>1645733.61</v>
          </cell>
          <cell r="J96">
            <v>1739202.3</v>
          </cell>
          <cell r="K96">
            <v>1850900.88</v>
          </cell>
          <cell r="L96">
            <v>1987379.2</v>
          </cell>
          <cell r="M96">
            <v>2168820.31</v>
          </cell>
          <cell r="N96">
            <v>2519180.16</v>
          </cell>
          <cell r="O96">
            <v>2643779.54</v>
          </cell>
          <cell r="P96">
            <v>2750092.46</v>
          </cell>
          <cell r="Q96">
            <v>2950991.69</v>
          </cell>
          <cell r="R96">
            <v>3272802.57</v>
          </cell>
          <cell r="S96">
            <v>3374565.98</v>
          </cell>
          <cell r="T96">
            <v>3489707.82</v>
          </cell>
          <cell r="U96">
            <v>3584204.19</v>
          </cell>
          <cell r="V96">
            <v>3941330.79</v>
          </cell>
          <cell r="W96">
            <v>4085423.12</v>
          </cell>
          <cell r="X96">
            <v>4206013.04</v>
          </cell>
          <cell r="Y96">
            <v>4302749.99</v>
          </cell>
          <cell r="Z96">
            <v>4423564.89</v>
          </cell>
          <cell r="AA96">
            <v>4703412.8</v>
          </cell>
          <cell r="AB96">
            <v>4867306.02</v>
          </cell>
          <cell r="AC96">
            <v>5114322.65</v>
          </cell>
          <cell r="AD96">
            <v>5243825.82</v>
          </cell>
          <cell r="AE96">
            <v>5803216.5</v>
          </cell>
          <cell r="AF96">
            <v>5955102.48</v>
          </cell>
          <cell r="AG96">
            <v>6169831.65</v>
          </cell>
          <cell r="AH96">
            <v>6304202.7</v>
          </cell>
          <cell r="AI96">
            <v>6488071.61</v>
          </cell>
          <cell r="AJ96">
            <v>6749625.17</v>
          </cell>
          <cell r="AK96">
            <v>7005913.34</v>
          </cell>
          <cell r="AL96">
            <v>7237579.19</v>
          </cell>
          <cell r="AM96">
            <v>7494875.26</v>
          </cell>
          <cell r="AN96">
            <v>7836290.640000001</v>
          </cell>
          <cell r="AO96">
            <v>8324391.46</v>
          </cell>
          <cell r="AP96">
            <v>8590731.26</v>
          </cell>
          <cell r="AQ96">
            <v>8771000.66</v>
          </cell>
          <cell r="AR96">
            <v>9221383.43</v>
          </cell>
          <cell r="AS96">
            <v>9340145.2</v>
          </cell>
          <cell r="AT96">
            <v>9499398.65</v>
          </cell>
          <cell r="AU96">
            <v>9634177.37</v>
          </cell>
          <cell r="AV96">
            <v>9813512.62</v>
          </cell>
          <cell r="AW96">
            <v>10159066.42</v>
          </cell>
          <cell r="AX96">
            <v>10420839.55</v>
          </cell>
          <cell r="AY96">
            <v>10592190.09</v>
          </cell>
          <cell r="AZ96">
            <v>10771171.47</v>
          </cell>
          <cell r="BA96">
            <v>11374844.89</v>
          </cell>
        </row>
        <row r="97">
          <cell r="A97" t="str">
            <v>000.001.002.002.005.</v>
          </cell>
          <cell r="B97" t="str">
            <v>Gastos y comis. por créditos a residentes.</v>
          </cell>
          <cell r="C97">
            <v>279647572.36</v>
          </cell>
          <cell r="D97">
            <v>2783628.3</v>
          </cell>
          <cell r="E97">
            <v>19915616.68</v>
          </cell>
          <cell r="F97">
            <v>22664258.38</v>
          </cell>
          <cell r="G97">
            <v>23200999.11</v>
          </cell>
          <cell r="H97">
            <v>26320908.94</v>
          </cell>
          <cell r="I97">
            <v>32540338.82</v>
          </cell>
          <cell r="J97">
            <v>38158299.46</v>
          </cell>
          <cell r="K97">
            <v>42990160.910000004</v>
          </cell>
          <cell r="L97">
            <v>58492529.47</v>
          </cell>
          <cell r="M97">
            <v>61107326.46</v>
          </cell>
          <cell r="N97">
            <v>62563284.08</v>
          </cell>
          <cell r="O97">
            <v>71610749.26</v>
          </cell>
          <cell r="P97">
            <v>75283035.98</v>
          </cell>
          <cell r="Q97">
            <v>78414129.06</v>
          </cell>
          <cell r="R97">
            <v>81082693.06</v>
          </cell>
          <cell r="S97">
            <v>84087405.72</v>
          </cell>
          <cell r="T97">
            <v>92098758.77</v>
          </cell>
          <cell r="U97">
            <v>102682572.64</v>
          </cell>
          <cell r="V97">
            <v>106235663.74000001</v>
          </cell>
          <cell r="W97">
            <v>119987599.16</v>
          </cell>
          <cell r="X97">
            <v>123266297.10000001</v>
          </cell>
          <cell r="Y97">
            <v>126158479.06</v>
          </cell>
          <cell r="Z97">
            <v>127919140.49000001</v>
          </cell>
          <cell r="AA97">
            <v>129038379.64</v>
          </cell>
          <cell r="AB97">
            <v>134406778.43</v>
          </cell>
          <cell r="AC97">
            <v>137089396.72</v>
          </cell>
          <cell r="AD97">
            <v>140783725.46</v>
          </cell>
          <cell r="AE97">
            <v>145271859.13</v>
          </cell>
          <cell r="AF97">
            <v>147742734.14</v>
          </cell>
          <cell r="AG97">
            <v>151346013.79</v>
          </cell>
          <cell r="AH97">
            <v>153221554.57</v>
          </cell>
          <cell r="AI97">
            <v>156119466.26</v>
          </cell>
          <cell r="AJ97">
            <v>160312553.22</v>
          </cell>
          <cell r="AK97">
            <v>164887410.45</v>
          </cell>
          <cell r="AL97">
            <v>168452062.3</v>
          </cell>
          <cell r="AM97">
            <v>180238027.09</v>
          </cell>
          <cell r="AN97">
            <v>185498184.4</v>
          </cell>
          <cell r="AO97">
            <v>192954276.68</v>
          </cell>
          <cell r="AP97">
            <v>195309053.76</v>
          </cell>
          <cell r="AQ97">
            <v>200156859.8</v>
          </cell>
          <cell r="AR97">
            <v>204384275.44</v>
          </cell>
          <cell r="AS97">
            <v>208043295.39000002</v>
          </cell>
          <cell r="AT97">
            <v>208817244.52</v>
          </cell>
          <cell r="AU97">
            <v>231817218.25</v>
          </cell>
          <cell r="AV97">
            <v>237685790.44</v>
          </cell>
          <cell r="AW97">
            <v>243666068.19</v>
          </cell>
          <cell r="AX97">
            <v>261155385.51000002</v>
          </cell>
          <cell r="AY97">
            <v>272362166.09</v>
          </cell>
          <cell r="AZ97">
            <v>276193263.61</v>
          </cell>
          <cell r="BA97">
            <v>279647572.36</v>
          </cell>
        </row>
        <row r="98">
          <cell r="A98" t="str">
            <v>000.001.002.002.005.001.</v>
          </cell>
          <cell r="B98" t="str">
            <v>Deuda privada</v>
          </cell>
          <cell r="C98">
            <v>301365.85</v>
          </cell>
          <cell r="D98">
            <v>0</v>
          </cell>
          <cell r="E98">
            <v>10433.86</v>
          </cell>
          <cell r="F98">
            <v>10433.86</v>
          </cell>
          <cell r="G98">
            <v>10433.86</v>
          </cell>
          <cell r="H98">
            <v>16853.1</v>
          </cell>
          <cell r="I98">
            <v>17815.85</v>
          </cell>
          <cell r="J98">
            <v>17815.85</v>
          </cell>
          <cell r="K98">
            <v>21965.85</v>
          </cell>
          <cell r="L98">
            <v>50057.26</v>
          </cell>
          <cell r="M98">
            <v>50057.26</v>
          </cell>
          <cell r="N98">
            <v>50175.06</v>
          </cell>
          <cell r="O98">
            <v>59512.45</v>
          </cell>
          <cell r="P98">
            <v>59561.6</v>
          </cell>
          <cell r="Q98">
            <v>59561.6</v>
          </cell>
          <cell r="R98">
            <v>59561.6</v>
          </cell>
          <cell r="S98">
            <v>59561.6</v>
          </cell>
          <cell r="T98">
            <v>59561.6</v>
          </cell>
          <cell r="U98">
            <v>61411.36</v>
          </cell>
          <cell r="V98">
            <v>61621.36</v>
          </cell>
          <cell r="W98">
            <v>63427.34</v>
          </cell>
          <cell r="X98">
            <v>63427.34</v>
          </cell>
          <cell r="Y98">
            <v>95427.35</v>
          </cell>
          <cell r="Z98">
            <v>96006.94</v>
          </cell>
          <cell r="AA98">
            <v>96006.94</v>
          </cell>
          <cell r="AB98">
            <v>100313.44</v>
          </cell>
          <cell r="AC98">
            <v>128557.34</v>
          </cell>
          <cell r="AD98">
            <v>128640.86</v>
          </cell>
          <cell r="AE98">
            <v>135864.18</v>
          </cell>
          <cell r="AF98">
            <v>136019.18</v>
          </cell>
          <cell r="AG98">
            <v>139050.65</v>
          </cell>
          <cell r="AH98">
            <v>159721.01</v>
          </cell>
          <cell r="AI98">
            <v>175316.81</v>
          </cell>
          <cell r="AJ98">
            <v>175742.4</v>
          </cell>
          <cell r="AK98">
            <v>189274.36</v>
          </cell>
          <cell r="AL98">
            <v>230526.45</v>
          </cell>
          <cell r="AM98">
            <v>234527.4</v>
          </cell>
          <cell r="AN98">
            <v>238804.06</v>
          </cell>
          <cell r="AO98">
            <v>238954.06</v>
          </cell>
          <cell r="AP98">
            <v>246454.06</v>
          </cell>
          <cell r="AQ98">
            <v>246454.06</v>
          </cell>
          <cell r="AR98">
            <v>269418.81</v>
          </cell>
          <cell r="AS98">
            <v>269569.76</v>
          </cell>
          <cell r="AT98">
            <v>269570.76</v>
          </cell>
          <cell r="AU98">
            <v>269595.76</v>
          </cell>
          <cell r="AV98">
            <v>271292.32</v>
          </cell>
          <cell r="AW98">
            <v>271292.32</v>
          </cell>
          <cell r="AX98">
            <v>280152.51</v>
          </cell>
          <cell r="AY98">
            <v>296528.38</v>
          </cell>
          <cell r="AZ98">
            <v>297716.24</v>
          </cell>
          <cell r="BA98">
            <v>301365.85</v>
          </cell>
        </row>
        <row r="99">
          <cell r="A99" t="str">
            <v>000.001.002.002.005.001.001.</v>
          </cell>
          <cell r="B99" t="str">
            <v>Coms. y otros gtos. créd. otorg x IMC-EPR</v>
          </cell>
          <cell r="C99">
            <v>16730.58</v>
          </cell>
          <cell r="D99">
            <v>0</v>
          </cell>
          <cell r="E99">
            <v>120</v>
          </cell>
          <cell r="F99">
            <v>120</v>
          </cell>
          <cell r="G99">
            <v>120</v>
          </cell>
          <cell r="H99">
            <v>120</v>
          </cell>
          <cell r="I99">
            <v>120</v>
          </cell>
          <cell r="J99">
            <v>120</v>
          </cell>
          <cell r="K99">
            <v>120</v>
          </cell>
          <cell r="L99">
            <v>120</v>
          </cell>
          <cell r="M99">
            <v>120</v>
          </cell>
          <cell r="N99">
            <v>120</v>
          </cell>
          <cell r="O99">
            <v>120</v>
          </cell>
          <cell r="P99">
            <v>120</v>
          </cell>
          <cell r="Q99">
            <v>120</v>
          </cell>
          <cell r="R99">
            <v>120</v>
          </cell>
          <cell r="S99">
            <v>120</v>
          </cell>
          <cell r="T99">
            <v>120</v>
          </cell>
          <cell r="U99">
            <v>120</v>
          </cell>
          <cell r="V99">
            <v>120</v>
          </cell>
          <cell r="W99">
            <v>120</v>
          </cell>
          <cell r="X99">
            <v>120</v>
          </cell>
          <cell r="Y99">
            <v>120</v>
          </cell>
          <cell r="Z99">
            <v>220</v>
          </cell>
          <cell r="AA99">
            <v>220</v>
          </cell>
          <cell r="AB99">
            <v>240</v>
          </cell>
          <cell r="AC99">
            <v>7834</v>
          </cell>
          <cell r="AD99">
            <v>7917.52</v>
          </cell>
          <cell r="AE99">
            <v>7917.52</v>
          </cell>
          <cell r="AF99">
            <v>7917.52</v>
          </cell>
          <cell r="AG99">
            <v>7917.52</v>
          </cell>
          <cell r="AH99">
            <v>7917.52</v>
          </cell>
          <cell r="AI99">
            <v>7917.52</v>
          </cell>
          <cell r="AJ99">
            <v>7917.52</v>
          </cell>
          <cell r="AK99">
            <v>11981.3</v>
          </cell>
          <cell r="AL99">
            <v>11981.3</v>
          </cell>
          <cell r="AM99">
            <v>11981.3</v>
          </cell>
          <cell r="AN99">
            <v>11981.3</v>
          </cell>
          <cell r="AO99">
            <v>11981.3</v>
          </cell>
          <cell r="AP99">
            <v>11981.3</v>
          </cell>
          <cell r="AQ99">
            <v>11981.3</v>
          </cell>
          <cell r="AR99">
            <v>11981.3</v>
          </cell>
          <cell r="AS99">
            <v>11981.3</v>
          </cell>
          <cell r="AT99">
            <v>11981.3</v>
          </cell>
          <cell r="AU99">
            <v>11981.3</v>
          </cell>
          <cell r="AV99">
            <v>12416.3</v>
          </cell>
          <cell r="AW99">
            <v>12416.3</v>
          </cell>
          <cell r="AX99">
            <v>12416.3</v>
          </cell>
          <cell r="AY99">
            <v>13616.3</v>
          </cell>
          <cell r="AZ99">
            <v>13616.3</v>
          </cell>
          <cell r="BA99">
            <v>16730.58</v>
          </cell>
        </row>
        <row r="100">
          <cell r="A100" t="str">
            <v>000.001.002.002.005.001.002.</v>
          </cell>
          <cell r="B100" t="str">
            <v>Coms. y otros gtos. créd. otorg x EFE a residentes</v>
          </cell>
          <cell r="C100">
            <v>284635.27</v>
          </cell>
          <cell r="D100">
            <v>0</v>
          </cell>
          <cell r="E100">
            <v>10313.86</v>
          </cell>
          <cell r="F100">
            <v>10313.86</v>
          </cell>
          <cell r="G100">
            <v>10313.86</v>
          </cell>
          <cell r="H100">
            <v>16733.1</v>
          </cell>
          <cell r="I100">
            <v>17695.85</v>
          </cell>
          <cell r="J100">
            <v>17695.85</v>
          </cell>
          <cell r="K100">
            <v>21845.85</v>
          </cell>
          <cell r="L100">
            <v>49937.26</v>
          </cell>
          <cell r="M100">
            <v>49937.26</v>
          </cell>
          <cell r="N100">
            <v>50055.06</v>
          </cell>
          <cell r="O100">
            <v>59392.45</v>
          </cell>
          <cell r="P100">
            <v>59441.6</v>
          </cell>
          <cell r="Q100">
            <v>59441.6</v>
          </cell>
          <cell r="R100">
            <v>59441.6</v>
          </cell>
          <cell r="S100">
            <v>59441.6</v>
          </cell>
          <cell r="T100">
            <v>59441.6</v>
          </cell>
          <cell r="U100">
            <v>61291.36</v>
          </cell>
          <cell r="V100">
            <v>61501.36</v>
          </cell>
          <cell r="W100">
            <v>63307.34</v>
          </cell>
          <cell r="X100">
            <v>63307.34</v>
          </cell>
          <cell r="Y100">
            <v>95307.35</v>
          </cell>
          <cell r="Z100">
            <v>95786.94</v>
          </cell>
          <cell r="AA100">
            <v>95786.94</v>
          </cell>
          <cell r="AB100">
            <v>100073.44</v>
          </cell>
          <cell r="AC100">
            <v>120723.34</v>
          </cell>
          <cell r="AD100">
            <v>120723.34</v>
          </cell>
          <cell r="AE100">
            <v>127946.66</v>
          </cell>
          <cell r="AF100">
            <v>128101.66</v>
          </cell>
          <cell r="AG100">
            <v>131133.13</v>
          </cell>
          <cell r="AH100">
            <v>151803.49</v>
          </cell>
          <cell r="AI100">
            <v>167399.29</v>
          </cell>
          <cell r="AJ100">
            <v>167824.88</v>
          </cell>
          <cell r="AK100">
            <v>177293.06</v>
          </cell>
          <cell r="AL100">
            <v>218545.15</v>
          </cell>
          <cell r="AM100">
            <v>222546.1</v>
          </cell>
          <cell r="AN100">
            <v>226822.76</v>
          </cell>
          <cell r="AO100">
            <v>226972.76</v>
          </cell>
          <cell r="AP100">
            <v>234472.76</v>
          </cell>
          <cell r="AQ100">
            <v>234472.76</v>
          </cell>
          <cell r="AR100">
            <v>257437.51</v>
          </cell>
          <cell r="AS100">
            <v>257588.46</v>
          </cell>
          <cell r="AT100">
            <v>257589.46</v>
          </cell>
          <cell r="AU100">
            <v>257614.46</v>
          </cell>
          <cell r="AV100">
            <v>258876.02</v>
          </cell>
          <cell r="AW100">
            <v>258876.02</v>
          </cell>
          <cell r="AX100">
            <v>267736.21</v>
          </cell>
          <cell r="AY100">
            <v>282912.08</v>
          </cell>
          <cell r="AZ100">
            <v>284099.94</v>
          </cell>
          <cell r="BA100">
            <v>284635.27</v>
          </cell>
        </row>
        <row r="101">
          <cell r="A101" t="str">
            <v>000.001.002.002.005.002.</v>
          </cell>
          <cell r="B101" t="str">
            <v>Deuda pública</v>
          </cell>
          <cell r="C101">
            <v>211456.25</v>
          </cell>
          <cell r="D101">
            <v>342.71</v>
          </cell>
          <cell r="E101">
            <v>342.71</v>
          </cell>
          <cell r="F101">
            <v>774.65</v>
          </cell>
          <cell r="G101">
            <v>1033.12</v>
          </cell>
          <cell r="H101">
            <v>1126.3</v>
          </cell>
          <cell r="I101">
            <v>1456.69</v>
          </cell>
          <cell r="J101">
            <v>1456.69</v>
          </cell>
          <cell r="K101">
            <v>2147.51</v>
          </cell>
          <cell r="L101">
            <v>78736.42</v>
          </cell>
          <cell r="M101">
            <v>78864.65</v>
          </cell>
          <cell r="N101">
            <v>78864.65</v>
          </cell>
          <cell r="O101">
            <v>79044.86</v>
          </cell>
          <cell r="P101">
            <v>79208.01</v>
          </cell>
          <cell r="Q101">
            <v>80082.13</v>
          </cell>
          <cell r="R101">
            <v>80132.48</v>
          </cell>
          <cell r="S101">
            <v>81628.39</v>
          </cell>
          <cell r="T101">
            <v>81628.39</v>
          </cell>
          <cell r="U101">
            <v>81688.02</v>
          </cell>
          <cell r="V101">
            <v>86300.64</v>
          </cell>
          <cell r="W101">
            <v>86668.86</v>
          </cell>
          <cell r="X101">
            <v>86668.86</v>
          </cell>
          <cell r="Y101">
            <v>86668.86</v>
          </cell>
          <cell r="Z101">
            <v>91030.16</v>
          </cell>
          <cell r="AA101">
            <v>109936.22</v>
          </cell>
          <cell r="AB101">
            <v>112561.12</v>
          </cell>
          <cell r="AC101">
            <v>112561.12</v>
          </cell>
          <cell r="AD101">
            <v>112635.65</v>
          </cell>
          <cell r="AE101">
            <v>114576.39</v>
          </cell>
          <cell r="AF101">
            <v>119262.42</v>
          </cell>
          <cell r="AG101">
            <v>120382.26</v>
          </cell>
          <cell r="AH101">
            <v>120518.91</v>
          </cell>
          <cell r="AI101">
            <v>120627.21</v>
          </cell>
          <cell r="AJ101">
            <v>120627.21</v>
          </cell>
          <cell r="AK101">
            <v>120869.29</v>
          </cell>
          <cell r="AL101">
            <v>195582.21</v>
          </cell>
          <cell r="AM101">
            <v>195582.21</v>
          </cell>
          <cell r="AN101">
            <v>203929.82</v>
          </cell>
          <cell r="AO101">
            <v>204584.36</v>
          </cell>
          <cell r="AP101">
            <v>204584.36</v>
          </cell>
          <cell r="AQ101">
            <v>204670.48</v>
          </cell>
          <cell r="AR101">
            <v>204810.43</v>
          </cell>
          <cell r="AS101">
            <v>204844.23</v>
          </cell>
          <cell r="AT101">
            <v>204960.53</v>
          </cell>
          <cell r="AU101">
            <v>205090.41</v>
          </cell>
          <cell r="AV101">
            <v>209765.5</v>
          </cell>
          <cell r="AW101">
            <v>210156.62</v>
          </cell>
          <cell r="AX101">
            <v>210257.33</v>
          </cell>
          <cell r="AY101">
            <v>210548.94</v>
          </cell>
          <cell r="AZ101">
            <v>210653.2</v>
          </cell>
          <cell r="BA101">
            <v>211456.25</v>
          </cell>
        </row>
        <row r="102">
          <cell r="A102" t="str">
            <v>000.001.002.002.005.002.001.</v>
          </cell>
          <cell r="B102" t="str">
            <v>Comisión de compromiso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</row>
        <row r="103">
          <cell r="A103" t="str">
            <v>000.001.002.002.005.002.002.</v>
          </cell>
          <cell r="B103" t="str">
            <v>Coms.y otros gtos. créd. otorg x IMC-EPR sec.púb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</row>
        <row r="104">
          <cell r="A104" t="str">
            <v>000.001.002.002.005.002.003.</v>
          </cell>
          <cell r="B104" t="str">
            <v>Coms.y otros gtos. créd. otorg x EFE a ent.sec.púb</v>
          </cell>
          <cell r="C104">
            <v>211456.25</v>
          </cell>
          <cell r="D104">
            <v>342.71</v>
          </cell>
          <cell r="E104">
            <v>342.71</v>
          </cell>
          <cell r="F104">
            <v>774.65</v>
          </cell>
          <cell r="G104">
            <v>1033.12</v>
          </cell>
          <cell r="H104">
            <v>1126.3</v>
          </cell>
          <cell r="I104">
            <v>1456.69</v>
          </cell>
          <cell r="J104">
            <v>1456.69</v>
          </cell>
          <cell r="K104">
            <v>2147.51</v>
          </cell>
          <cell r="L104">
            <v>78736.42</v>
          </cell>
          <cell r="M104">
            <v>78864.65</v>
          </cell>
          <cell r="N104">
            <v>78864.65</v>
          </cell>
          <cell r="O104">
            <v>79044.86</v>
          </cell>
          <cell r="P104">
            <v>79208.01</v>
          </cell>
          <cell r="Q104">
            <v>80082.13</v>
          </cell>
          <cell r="R104">
            <v>80132.48</v>
          </cell>
          <cell r="S104">
            <v>81628.39</v>
          </cell>
          <cell r="T104">
            <v>81628.39</v>
          </cell>
          <cell r="U104">
            <v>81688.02</v>
          </cell>
          <cell r="V104">
            <v>86300.64</v>
          </cell>
          <cell r="W104">
            <v>86668.86</v>
          </cell>
          <cell r="X104">
            <v>86668.86</v>
          </cell>
          <cell r="Y104">
            <v>86668.86</v>
          </cell>
          <cell r="Z104">
            <v>91030.16</v>
          </cell>
          <cell r="AA104">
            <v>109936.22</v>
          </cell>
          <cell r="AB104">
            <v>112561.12</v>
          </cell>
          <cell r="AC104">
            <v>112561.12</v>
          </cell>
          <cell r="AD104">
            <v>112635.65</v>
          </cell>
          <cell r="AE104">
            <v>114576.39</v>
          </cell>
          <cell r="AF104">
            <v>119262.42</v>
          </cell>
          <cell r="AG104">
            <v>120382.26</v>
          </cell>
          <cell r="AH104">
            <v>120518.91</v>
          </cell>
          <cell r="AI104">
            <v>120627.21</v>
          </cell>
          <cell r="AJ104">
            <v>120627.21</v>
          </cell>
          <cell r="AK104">
            <v>120869.29</v>
          </cell>
          <cell r="AL104">
            <v>195582.21</v>
          </cell>
          <cell r="AM104">
            <v>195582.21</v>
          </cell>
          <cell r="AN104">
            <v>203929.82</v>
          </cell>
          <cell r="AO104">
            <v>204584.36</v>
          </cell>
          <cell r="AP104">
            <v>204584.36</v>
          </cell>
          <cell r="AQ104">
            <v>204670.48</v>
          </cell>
          <cell r="AR104">
            <v>204810.43</v>
          </cell>
          <cell r="AS104">
            <v>204844.23</v>
          </cell>
          <cell r="AT104">
            <v>204960.53</v>
          </cell>
          <cell r="AU104">
            <v>205090.41</v>
          </cell>
          <cell r="AV104">
            <v>209765.5</v>
          </cell>
          <cell r="AW104">
            <v>210156.62</v>
          </cell>
          <cell r="AX104">
            <v>210257.33</v>
          </cell>
          <cell r="AY104">
            <v>210548.94</v>
          </cell>
          <cell r="AZ104">
            <v>210653.2</v>
          </cell>
          <cell r="BA104">
            <v>211456.25</v>
          </cell>
        </row>
        <row r="105">
          <cell r="A105" t="str">
            <v>000.001.002.002.005.003.</v>
          </cell>
          <cell r="B105" t="str">
            <v>Banca comercial</v>
          </cell>
          <cell r="C105">
            <v>20612499.97</v>
          </cell>
          <cell r="D105">
            <v>175098.96</v>
          </cell>
          <cell r="E105">
            <v>962410.88</v>
          </cell>
          <cell r="F105">
            <v>1068563.33</v>
          </cell>
          <cell r="G105">
            <v>1283171.74</v>
          </cell>
          <cell r="H105">
            <v>1412907.57</v>
          </cell>
          <cell r="I105">
            <v>2203187.87</v>
          </cell>
          <cell r="J105">
            <v>2401418.89</v>
          </cell>
          <cell r="K105">
            <v>2688034.7</v>
          </cell>
          <cell r="L105">
            <v>2872617.36</v>
          </cell>
          <cell r="M105">
            <v>3141197.47</v>
          </cell>
          <cell r="N105">
            <v>3440949.49</v>
          </cell>
          <cell r="O105">
            <v>3605465.48</v>
          </cell>
          <cell r="P105">
            <v>3848044.19</v>
          </cell>
          <cell r="Q105">
            <v>4068075.71</v>
          </cell>
          <cell r="R105">
            <v>4755333.02</v>
          </cell>
          <cell r="S105">
            <v>4959543.17</v>
          </cell>
          <cell r="T105">
            <v>5284364.46</v>
          </cell>
          <cell r="U105">
            <v>5486204.23</v>
          </cell>
          <cell r="V105">
            <v>6037444.59</v>
          </cell>
          <cell r="W105">
            <v>8711847.98</v>
          </cell>
          <cell r="X105">
            <v>9024515.26</v>
          </cell>
          <cell r="Y105">
            <v>9221381.7</v>
          </cell>
          <cell r="Z105">
            <v>9460252.46</v>
          </cell>
          <cell r="AA105">
            <v>9833669.43</v>
          </cell>
          <cell r="AB105">
            <v>10006476.200000001</v>
          </cell>
          <cell r="AC105">
            <v>10305286.85</v>
          </cell>
          <cell r="AD105">
            <v>10429899.49</v>
          </cell>
          <cell r="AE105">
            <v>11043180.620000001</v>
          </cell>
          <cell r="AF105">
            <v>12012579</v>
          </cell>
          <cell r="AG105">
            <v>12330642.450000001</v>
          </cell>
          <cell r="AH105">
            <v>12451378.84</v>
          </cell>
          <cell r="AI105">
            <v>12666056.620000001</v>
          </cell>
          <cell r="AJ105">
            <v>13001924.61</v>
          </cell>
          <cell r="AK105">
            <v>13518435.11</v>
          </cell>
          <cell r="AL105">
            <v>13758698.66</v>
          </cell>
          <cell r="AM105">
            <v>13996706</v>
          </cell>
          <cell r="AN105">
            <v>14805779.59</v>
          </cell>
          <cell r="AO105">
            <v>15172551.4</v>
          </cell>
          <cell r="AP105">
            <v>15569247.780000001</v>
          </cell>
          <cell r="AQ105">
            <v>15798271.030000001</v>
          </cell>
          <cell r="AR105">
            <v>16796528.66</v>
          </cell>
          <cell r="AS105">
            <v>17049678.59</v>
          </cell>
          <cell r="AT105">
            <v>17304663.45</v>
          </cell>
          <cell r="AU105">
            <v>17571838.17</v>
          </cell>
          <cell r="AV105">
            <v>18013061.45</v>
          </cell>
          <cell r="AW105">
            <v>19145844.44</v>
          </cell>
          <cell r="AX105">
            <v>19415778.06</v>
          </cell>
          <cell r="AY105">
            <v>19730080.61</v>
          </cell>
          <cell r="AZ105">
            <v>19945852.98</v>
          </cell>
          <cell r="BA105">
            <v>20612499.97</v>
          </cell>
        </row>
        <row r="106">
          <cell r="A106" t="str">
            <v>000.001.002.002.005.003.001.</v>
          </cell>
          <cell r="B106" t="str">
            <v>Servicios de intermediación financiera.</v>
          </cell>
          <cell r="C106">
            <v>20612499.97</v>
          </cell>
          <cell r="D106">
            <v>175098.96</v>
          </cell>
          <cell r="E106">
            <v>962410.88</v>
          </cell>
          <cell r="F106">
            <v>1068563.33</v>
          </cell>
          <cell r="G106">
            <v>1283171.74</v>
          </cell>
          <cell r="H106">
            <v>1412907.57</v>
          </cell>
          <cell r="I106">
            <v>2203187.87</v>
          </cell>
          <cell r="J106">
            <v>2401418.89</v>
          </cell>
          <cell r="K106">
            <v>2688034.7</v>
          </cell>
          <cell r="L106">
            <v>2872617.36</v>
          </cell>
          <cell r="M106">
            <v>3141197.47</v>
          </cell>
          <cell r="N106">
            <v>3440949.49</v>
          </cell>
          <cell r="O106">
            <v>3605465.48</v>
          </cell>
          <cell r="P106">
            <v>3848044.19</v>
          </cell>
          <cell r="Q106">
            <v>4068075.71</v>
          </cell>
          <cell r="R106">
            <v>4755333.02</v>
          </cell>
          <cell r="S106">
            <v>4959543.17</v>
          </cell>
          <cell r="T106">
            <v>5284364.46</v>
          </cell>
          <cell r="U106">
            <v>5486204.23</v>
          </cell>
          <cell r="V106">
            <v>6037444.59</v>
          </cell>
          <cell r="W106">
            <v>8711847.98</v>
          </cell>
          <cell r="X106">
            <v>9024515.26</v>
          </cell>
          <cell r="Y106">
            <v>9221381.7</v>
          </cell>
          <cell r="Z106">
            <v>9460252.46</v>
          </cell>
          <cell r="AA106">
            <v>9833669.43</v>
          </cell>
          <cell r="AB106">
            <v>10006476.200000001</v>
          </cell>
          <cell r="AC106">
            <v>10305286.85</v>
          </cell>
          <cell r="AD106">
            <v>10429899.49</v>
          </cell>
          <cell r="AE106">
            <v>11043180.620000001</v>
          </cell>
          <cell r="AF106">
            <v>12012579</v>
          </cell>
          <cell r="AG106">
            <v>12330642.450000001</v>
          </cell>
          <cell r="AH106">
            <v>12451378.84</v>
          </cell>
          <cell r="AI106">
            <v>12666056.620000001</v>
          </cell>
          <cell r="AJ106">
            <v>13001924.61</v>
          </cell>
          <cell r="AK106">
            <v>13518435.11</v>
          </cell>
          <cell r="AL106">
            <v>13758698.66</v>
          </cell>
          <cell r="AM106">
            <v>13996706</v>
          </cell>
          <cell r="AN106">
            <v>14805779.59</v>
          </cell>
          <cell r="AO106">
            <v>15172551.4</v>
          </cell>
          <cell r="AP106">
            <v>15569247.780000001</v>
          </cell>
          <cell r="AQ106">
            <v>15798271.030000001</v>
          </cell>
          <cell r="AR106">
            <v>16796528.66</v>
          </cell>
          <cell r="AS106">
            <v>17049678.59</v>
          </cell>
          <cell r="AT106">
            <v>17304663.45</v>
          </cell>
          <cell r="AU106">
            <v>17571838.17</v>
          </cell>
          <cell r="AV106">
            <v>18013061.45</v>
          </cell>
          <cell r="AW106">
            <v>19145844.44</v>
          </cell>
          <cell r="AX106">
            <v>19415778.06</v>
          </cell>
          <cell r="AY106">
            <v>19730080.61</v>
          </cell>
          <cell r="AZ106">
            <v>19945852.98</v>
          </cell>
          <cell r="BA106">
            <v>20612499.97</v>
          </cell>
        </row>
        <row r="107">
          <cell r="A107" t="str">
            <v>000.001.002.002.005.004.</v>
          </cell>
          <cell r="B107" t="str">
            <v>Banco de la República</v>
          </cell>
          <cell r="C107">
            <v>258522250.29</v>
          </cell>
          <cell r="D107">
            <v>2608186.63</v>
          </cell>
          <cell r="E107">
            <v>18942429.23</v>
          </cell>
          <cell r="F107">
            <v>21584486.54</v>
          </cell>
          <cell r="G107">
            <v>21906360.39</v>
          </cell>
          <cell r="H107">
            <v>24890021.97</v>
          </cell>
          <cell r="I107">
            <v>30317878.41</v>
          </cell>
          <cell r="J107">
            <v>35737608.03</v>
          </cell>
          <cell r="K107">
            <v>40278012.85</v>
          </cell>
          <cell r="L107">
            <v>55491118.43</v>
          </cell>
          <cell r="M107">
            <v>57837207.08</v>
          </cell>
          <cell r="N107">
            <v>58993294.88</v>
          </cell>
          <cell r="O107">
            <v>67866726.47</v>
          </cell>
          <cell r="P107">
            <v>71296222.18</v>
          </cell>
          <cell r="Q107">
            <v>74206409.62</v>
          </cell>
          <cell r="R107">
            <v>76187665.96000001</v>
          </cell>
          <cell r="S107">
            <v>78986672.56</v>
          </cell>
          <cell r="T107">
            <v>86673204.32000001</v>
          </cell>
          <cell r="U107">
            <v>97053269.03</v>
          </cell>
          <cell r="V107">
            <v>100050297.15</v>
          </cell>
          <cell r="W107">
            <v>111125654.98</v>
          </cell>
          <cell r="X107">
            <v>114091685.64</v>
          </cell>
          <cell r="Y107">
            <v>116755001.15</v>
          </cell>
          <cell r="Z107">
            <v>118271850.93</v>
          </cell>
          <cell r="AA107">
            <v>118998767.05</v>
          </cell>
          <cell r="AB107">
            <v>124187427.67</v>
          </cell>
          <cell r="AC107">
            <v>126542991.41</v>
          </cell>
          <cell r="AD107">
            <v>130112549.46000001</v>
          </cell>
          <cell r="AE107">
            <v>133978237.94</v>
          </cell>
          <cell r="AF107">
            <v>135474873.54</v>
          </cell>
          <cell r="AG107">
            <v>138755938.43</v>
          </cell>
          <cell r="AH107">
            <v>140489935.81</v>
          </cell>
          <cell r="AI107">
            <v>143157465.62</v>
          </cell>
          <cell r="AJ107">
            <v>147014259</v>
          </cell>
          <cell r="AK107">
            <v>151058831.69</v>
          </cell>
          <cell r="AL107">
            <v>154267254.98</v>
          </cell>
          <cell r="AM107">
            <v>165811211.48</v>
          </cell>
          <cell r="AN107">
            <v>170249670.93</v>
          </cell>
          <cell r="AO107">
            <v>177338186.86</v>
          </cell>
          <cell r="AP107">
            <v>179288767.56</v>
          </cell>
          <cell r="AQ107">
            <v>183907464.23</v>
          </cell>
          <cell r="AR107">
            <v>187113517.54</v>
          </cell>
          <cell r="AS107">
            <v>190519202.81</v>
          </cell>
          <cell r="AT107">
            <v>191038049.78</v>
          </cell>
          <cell r="AU107">
            <v>213770693.91</v>
          </cell>
          <cell r="AV107">
            <v>219191671.17000002</v>
          </cell>
          <cell r="AW107">
            <v>224038774.81</v>
          </cell>
          <cell r="AX107">
            <v>241249197.61</v>
          </cell>
          <cell r="AY107">
            <v>252125008.16</v>
          </cell>
          <cell r="AZ107">
            <v>255739041.19</v>
          </cell>
          <cell r="BA107">
            <v>258522250.29</v>
          </cell>
        </row>
        <row r="108">
          <cell r="A108" t="str">
            <v>000.001.002.002.005.004.001.</v>
          </cell>
          <cell r="B108" t="str">
            <v>Manejo de reservas</v>
          </cell>
          <cell r="C108">
            <v>7257068.68</v>
          </cell>
          <cell r="D108">
            <v>0</v>
          </cell>
          <cell r="E108">
            <v>1419.63</v>
          </cell>
          <cell r="F108">
            <v>1419.63</v>
          </cell>
          <cell r="G108">
            <v>1419.63</v>
          </cell>
          <cell r="H108">
            <v>2204.53</v>
          </cell>
          <cell r="I108">
            <v>3675682.89</v>
          </cell>
          <cell r="J108">
            <v>4271476.44</v>
          </cell>
          <cell r="K108">
            <v>4293091.34</v>
          </cell>
          <cell r="L108">
            <v>4281661.37</v>
          </cell>
          <cell r="M108">
            <v>4687611.22</v>
          </cell>
          <cell r="N108">
            <v>4786859.54</v>
          </cell>
          <cell r="O108">
            <v>4786859.54</v>
          </cell>
          <cell r="P108">
            <v>4787644.44</v>
          </cell>
          <cell r="Q108">
            <v>4787444.44</v>
          </cell>
          <cell r="R108">
            <v>4787444.44</v>
          </cell>
          <cell r="S108">
            <v>4787444.44</v>
          </cell>
          <cell r="T108">
            <v>4790591.8</v>
          </cell>
          <cell r="U108">
            <v>4817259.35</v>
          </cell>
          <cell r="V108">
            <v>4978510.63</v>
          </cell>
          <cell r="W108">
            <v>4979295.53</v>
          </cell>
          <cell r="X108">
            <v>4981857.69</v>
          </cell>
          <cell r="Y108">
            <v>5175228.51</v>
          </cell>
          <cell r="Z108">
            <v>5175228.51</v>
          </cell>
          <cell r="AA108">
            <v>5175228.51</v>
          </cell>
          <cell r="AB108">
            <v>5395955.4</v>
          </cell>
          <cell r="AC108">
            <v>5545218.65</v>
          </cell>
          <cell r="AD108">
            <v>5545218.65</v>
          </cell>
          <cell r="AE108">
            <v>5545218.65</v>
          </cell>
          <cell r="AF108">
            <v>5546018.72</v>
          </cell>
          <cell r="AG108">
            <v>5546018.72</v>
          </cell>
          <cell r="AH108">
            <v>5836995.96</v>
          </cell>
          <cell r="AI108">
            <v>5837038.8</v>
          </cell>
          <cell r="AJ108">
            <v>5837383.44</v>
          </cell>
          <cell r="AK108">
            <v>5837383.44</v>
          </cell>
          <cell r="AL108">
            <v>6123704.54</v>
          </cell>
          <cell r="AM108">
            <v>6123716.24</v>
          </cell>
          <cell r="AN108">
            <v>6218375.36</v>
          </cell>
          <cell r="AO108">
            <v>6219160.26</v>
          </cell>
          <cell r="AP108">
            <v>6251363.95</v>
          </cell>
          <cell r="AQ108">
            <v>6399789.8100000005</v>
          </cell>
          <cell r="AR108">
            <v>6399802.05</v>
          </cell>
          <cell r="AS108">
            <v>6399802.05</v>
          </cell>
          <cell r="AT108">
            <v>6400586.95</v>
          </cell>
          <cell r="AU108">
            <v>6434416.0600000005</v>
          </cell>
          <cell r="AV108">
            <v>6434416.0600000005</v>
          </cell>
          <cell r="AW108">
            <v>6527065.8100000005</v>
          </cell>
          <cell r="AX108">
            <v>6874381.54</v>
          </cell>
          <cell r="AY108">
            <v>6908945.94</v>
          </cell>
          <cell r="AZ108">
            <v>7257007.390000001</v>
          </cell>
          <cell r="BA108">
            <v>7257068.68</v>
          </cell>
        </row>
        <row r="109">
          <cell r="A109" t="str">
            <v>000.001.002.002.005.004.002.</v>
          </cell>
          <cell r="B109" t="str">
            <v>Pérdida venta ext. oro monetario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</row>
        <row r="110">
          <cell r="A110" t="str">
            <v>000.001.002.002.005.004.003.</v>
          </cell>
          <cell r="B110" t="str">
            <v>Pérdida compra-venta de divisas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</row>
        <row r="111">
          <cell r="A111" t="str">
            <v>000.001.002.002.005.004.004.</v>
          </cell>
          <cell r="B111" t="str">
            <v>Pérdida dif. cambiario nómina diplomática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</row>
        <row r="112">
          <cell r="A112" t="str">
            <v>000.001.002.002.005.004.005.</v>
          </cell>
          <cell r="B112" t="str">
            <v>Pérdida compra-venta de DEGs</v>
          </cell>
          <cell r="C112">
            <v>41807.66</v>
          </cell>
          <cell r="D112">
            <v>0</v>
          </cell>
          <cell r="E112">
            <v>0</v>
          </cell>
          <cell r="F112">
            <v>0.04</v>
          </cell>
          <cell r="G112">
            <v>0.04</v>
          </cell>
          <cell r="H112">
            <v>0.04</v>
          </cell>
          <cell r="I112">
            <v>0.04</v>
          </cell>
          <cell r="J112">
            <v>0.04</v>
          </cell>
          <cell r="K112">
            <v>0.04</v>
          </cell>
          <cell r="L112">
            <v>0.04</v>
          </cell>
          <cell r="M112">
            <v>0.04</v>
          </cell>
          <cell r="N112">
            <v>0.04</v>
          </cell>
          <cell r="O112">
            <v>0.04</v>
          </cell>
          <cell r="P112">
            <v>0.04</v>
          </cell>
          <cell r="Q112">
            <v>0.04</v>
          </cell>
          <cell r="R112">
            <v>0.04</v>
          </cell>
          <cell r="S112">
            <v>0.04</v>
          </cell>
          <cell r="T112">
            <v>0.04</v>
          </cell>
          <cell r="U112">
            <v>0.04</v>
          </cell>
          <cell r="V112">
            <v>1868</v>
          </cell>
          <cell r="W112">
            <v>1868</v>
          </cell>
          <cell r="X112">
            <v>1868</v>
          </cell>
          <cell r="Y112">
            <v>1868</v>
          </cell>
          <cell r="Z112">
            <v>1868</v>
          </cell>
          <cell r="AA112">
            <v>1868</v>
          </cell>
          <cell r="AB112">
            <v>1868</v>
          </cell>
          <cell r="AC112">
            <v>1868</v>
          </cell>
          <cell r="AD112">
            <v>1868</v>
          </cell>
          <cell r="AE112">
            <v>1868</v>
          </cell>
          <cell r="AF112">
            <v>1868</v>
          </cell>
          <cell r="AG112">
            <v>1868</v>
          </cell>
          <cell r="AH112">
            <v>1868</v>
          </cell>
          <cell r="AI112">
            <v>1868</v>
          </cell>
          <cell r="AJ112">
            <v>11038.96</v>
          </cell>
          <cell r="AK112">
            <v>11038.96</v>
          </cell>
          <cell r="AL112">
            <v>11038.96</v>
          </cell>
          <cell r="AM112">
            <v>11038.96</v>
          </cell>
          <cell r="AN112">
            <v>11038.96</v>
          </cell>
          <cell r="AO112">
            <v>11038.96</v>
          </cell>
          <cell r="AP112">
            <v>11038.96</v>
          </cell>
          <cell r="AQ112">
            <v>11038.96</v>
          </cell>
          <cell r="AR112">
            <v>11038.96</v>
          </cell>
          <cell r="AS112">
            <v>11038.96</v>
          </cell>
          <cell r="AT112">
            <v>11038.96</v>
          </cell>
          <cell r="AU112">
            <v>11038.96</v>
          </cell>
          <cell r="AV112">
            <v>11038.96</v>
          </cell>
          <cell r="AW112">
            <v>41807.66</v>
          </cell>
          <cell r="AX112">
            <v>41807.66</v>
          </cell>
          <cell r="AY112">
            <v>41807.66</v>
          </cell>
          <cell r="AZ112">
            <v>41807.66</v>
          </cell>
          <cell r="BA112">
            <v>41807.66</v>
          </cell>
        </row>
        <row r="113">
          <cell r="A113" t="str">
            <v>000.001.002.002.005.004.006.</v>
          </cell>
          <cell r="B113" t="str">
            <v>Pérdida dif. Cambiario líneas externas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</row>
        <row r="114">
          <cell r="A114" t="str">
            <v>000.001.002.002.005.004.007.</v>
          </cell>
          <cell r="B114" t="str">
            <v>Pérdida liquidación de inversiones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</row>
        <row r="115">
          <cell r="A115" t="str">
            <v>000.001.002.002.005.004.008.</v>
          </cell>
          <cell r="B115" t="str">
            <v>Comisión de compromiso</v>
          </cell>
          <cell r="C115">
            <v>4042640.7</v>
          </cell>
          <cell r="D115">
            <v>0</v>
          </cell>
          <cell r="E115">
            <v>4042640.7</v>
          </cell>
          <cell r="F115">
            <v>4042640.7</v>
          </cell>
          <cell r="G115">
            <v>4042640.7</v>
          </cell>
          <cell r="H115">
            <v>4042640.7</v>
          </cell>
          <cell r="I115">
            <v>4042640.7</v>
          </cell>
          <cell r="J115">
            <v>4042640.7</v>
          </cell>
          <cell r="K115">
            <v>4042640.7</v>
          </cell>
          <cell r="L115">
            <v>4042640.7</v>
          </cell>
          <cell r="M115">
            <v>4042640.7</v>
          </cell>
          <cell r="N115">
            <v>4042640.7</v>
          </cell>
          <cell r="O115">
            <v>4042640.7</v>
          </cell>
          <cell r="P115">
            <v>4042640.7</v>
          </cell>
          <cell r="Q115">
            <v>4042640.7</v>
          </cell>
          <cell r="R115">
            <v>4042640.7</v>
          </cell>
          <cell r="S115">
            <v>4042640.7</v>
          </cell>
          <cell r="T115">
            <v>4042640.7</v>
          </cell>
          <cell r="U115">
            <v>4042640.7</v>
          </cell>
          <cell r="V115">
            <v>4042640.7</v>
          </cell>
          <cell r="W115">
            <v>4042640.7</v>
          </cell>
          <cell r="X115">
            <v>4042640.7</v>
          </cell>
          <cell r="Y115">
            <v>4042640.7</v>
          </cell>
          <cell r="Z115">
            <v>4042640.7</v>
          </cell>
          <cell r="AA115">
            <v>4042640.7</v>
          </cell>
          <cell r="AB115">
            <v>4042640.7</v>
          </cell>
          <cell r="AC115">
            <v>4042640.7</v>
          </cell>
          <cell r="AD115">
            <v>4042640.7</v>
          </cell>
          <cell r="AE115">
            <v>4042640.7</v>
          </cell>
          <cell r="AF115">
            <v>4042640.7</v>
          </cell>
          <cell r="AG115">
            <v>4042640.7</v>
          </cell>
          <cell r="AH115">
            <v>4042640.7</v>
          </cell>
          <cell r="AI115">
            <v>4042640.7</v>
          </cell>
          <cell r="AJ115">
            <v>4042640.7</v>
          </cell>
          <cell r="AK115">
            <v>4042640.7</v>
          </cell>
          <cell r="AL115">
            <v>4042640.7</v>
          </cell>
          <cell r="AM115">
            <v>4042640.7</v>
          </cell>
          <cell r="AN115">
            <v>4042640.7</v>
          </cell>
          <cell r="AO115">
            <v>4042640.7</v>
          </cell>
          <cell r="AP115">
            <v>4042640.7</v>
          </cell>
          <cell r="AQ115">
            <v>4042640.7</v>
          </cell>
          <cell r="AR115">
            <v>4042640.7</v>
          </cell>
          <cell r="AS115">
            <v>4042640.7</v>
          </cell>
          <cell r="AT115">
            <v>4042640.7</v>
          </cell>
          <cell r="AU115">
            <v>4042640.7</v>
          </cell>
          <cell r="AV115">
            <v>4042640.7</v>
          </cell>
          <cell r="AW115">
            <v>4042640.7</v>
          </cell>
          <cell r="AX115">
            <v>4042640.7</v>
          </cell>
          <cell r="AY115">
            <v>4042640.7</v>
          </cell>
          <cell r="AZ115">
            <v>4042640.7</v>
          </cell>
          <cell r="BA115">
            <v>4042640.7</v>
          </cell>
        </row>
        <row r="116">
          <cell r="A116" t="str">
            <v>000.001.002.002.005.004.009.</v>
          </cell>
          <cell r="B116" t="str">
            <v>Pérdida en Precios de Mercado Portafolio</v>
          </cell>
          <cell r="C116">
            <v>192968072.69</v>
          </cell>
          <cell r="D116">
            <v>852707.98</v>
          </cell>
          <cell r="E116">
            <v>8934425.28</v>
          </cell>
          <cell r="F116">
            <v>9062426.43</v>
          </cell>
          <cell r="G116">
            <v>9094439.8</v>
          </cell>
          <cell r="H116">
            <v>11254024.13</v>
          </cell>
          <cell r="I116">
            <v>11402995.82</v>
          </cell>
          <cell r="J116">
            <v>14539864.07</v>
          </cell>
          <cell r="K116">
            <v>17787921.55</v>
          </cell>
          <cell r="L116">
            <v>32286939.29</v>
          </cell>
          <cell r="M116">
            <v>33129197.2</v>
          </cell>
          <cell r="N116">
            <v>33968345.8</v>
          </cell>
          <cell r="O116">
            <v>40241615.95</v>
          </cell>
          <cell r="P116">
            <v>42337353.64</v>
          </cell>
          <cell r="Q116">
            <v>44539696.18</v>
          </cell>
          <cell r="R116">
            <v>45536009.06</v>
          </cell>
          <cell r="S116">
            <v>47560480.31</v>
          </cell>
          <cell r="T116">
            <v>52365047.980000004</v>
          </cell>
          <cell r="U116">
            <v>59722947.5</v>
          </cell>
          <cell r="V116">
            <v>61160503.01</v>
          </cell>
          <cell r="W116">
            <v>70828747.05</v>
          </cell>
          <cell r="X116">
            <v>73010047.46000001</v>
          </cell>
          <cell r="Y116">
            <v>75172601.79</v>
          </cell>
          <cell r="Z116">
            <v>76483172.19</v>
          </cell>
          <cell r="AA116">
            <v>76989083.98</v>
          </cell>
          <cell r="AB116">
            <v>79716549.67</v>
          </cell>
          <cell r="AC116">
            <v>81597306.86</v>
          </cell>
          <cell r="AD116">
            <v>84115185.28</v>
          </cell>
          <cell r="AE116">
            <v>87414595</v>
          </cell>
          <cell r="AF116">
            <v>88762086.24</v>
          </cell>
          <cell r="AG116">
            <v>91508792.3</v>
          </cell>
          <cell r="AH116">
            <v>92603116.59</v>
          </cell>
          <cell r="AI116">
            <v>94434768.03</v>
          </cell>
          <cell r="AJ116">
            <v>97281819.65</v>
          </cell>
          <cell r="AK116">
            <v>100136484.26</v>
          </cell>
          <cell r="AL116">
            <v>102156714.77</v>
          </cell>
          <cell r="AM116">
            <v>113500343.83</v>
          </cell>
          <cell r="AN116">
            <v>117119891.72</v>
          </cell>
          <cell r="AO116">
            <v>123096608.75</v>
          </cell>
          <cell r="AP116">
            <v>123809627.3</v>
          </cell>
          <cell r="AQ116">
            <v>128265315.67</v>
          </cell>
          <cell r="AR116">
            <v>131292802.11</v>
          </cell>
          <cell r="AS116">
            <v>134028833.14</v>
          </cell>
          <cell r="AT116">
            <v>134294842.5</v>
          </cell>
          <cell r="AU116">
            <v>156700049.34</v>
          </cell>
          <cell r="AV116">
            <v>161741800.29</v>
          </cell>
          <cell r="AW116">
            <v>165581775.51</v>
          </cell>
          <cell r="AX116">
            <v>179390492.38</v>
          </cell>
          <cell r="AY116">
            <v>189155981.72</v>
          </cell>
          <cell r="AZ116">
            <v>191526021.27</v>
          </cell>
          <cell r="BA116">
            <v>192968072.69</v>
          </cell>
        </row>
        <row r="117">
          <cell r="A117" t="str">
            <v>000.001.002.002.005.004.010.</v>
          </cell>
          <cell r="B117" t="str">
            <v>Diferencial Cambiario de Portafolio</v>
          </cell>
          <cell r="C117">
            <v>42019077.42</v>
          </cell>
          <cell r="D117">
            <v>1702560.34</v>
          </cell>
          <cell r="E117">
            <v>5299112.18</v>
          </cell>
          <cell r="F117">
            <v>7780422.24</v>
          </cell>
          <cell r="G117">
            <v>7990754.67</v>
          </cell>
          <cell r="H117">
            <v>8558363.35</v>
          </cell>
          <cell r="I117">
            <v>9223991.69</v>
          </cell>
          <cell r="J117">
            <v>10589409.42</v>
          </cell>
          <cell r="K117">
            <v>11526088.17</v>
          </cell>
          <cell r="L117">
            <v>12043899.200000001</v>
          </cell>
          <cell r="M117">
            <v>12864500.950000001</v>
          </cell>
          <cell r="N117">
            <v>13079609.63</v>
          </cell>
          <cell r="O117">
            <v>15250336.59</v>
          </cell>
          <cell r="P117">
            <v>16260825.48</v>
          </cell>
          <cell r="Q117">
            <v>16785864.06</v>
          </cell>
          <cell r="R117">
            <v>17754143.68</v>
          </cell>
          <cell r="S117">
            <v>18456226.61</v>
          </cell>
          <cell r="T117">
            <v>19937212.330000002</v>
          </cell>
          <cell r="U117">
            <v>21305110.17</v>
          </cell>
          <cell r="V117">
            <v>22004335.85</v>
          </cell>
          <cell r="W117">
            <v>23396446.44</v>
          </cell>
          <cell r="X117">
            <v>24043366.06</v>
          </cell>
          <cell r="Y117">
            <v>24319868.650000002</v>
          </cell>
          <cell r="Z117">
            <v>24488607.31</v>
          </cell>
          <cell r="AA117">
            <v>24668555.490000002</v>
          </cell>
          <cell r="AB117">
            <v>26882926.64</v>
          </cell>
          <cell r="AC117">
            <v>27149223.63</v>
          </cell>
          <cell r="AD117">
            <v>27975542.86</v>
          </cell>
          <cell r="AE117">
            <v>28449269.68</v>
          </cell>
          <cell r="AF117">
            <v>28584884</v>
          </cell>
          <cell r="AG117">
            <v>29041991.97</v>
          </cell>
          <cell r="AH117">
            <v>29324111.35</v>
          </cell>
          <cell r="AI117">
            <v>29924649.16</v>
          </cell>
          <cell r="AJ117">
            <v>30179055.64</v>
          </cell>
          <cell r="AK117">
            <v>31256116.97</v>
          </cell>
          <cell r="AL117">
            <v>31959245.34</v>
          </cell>
          <cell r="AM117">
            <v>32093369.55</v>
          </cell>
          <cell r="AN117">
            <v>32816395.63</v>
          </cell>
          <cell r="AO117">
            <v>33735169.76</v>
          </cell>
          <cell r="AP117">
            <v>34639898.1</v>
          </cell>
          <cell r="AQ117">
            <v>34654480.54</v>
          </cell>
          <cell r="AR117">
            <v>34773089.13</v>
          </cell>
          <cell r="AS117">
            <v>35418819.32</v>
          </cell>
          <cell r="AT117">
            <v>35608972.68</v>
          </cell>
          <cell r="AU117">
            <v>35863603.19</v>
          </cell>
          <cell r="AV117">
            <v>36225899.75</v>
          </cell>
          <cell r="AW117">
            <v>36235773.28</v>
          </cell>
          <cell r="AX117">
            <v>39030076.1</v>
          </cell>
          <cell r="AY117">
            <v>39911426.09</v>
          </cell>
          <cell r="AZ117">
            <v>40760625.16</v>
          </cell>
          <cell r="BA117">
            <v>42019077.42</v>
          </cell>
        </row>
        <row r="118">
          <cell r="A118" t="str">
            <v>000.001.002.002.005.004.011.</v>
          </cell>
          <cell r="B118" t="str">
            <v>Perdida en Precios de Mercado Otras Inversiones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</row>
        <row r="119">
          <cell r="A119" t="str">
            <v>000.001.002.002.005.004.012.</v>
          </cell>
          <cell r="B119" t="str">
            <v>Diferencial Cambiario Otras Inversiones</v>
          </cell>
          <cell r="C119">
            <v>7642625.850000001</v>
          </cell>
          <cell r="D119">
            <v>52503.59</v>
          </cell>
          <cell r="E119">
            <v>663739.19</v>
          </cell>
          <cell r="F119">
            <v>696485.25</v>
          </cell>
          <cell r="G119">
            <v>776013.3</v>
          </cell>
          <cell r="H119">
            <v>1031696.97</v>
          </cell>
          <cell r="I119">
            <v>1296107.63</v>
          </cell>
          <cell r="J119">
            <v>1617757.72</v>
          </cell>
          <cell r="K119">
            <v>1951811.41</v>
          </cell>
          <cell r="L119">
            <v>2159518.19</v>
          </cell>
          <cell r="M119">
            <v>2436797.33</v>
          </cell>
          <cell r="N119">
            <v>2436797.33</v>
          </cell>
          <cell r="O119">
            <v>2866231.81</v>
          </cell>
          <cell r="P119">
            <v>3188716.04</v>
          </cell>
          <cell r="Q119">
            <v>3371722.36</v>
          </cell>
          <cell r="R119">
            <v>3384541.54</v>
          </cell>
          <cell r="S119">
            <v>3456370.74</v>
          </cell>
          <cell r="T119">
            <v>4854201.75</v>
          </cell>
          <cell r="U119">
            <v>4922384.2</v>
          </cell>
          <cell r="V119">
            <v>4945775.61</v>
          </cell>
          <cell r="W119">
            <v>4959993.91</v>
          </cell>
          <cell r="X119">
            <v>5095242.38</v>
          </cell>
          <cell r="Y119">
            <v>5126130.15</v>
          </cell>
          <cell r="Z119">
            <v>5163670.87</v>
          </cell>
          <cell r="AA119">
            <v>5202688.03</v>
          </cell>
          <cell r="AB119">
            <v>5228784.92</v>
          </cell>
          <cell r="AC119">
            <v>5288031.23</v>
          </cell>
          <cell r="AD119">
            <v>5513391.63</v>
          </cell>
          <cell r="AE119">
            <v>5602281.11</v>
          </cell>
          <cell r="AF119">
            <v>5615011.08</v>
          </cell>
          <cell r="AG119">
            <v>5692261.94</v>
          </cell>
          <cell r="AH119">
            <v>5758838.41</v>
          </cell>
          <cell r="AI119">
            <v>5994136.13</v>
          </cell>
          <cell r="AJ119">
            <v>5994136.13</v>
          </cell>
          <cell r="AK119">
            <v>6105951.13</v>
          </cell>
          <cell r="AL119">
            <v>6304694.44</v>
          </cell>
          <cell r="AM119">
            <v>6370885.97</v>
          </cell>
          <cell r="AN119">
            <v>6370885.97</v>
          </cell>
          <cell r="AO119">
            <v>6563125.84</v>
          </cell>
          <cell r="AP119">
            <v>6863755.96</v>
          </cell>
          <cell r="AQ119">
            <v>6863755.96</v>
          </cell>
          <cell r="AR119">
            <v>6921407.66</v>
          </cell>
          <cell r="AS119">
            <v>6945331.71</v>
          </cell>
          <cell r="AT119">
            <v>7007231.0600000005</v>
          </cell>
          <cell r="AU119">
            <v>7046208.73</v>
          </cell>
          <cell r="AV119">
            <v>7063138.48</v>
          </cell>
          <cell r="AW119">
            <v>7063138.48</v>
          </cell>
          <cell r="AX119">
            <v>7323225.86</v>
          </cell>
          <cell r="AY119">
            <v>7517632.68</v>
          </cell>
          <cell r="AZ119">
            <v>7564365.640000001</v>
          </cell>
          <cell r="BA119">
            <v>7642625.850000001</v>
          </cell>
        </row>
        <row r="120">
          <cell r="A120" t="str">
            <v>000.001.002.002.005.004.013.</v>
          </cell>
          <cell r="B120" t="str">
            <v>Convenios internacionales</v>
          </cell>
          <cell r="C120">
            <v>32651.04</v>
          </cell>
          <cell r="D120">
            <v>414.72</v>
          </cell>
          <cell r="E120">
            <v>1092.25</v>
          </cell>
          <cell r="F120">
            <v>1092.25</v>
          </cell>
          <cell r="G120">
            <v>1092.25</v>
          </cell>
          <cell r="H120">
            <v>1092.25</v>
          </cell>
          <cell r="I120">
            <v>2367.24</v>
          </cell>
          <cell r="J120">
            <v>2367.24</v>
          </cell>
          <cell r="K120">
            <v>2367.24</v>
          </cell>
          <cell r="L120">
            <v>2367.24</v>
          </cell>
          <cell r="M120">
            <v>2367.24</v>
          </cell>
          <cell r="N120">
            <v>4949.44</v>
          </cell>
          <cell r="O120">
            <v>4949.44</v>
          </cell>
          <cell r="P120">
            <v>4949.44</v>
          </cell>
          <cell r="Q120">
            <v>4949.44</v>
          </cell>
          <cell r="R120">
            <v>8794.1</v>
          </cell>
          <cell r="S120">
            <v>9417.32</v>
          </cell>
          <cell r="T120">
            <v>9417.32</v>
          </cell>
          <cell r="U120">
            <v>9417.32</v>
          </cell>
          <cell r="V120">
            <v>10216.66</v>
          </cell>
          <cell r="W120">
            <v>10216.66</v>
          </cell>
          <cell r="X120">
            <v>10216.66</v>
          </cell>
          <cell r="Y120">
            <v>10216.66</v>
          </cell>
          <cell r="Z120">
            <v>10216.66</v>
          </cell>
          <cell r="AA120">
            <v>12255.65</v>
          </cell>
          <cell r="AB120">
            <v>12255.65</v>
          </cell>
          <cell r="AC120">
            <v>12255.65</v>
          </cell>
          <cell r="AD120">
            <v>12255.65</v>
          </cell>
          <cell r="AE120">
            <v>15918.11</v>
          </cell>
          <cell r="AF120">
            <v>15918.11</v>
          </cell>
          <cell r="AG120">
            <v>15918.11</v>
          </cell>
          <cell r="AH120">
            <v>15918.11</v>
          </cell>
          <cell r="AI120">
            <v>15918.11</v>
          </cell>
          <cell r="AJ120">
            <v>19548.65</v>
          </cell>
          <cell r="AK120">
            <v>20580.4</v>
          </cell>
          <cell r="AL120">
            <v>20580.4</v>
          </cell>
          <cell r="AM120">
            <v>20580.4</v>
          </cell>
          <cell r="AN120">
            <v>21806.76</v>
          </cell>
          <cell r="AO120">
            <v>21806.76</v>
          </cell>
          <cell r="AP120">
            <v>21806.76</v>
          </cell>
          <cell r="AQ120">
            <v>21806.76</v>
          </cell>
          <cell r="AR120">
            <v>24101.1</v>
          </cell>
          <cell r="AS120">
            <v>24101.1</v>
          </cell>
          <cell r="AT120">
            <v>24101.1</v>
          </cell>
          <cell r="AU120">
            <v>24101.1</v>
          </cell>
          <cell r="AV120">
            <v>24101.1</v>
          </cell>
          <cell r="AW120">
            <v>28267.12</v>
          </cell>
          <cell r="AX120">
            <v>28267.12</v>
          </cell>
          <cell r="AY120">
            <v>28267.12</v>
          </cell>
          <cell r="AZ120">
            <v>28267.12</v>
          </cell>
          <cell r="BA120">
            <v>32651.04</v>
          </cell>
        </row>
        <row r="121">
          <cell r="B121" t="str">
            <v>Organismos internacionales</v>
          </cell>
          <cell r="C121">
            <v>4518306.25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674092.4</v>
          </cell>
          <cell r="J121">
            <v>674092.4</v>
          </cell>
          <cell r="K121">
            <v>674092.4</v>
          </cell>
          <cell r="L121">
            <v>674092.4</v>
          </cell>
          <cell r="M121">
            <v>674092.4</v>
          </cell>
          <cell r="N121">
            <v>674092.4</v>
          </cell>
          <cell r="O121">
            <v>674092.4</v>
          </cell>
          <cell r="P121">
            <v>674092.4</v>
          </cell>
          <cell r="Q121">
            <v>674092.4</v>
          </cell>
          <cell r="R121">
            <v>674092.4</v>
          </cell>
          <cell r="S121">
            <v>674092.4</v>
          </cell>
          <cell r="T121">
            <v>674092.4</v>
          </cell>
          <cell r="U121">
            <v>2233509.75</v>
          </cell>
          <cell r="V121">
            <v>2906446.69</v>
          </cell>
          <cell r="W121">
            <v>2906446.69</v>
          </cell>
          <cell r="X121">
            <v>2906446.69</v>
          </cell>
          <cell r="Y121">
            <v>2906446.69</v>
          </cell>
          <cell r="Z121">
            <v>2906446.69</v>
          </cell>
          <cell r="AA121">
            <v>2906446.69</v>
          </cell>
          <cell r="AB121">
            <v>2906446.69</v>
          </cell>
          <cell r="AC121">
            <v>2906446.69</v>
          </cell>
          <cell r="AD121">
            <v>2906446.69</v>
          </cell>
          <cell r="AE121">
            <v>2906446.69</v>
          </cell>
          <cell r="AF121">
            <v>2906446.69</v>
          </cell>
          <cell r="AG121">
            <v>2906446.69</v>
          </cell>
          <cell r="AH121">
            <v>2906446.69</v>
          </cell>
          <cell r="AI121">
            <v>2906446.69</v>
          </cell>
          <cell r="AJ121">
            <v>3648635.83</v>
          </cell>
          <cell r="AK121">
            <v>3648635.83</v>
          </cell>
          <cell r="AL121">
            <v>3648635.83</v>
          </cell>
          <cell r="AM121">
            <v>3648635.83</v>
          </cell>
          <cell r="AN121">
            <v>3648635.83</v>
          </cell>
          <cell r="AO121">
            <v>3648635.83</v>
          </cell>
          <cell r="AP121">
            <v>3648635.83</v>
          </cell>
          <cell r="AQ121">
            <v>3648635.83</v>
          </cell>
          <cell r="AR121">
            <v>3648635.83</v>
          </cell>
          <cell r="AS121">
            <v>3648635.83</v>
          </cell>
          <cell r="AT121">
            <v>3648635.83</v>
          </cell>
          <cell r="AU121">
            <v>3648635.83</v>
          </cell>
          <cell r="AV121">
            <v>3648635.83</v>
          </cell>
          <cell r="AW121">
            <v>4518306.25</v>
          </cell>
          <cell r="AX121">
            <v>4518306.25</v>
          </cell>
          <cell r="AY121">
            <v>4518306.25</v>
          </cell>
          <cell r="AZ121">
            <v>4518306.25</v>
          </cell>
          <cell r="BA121">
            <v>4518306.25</v>
          </cell>
        </row>
        <row r="122">
          <cell r="B122" t="str">
            <v>Avales y garantías.</v>
          </cell>
          <cell r="C122">
            <v>1782331.43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178402.78</v>
          </cell>
          <cell r="Y122">
            <v>178402.78</v>
          </cell>
          <cell r="Z122">
            <v>178402.78</v>
          </cell>
          <cell r="AA122">
            <v>178402.78</v>
          </cell>
          <cell r="AB122">
            <v>178402.78</v>
          </cell>
          <cell r="AC122">
            <v>178402.78</v>
          </cell>
          <cell r="AD122">
            <v>1119883.49</v>
          </cell>
          <cell r="AE122">
            <v>1119883.49</v>
          </cell>
          <cell r="AF122">
            <v>1119883.49</v>
          </cell>
          <cell r="AG122">
            <v>1119883.49</v>
          </cell>
          <cell r="AH122">
            <v>1119883.49</v>
          </cell>
          <cell r="AI122">
            <v>1119883.49</v>
          </cell>
          <cell r="AJ122">
            <v>1119883.49</v>
          </cell>
          <cell r="AK122">
            <v>1119883.49</v>
          </cell>
          <cell r="AL122">
            <v>1119883.49</v>
          </cell>
          <cell r="AM122">
            <v>1119883.49</v>
          </cell>
          <cell r="AN122">
            <v>1119883.49</v>
          </cell>
          <cell r="AO122">
            <v>1119883.49</v>
          </cell>
          <cell r="AP122">
            <v>1119883.49</v>
          </cell>
          <cell r="AQ122">
            <v>1670999.42</v>
          </cell>
          <cell r="AR122">
            <v>1670999.42</v>
          </cell>
          <cell r="AS122">
            <v>1670999.42</v>
          </cell>
          <cell r="AT122">
            <v>1670999.42</v>
          </cell>
          <cell r="AU122">
            <v>1782331.43</v>
          </cell>
          <cell r="AV122">
            <v>1782331.43</v>
          </cell>
          <cell r="AW122">
            <v>1782331.43</v>
          </cell>
          <cell r="AX122">
            <v>1782331.43</v>
          </cell>
          <cell r="AY122">
            <v>1782331.43</v>
          </cell>
          <cell r="AZ122">
            <v>1782331.43</v>
          </cell>
          <cell r="BA122">
            <v>1782331.43</v>
          </cell>
        </row>
        <row r="123">
          <cell r="B123" t="str">
            <v>Restitución de avales y garantias</v>
          </cell>
          <cell r="C123">
            <v>111332.01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111332.01</v>
          </cell>
          <cell r="AV123">
            <v>111332.01</v>
          </cell>
          <cell r="AW123">
            <v>111332.01</v>
          </cell>
          <cell r="AX123">
            <v>111332.01</v>
          </cell>
          <cell r="AY123">
            <v>111332.01</v>
          </cell>
          <cell r="AZ123">
            <v>111332.01</v>
          </cell>
          <cell r="BA123">
            <v>111332.01</v>
          </cell>
        </row>
        <row r="124">
          <cell r="B124" t="str">
            <v>Ints.y coms. x avales y gtias. otorg. x no residts</v>
          </cell>
          <cell r="C124">
            <v>1670999.42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178402.78</v>
          </cell>
          <cell r="Y124">
            <v>178402.78</v>
          </cell>
          <cell r="Z124">
            <v>178402.78</v>
          </cell>
          <cell r="AA124">
            <v>178402.78</v>
          </cell>
          <cell r="AB124">
            <v>178402.78</v>
          </cell>
          <cell r="AC124">
            <v>178402.78</v>
          </cell>
          <cell r="AD124">
            <v>1119883.49</v>
          </cell>
          <cell r="AE124">
            <v>1119883.49</v>
          </cell>
          <cell r="AF124">
            <v>1119883.49</v>
          </cell>
          <cell r="AG124">
            <v>1119883.49</v>
          </cell>
          <cell r="AH124">
            <v>1119883.49</v>
          </cell>
          <cell r="AI124">
            <v>1119883.49</v>
          </cell>
          <cell r="AJ124">
            <v>1119883.49</v>
          </cell>
          <cell r="AK124">
            <v>1119883.49</v>
          </cell>
          <cell r="AL124">
            <v>1119883.49</v>
          </cell>
          <cell r="AM124">
            <v>1119883.49</v>
          </cell>
          <cell r="AN124">
            <v>1119883.49</v>
          </cell>
          <cell r="AO124">
            <v>1119883.49</v>
          </cell>
          <cell r="AP124">
            <v>1119883.49</v>
          </cell>
          <cell r="AQ124">
            <v>1670999.42</v>
          </cell>
          <cell r="AR124">
            <v>1670999.42</v>
          </cell>
          <cell r="AS124">
            <v>1670999.42</v>
          </cell>
          <cell r="AT124">
            <v>1670999.42</v>
          </cell>
          <cell r="AU124">
            <v>1670999.42</v>
          </cell>
          <cell r="AV124">
            <v>1670999.42</v>
          </cell>
          <cell r="AW124">
            <v>1670999.42</v>
          </cell>
          <cell r="AX124">
            <v>1670999.42</v>
          </cell>
          <cell r="AY124">
            <v>1670999.42</v>
          </cell>
          <cell r="AZ124">
            <v>1670999.42</v>
          </cell>
          <cell r="BA124">
            <v>1670999.42</v>
          </cell>
        </row>
        <row r="125">
          <cell r="B125" t="str">
            <v>Vta. a resids. que compran y venden divs. profs.</v>
          </cell>
          <cell r="C125">
            <v>2666767.34</v>
          </cell>
          <cell r="D125">
            <v>0</v>
          </cell>
          <cell r="E125">
            <v>15118.68</v>
          </cell>
          <cell r="F125">
            <v>47543.68</v>
          </cell>
          <cell r="G125">
            <v>47543.68</v>
          </cell>
          <cell r="H125">
            <v>49543.68</v>
          </cell>
          <cell r="I125">
            <v>49543.68</v>
          </cell>
          <cell r="J125">
            <v>160949.73</v>
          </cell>
          <cell r="K125">
            <v>162512.73</v>
          </cell>
          <cell r="L125">
            <v>162512.73</v>
          </cell>
          <cell r="M125">
            <v>162512.73</v>
          </cell>
          <cell r="N125">
            <v>162512.73</v>
          </cell>
          <cell r="O125">
            <v>162662.73</v>
          </cell>
          <cell r="P125">
            <v>162662.73</v>
          </cell>
          <cell r="Q125">
            <v>582662.73</v>
          </cell>
          <cell r="R125">
            <v>1092662.73</v>
          </cell>
          <cell r="S125">
            <v>1741262.73</v>
          </cell>
          <cell r="T125">
            <v>2073262.73</v>
          </cell>
          <cell r="U125">
            <v>2323334.23</v>
          </cell>
          <cell r="V125">
            <v>2324034.23</v>
          </cell>
          <cell r="W125">
            <v>2324034.23</v>
          </cell>
          <cell r="X125">
            <v>2339054.23</v>
          </cell>
          <cell r="Y125">
            <v>2363354.23</v>
          </cell>
          <cell r="Z125">
            <v>2363354.23</v>
          </cell>
          <cell r="AA125">
            <v>2368354.23</v>
          </cell>
          <cell r="AB125">
            <v>2449755.76</v>
          </cell>
          <cell r="AC125">
            <v>2449755.76</v>
          </cell>
          <cell r="AD125">
            <v>2450132.76</v>
          </cell>
          <cell r="AE125">
            <v>2452565.76</v>
          </cell>
          <cell r="AF125">
            <v>2452565.76</v>
          </cell>
          <cell r="AG125">
            <v>2452565.76</v>
          </cell>
          <cell r="AH125">
            <v>2461766.01</v>
          </cell>
          <cell r="AI125">
            <v>2469466.01</v>
          </cell>
          <cell r="AJ125">
            <v>2469466.01</v>
          </cell>
          <cell r="AK125">
            <v>2469466.01</v>
          </cell>
          <cell r="AL125">
            <v>2469466.01</v>
          </cell>
          <cell r="AM125">
            <v>2471047.01</v>
          </cell>
          <cell r="AN125">
            <v>2471687.01</v>
          </cell>
          <cell r="AO125">
            <v>2477548.01</v>
          </cell>
          <cell r="AP125">
            <v>2478223.01</v>
          </cell>
          <cell r="AQ125">
            <v>2482848.01</v>
          </cell>
          <cell r="AR125">
            <v>2496416.84</v>
          </cell>
          <cell r="AS125">
            <v>2496775.14</v>
          </cell>
          <cell r="AT125">
            <v>2496775.14</v>
          </cell>
          <cell r="AU125">
            <v>2632907.14</v>
          </cell>
          <cell r="AV125">
            <v>2635101.34</v>
          </cell>
          <cell r="AW125">
            <v>2635101.34</v>
          </cell>
          <cell r="AX125">
            <v>2666767.34</v>
          </cell>
          <cell r="AY125">
            <v>2666767.34</v>
          </cell>
          <cell r="AZ125">
            <v>2666767.34</v>
          </cell>
          <cell r="BA125">
            <v>2666767.34</v>
          </cell>
        </row>
        <row r="126">
          <cell r="B126" t="str">
            <v>Servicios portuarios y de aeropuerto.</v>
          </cell>
          <cell r="C126">
            <v>14871874.75</v>
          </cell>
          <cell r="D126">
            <v>253573.25</v>
          </cell>
          <cell r="E126">
            <v>969898.36</v>
          </cell>
          <cell r="F126">
            <v>1037704.1</v>
          </cell>
          <cell r="G126">
            <v>1195012.22</v>
          </cell>
          <cell r="H126">
            <v>1329500.02</v>
          </cell>
          <cell r="I126">
            <v>1520628.39</v>
          </cell>
          <cell r="J126">
            <v>1722089.23</v>
          </cell>
          <cell r="K126">
            <v>1875845.24</v>
          </cell>
          <cell r="L126">
            <v>2084625.51</v>
          </cell>
          <cell r="M126">
            <v>2288242.12</v>
          </cell>
          <cell r="N126">
            <v>2524027.47</v>
          </cell>
          <cell r="O126">
            <v>2795019.91</v>
          </cell>
          <cell r="P126">
            <v>2983446.15</v>
          </cell>
          <cell r="Q126">
            <v>5237732.99</v>
          </cell>
          <cell r="R126">
            <v>5561595.14</v>
          </cell>
          <cell r="S126">
            <v>5751888.96</v>
          </cell>
          <cell r="T126">
            <v>5816922.67</v>
          </cell>
          <cell r="U126">
            <v>6020176.8</v>
          </cell>
          <cell r="V126">
            <v>6229597.100000001</v>
          </cell>
          <cell r="W126">
            <v>6410290.98</v>
          </cell>
          <cell r="X126">
            <v>6549291.58</v>
          </cell>
          <cell r="Y126">
            <v>6864008.2</v>
          </cell>
          <cell r="Z126">
            <v>6988787.15</v>
          </cell>
          <cell r="AA126">
            <v>7120202.71</v>
          </cell>
          <cell r="AB126">
            <v>7375864.4</v>
          </cell>
          <cell r="AC126">
            <v>7624417.66</v>
          </cell>
          <cell r="AD126">
            <v>7777342.71</v>
          </cell>
          <cell r="AE126">
            <v>7839762.03</v>
          </cell>
          <cell r="AF126">
            <v>8119446.01</v>
          </cell>
          <cell r="AG126">
            <v>8449294.88</v>
          </cell>
          <cell r="AH126">
            <v>8681030.77</v>
          </cell>
          <cell r="AI126">
            <v>8903013.59</v>
          </cell>
          <cell r="AJ126">
            <v>8916824.27</v>
          </cell>
          <cell r="AK126">
            <v>10114560.43</v>
          </cell>
          <cell r="AL126">
            <v>10240138.28</v>
          </cell>
          <cell r="AM126">
            <v>10504831.25</v>
          </cell>
          <cell r="AN126">
            <v>10830040.88</v>
          </cell>
          <cell r="AO126">
            <v>11381723.59</v>
          </cell>
          <cell r="AP126">
            <v>11538304.49</v>
          </cell>
          <cell r="AQ126">
            <v>11708335.08</v>
          </cell>
          <cell r="AR126">
            <v>11983054.51</v>
          </cell>
          <cell r="AS126">
            <v>12201509</v>
          </cell>
          <cell r="AT126">
            <v>12400664.43</v>
          </cell>
          <cell r="AU126">
            <v>12559857.43</v>
          </cell>
          <cell r="AV126">
            <v>12833296.120000001</v>
          </cell>
          <cell r="AW126">
            <v>12963151.1</v>
          </cell>
          <cell r="AX126">
            <v>13896639.81</v>
          </cell>
          <cell r="AY126">
            <v>14342617.39</v>
          </cell>
          <cell r="AZ126">
            <v>14665044.36</v>
          </cell>
          <cell r="BA126">
            <v>14871874.75</v>
          </cell>
        </row>
        <row r="127">
          <cell r="B127" t="str">
            <v>Seguros y reaseguros.</v>
          </cell>
          <cell r="C127">
            <v>96281602.21000001</v>
          </cell>
          <cell r="D127">
            <v>2229496.32</v>
          </cell>
          <cell r="E127">
            <v>5589635.3</v>
          </cell>
          <cell r="F127">
            <v>6384633.8100000005</v>
          </cell>
          <cell r="G127">
            <v>7552607.51</v>
          </cell>
          <cell r="H127">
            <v>10072660.18</v>
          </cell>
          <cell r="I127">
            <v>12966958.81</v>
          </cell>
          <cell r="J127">
            <v>17035106.87</v>
          </cell>
          <cell r="K127">
            <v>19299314.63</v>
          </cell>
          <cell r="L127">
            <v>23934996.580000002</v>
          </cell>
          <cell r="M127">
            <v>25520925.080000002</v>
          </cell>
          <cell r="N127">
            <v>28655588.57</v>
          </cell>
          <cell r="O127">
            <v>29147830.61</v>
          </cell>
          <cell r="P127">
            <v>30558057.67</v>
          </cell>
          <cell r="Q127">
            <v>31095466.47</v>
          </cell>
          <cell r="R127">
            <v>31697768.53</v>
          </cell>
          <cell r="S127">
            <v>31873725.43</v>
          </cell>
          <cell r="T127">
            <v>32010656.64</v>
          </cell>
          <cell r="U127">
            <v>37223640.300000004</v>
          </cell>
          <cell r="V127">
            <v>40630704.28</v>
          </cell>
          <cell r="W127">
            <v>43134340.7</v>
          </cell>
          <cell r="X127">
            <v>43380481.15</v>
          </cell>
          <cell r="Y127">
            <v>45726164.95</v>
          </cell>
          <cell r="Z127">
            <v>47124358.95</v>
          </cell>
          <cell r="AA127">
            <v>53131152.01</v>
          </cell>
          <cell r="AB127">
            <v>56500008.2</v>
          </cell>
          <cell r="AC127">
            <v>56626406.230000004</v>
          </cell>
          <cell r="AD127">
            <v>57662461.95</v>
          </cell>
          <cell r="AE127">
            <v>57828924.410000004</v>
          </cell>
          <cell r="AF127">
            <v>57941683.79</v>
          </cell>
          <cell r="AG127">
            <v>59855653.26</v>
          </cell>
          <cell r="AH127">
            <v>63054645.51</v>
          </cell>
          <cell r="AI127">
            <v>63535769.43</v>
          </cell>
          <cell r="AJ127">
            <v>63579841.97</v>
          </cell>
          <cell r="AK127">
            <v>67015865.39</v>
          </cell>
          <cell r="AL127">
            <v>70837369.16</v>
          </cell>
          <cell r="AM127">
            <v>72471139.77</v>
          </cell>
          <cell r="AN127">
            <v>80313724.93</v>
          </cell>
          <cell r="AO127">
            <v>82006678.36</v>
          </cell>
          <cell r="AP127">
            <v>82649572.43</v>
          </cell>
          <cell r="AQ127">
            <v>83089180.34</v>
          </cell>
          <cell r="AR127">
            <v>83326169.57</v>
          </cell>
          <cell r="AS127">
            <v>83752333.43</v>
          </cell>
          <cell r="AT127">
            <v>84692200.7</v>
          </cell>
          <cell r="AU127">
            <v>85435656</v>
          </cell>
          <cell r="AV127">
            <v>86251836.91</v>
          </cell>
          <cell r="AW127">
            <v>86891773.42</v>
          </cell>
          <cell r="AX127">
            <v>88369454.73</v>
          </cell>
          <cell r="AY127">
            <v>89875781.06</v>
          </cell>
          <cell r="AZ127">
            <v>91803218.33</v>
          </cell>
          <cell r="BA127">
            <v>96281602.21000001</v>
          </cell>
        </row>
        <row r="128">
          <cell r="B128" t="str">
            <v>Marcas, patentes y regalías.</v>
          </cell>
          <cell r="C128">
            <v>103987966.98</v>
          </cell>
          <cell r="D128">
            <v>1810492.16</v>
          </cell>
          <cell r="E128">
            <v>12848429.69</v>
          </cell>
          <cell r="F128">
            <v>13680612.72</v>
          </cell>
          <cell r="G128">
            <v>14797410.76</v>
          </cell>
          <cell r="H128">
            <v>17408429.740000002</v>
          </cell>
          <cell r="I128">
            <v>19508857.03</v>
          </cell>
          <cell r="J128">
            <v>21006382.39</v>
          </cell>
          <cell r="K128">
            <v>21571610.06</v>
          </cell>
          <cell r="L128">
            <v>23260765.29</v>
          </cell>
          <cell r="M128">
            <v>24206569.16</v>
          </cell>
          <cell r="N128">
            <v>27785013.18</v>
          </cell>
          <cell r="O128">
            <v>29350554.12</v>
          </cell>
          <cell r="P128">
            <v>30312742.18</v>
          </cell>
          <cell r="Q128">
            <v>31708561.51</v>
          </cell>
          <cell r="R128">
            <v>38150013.5</v>
          </cell>
          <cell r="S128">
            <v>39100952.44</v>
          </cell>
          <cell r="T128">
            <v>40011398</v>
          </cell>
          <cell r="U128">
            <v>42219434.84</v>
          </cell>
          <cell r="V128">
            <v>45701252.800000004</v>
          </cell>
          <cell r="W128">
            <v>46400898.15</v>
          </cell>
          <cell r="X128">
            <v>47156597.28</v>
          </cell>
          <cell r="Y128">
            <v>48226801.57</v>
          </cell>
          <cell r="Z128">
            <v>49423088.47</v>
          </cell>
          <cell r="AA128">
            <v>50021141.83</v>
          </cell>
          <cell r="AB128">
            <v>54373396.79</v>
          </cell>
          <cell r="AC128">
            <v>56064153.08</v>
          </cell>
          <cell r="AD128">
            <v>57382862.24</v>
          </cell>
          <cell r="AE128">
            <v>62620138.6</v>
          </cell>
          <cell r="AF128">
            <v>64099475.85</v>
          </cell>
          <cell r="AG128">
            <v>66660552.57</v>
          </cell>
          <cell r="AH128">
            <v>68960947.32</v>
          </cell>
          <cell r="AI128">
            <v>71171231.23</v>
          </cell>
          <cell r="AJ128">
            <v>72241226.28</v>
          </cell>
          <cell r="AK128">
            <v>74005036.95</v>
          </cell>
          <cell r="AL128">
            <v>75131809.53</v>
          </cell>
          <cell r="AM128">
            <v>75931023.7</v>
          </cell>
          <cell r="AN128">
            <v>77740098.62</v>
          </cell>
          <cell r="AO128">
            <v>78999463.23</v>
          </cell>
          <cell r="AP128">
            <v>80256955.78</v>
          </cell>
          <cell r="AQ128">
            <v>82995752.43</v>
          </cell>
          <cell r="AR128">
            <v>87611051.37</v>
          </cell>
          <cell r="AS128">
            <v>88355611.3</v>
          </cell>
          <cell r="AT128">
            <v>89481252.62</v>
          </cell>
          <cell r="AU128">
            <v>90741642.02</v>
          </cell>
          <cell r="AV128">
            <v>93267113.51</v>
          </cell>
          <cell r="AW128">
            <v>94138795.12</v>
          </cell>
          <cell r="AX128">
            <v>95490422.82000001</v>
          </cell>
          <cell r="AY128">
            <v>98092919.31</v>
          </cell>
          <cell r="AZ128">
            <v>100478275.06</v>
          </cell>
          <cell r="BA128">
            <v>103987966.98</v>
          </cell>
        </row>
        <row r="129">
          <cell r="B129" t="str">
            <v>Servicios empresariales, profesionales y técnicos</v>
          </cell>
          <cell r="C129">
            <v>173117131.76</v>
          </cell>
          <cell r="D129">
            <v>4420357.69</v>
          </cell>
          <cell r="E129">
            <v>9439663.86</v>
          </cell>
          <cell r="F129">
            <v>11474171.8</v>
          </cell>
          <cell r="G129">
            <v>13314757.41</v>
          </cell>
          <cell r="H129">
            <v>14624317.16</v>
          </cell>
          <cell r="I129">
            <v>18013216.07</v>
          </cell>
          <cell r="J129">
            <v>22100963.7</v>
          </cell>
          <cell r="K129">
            <v>24179988.53</v>
          </cell>
          <cell r="L129">
            <v>27706655.29</v>
          </cell>
          <cell r="M129">
            <v>29320669.85</v>
          </cell>
          <cell r="N129">
            <v>30631865.060000002</v>
          </cell>
          <cell r="O129">
            <v>35310762.63</v>
          </cell>
          <cell r="P129">
            <v>39031052.85</v>
          </cell>
          <cell r="Q129">
            <v>40873047.74</v>
          </cell>
          <cell r="R129">
            <v>43131430.95</v>
          </cell>
          <cell r="S129">
            <v>45716507.29</v>
          </cell>
          <cell r="T129">
            <v>47942092.71</v>
          </cell>
          <cell r="U129">
            <v>50366820.25</v>
          </cell>
          <cell r="V129">
            <v>52627785.410000004</v>
          </cell>
          <cell r="W129">
            <v>56104457.69</v>
          </cell>
          <cell r="X129">
            <v>57671763.09</v>
          </cell>
          <cell r="Y129">
            <v>59505161.07</v>
          </cell>
          <cell r="Z129">
            <v>67851443.15</v>
          </cell>
          <cell r="AA129">
            <v>71715395.98</v>
          </cell>
          <cell r="AB129">
            <v>74896006.3</v>
          </cell>
          <cell r="AC129">
            <v>78446547.66</v>
          </cell>
          <cell r="AD129">
            <v>81419618.74</v>
          </cell>
          <cell r="AE129">
            <v>84595927.91</v>
          </cell>
          <cell r="AF129">
            <v>86707875.47</v>
          </cell>
          <cell r="AG129">
            <v>89040223.23</v>
          </cell>
          <cell r="AH129">
            <v>94038738.33</v>
          </cell>
          <cell r="AI129">
            <v>96007499.34</v>
          </cell>
          <cell r="AJ129">
            <v>96785373.51</v>
          </cell>
          <cell r="AK129">
            <v>101435034.54</v>
          </cell>
          <cell r="AL129">
            <v>103775717.89</v>
          </cell>
          <cell r="AM129">
            <v>106170940.77</v>
          </cell>
          <cell r="AN129">
            <v>111319183.08</v>
          </cell>
          <cell r="AO129">
            <v>117303409.54</v>
          </cell>
          <cell r="AP129">
            <v>118596954.16</v>
          </cell>
          <cell r="AQ129">
            <v>123937211.78</v>
          </cell>
          <cell r="AR129">
            <v>128774142.88</v>
          </cell>
          <cell r="AS129">
            <v>131209536</v>
          </cell>
          <cell r="AT129">
            <v>133205379.75</v>
          </cell>
          <cell r="AU129">
            <v>135834017.43</v>
          </cell>
          <cell r="AV129">
            <v>140447403.67</v>
          </cell>
          <cell r="AW129">
            <v>141770586.38</v>
          </cell>
          <cell r="AX129">
            <v>149570743.93</v>
          </cell>
          <cell r="AY129">
            <v>154474216.83</v>
          </cell>
          <cell r="AZ129">
            <v>167687341.43</v>
          </cell>
          <cell r="BA129">
            <v>173117131.76</v>
          </cell>
        </row>
        <row r="130">
          <cell r="B130" t="str">
            <v>Emisión y colocación de bonos en moneda legal col.</v>
          </cell>
          <cell r="C130">
            <v>398712741.64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200000000</v>
          </cell>
          <cell r="O130">
            <v>200000000</v>
          </cell>
          <cell r="P130">
            <v>200000000</v>
          </cell>
          <cell r="Q130">
            <v>200000000</v>
          </cell>
          <cell r="R130">
            <v>200000000</v>
          </cell>
          <cell r="S130">
            <v>200000000</v>
          </cell>
          <cell r="T130">
            <v>200000000</v>
          </cell>
          <cell r="U130">
            <v>200000000</v>
          </cell>
          <cell r="V130">
            <v>200000000</v>
          </cell>
          <cell r="W130">
            <v>200000000</v>
          </cell>
          <cell r="X130">
            <v>200000000</v>
          </cell>
          <cell r="Y130">
            <v>300000000</v>
          </cell>
          <cell r="Z130">
            <v>398712741.64</v>
          </cell>
          <cell r="AA130">
            <v>398712741.64</v>
          </cell>
          <cell r="AB130">
            <v>398712741.64</v>
          </cell>
          <cell r="AC130">
            <v>398712741.64</v>
          </cell>
          <cell r="AD130">
            <v>398712741.64</v>
          </cell>
          <cell r="AE130">
            <v>398712741.64</v>
          </cell>
          <cell r="AF130">
            <v>398712741.64</v>
          </cell>
          <cell r="AG130">
            <v>398712741.64</v>
          </cell>
          <cell r="AH130">
            <v>398712741.64</v>
          </cell>
          <cell r="AI130">
            <v>398712741.64</v>
          </cell>
          <cell r="AJ130">
            <v>398712741.64</v>
          </cell>
          <cell r="AK130">
            <v>398712741.64</v>
          </cell>
          <cell r="AL130">
            <v>398712741.64</v>
          </cell>
          <cell r="AM130">
            <v>398712741.64</v>
          </cell>
          <cell r="AN130">
            <v>398712741.64</v>
          </cell>
          <cell r="AO130">
            <v>398712741.64</v>
          </cell>
          <cell r="AP130">
            <v>398712741.64</v>
          </cell>
          <cell r="AQ130">
            <v>398712741.64</v>
          </cell>
          <cell r="AR130">
            <v>398712741.64</v>
          </cell>
          <cell r="AS130">
            <v>398712741.64</v>
          </cell>
          <cell r="AT130">
            <v>398712741.64</v>
          </cell>
          <cell r="AU130">
            <v>398712741.64</v>
          </cell>
          <cell r="AV130">
            <v>398712741.64</v>
          </cell>
          <cell r="AW130">
            <v>398712741.64</v>
          </cell>
          <cell r="AX130">
            <v>398712741.64</v>
          </cell>
          <cell r="AY130">
            <v>398712741.64</v>
          </cell>
          <cell r="AZ130">
            <v>398712741.64</v>
          </cell>
          <cell r="BA130">
            <v>398712741.64</v>
          </cell>
        </row>
        <row r="131">
          <cell r="B131" t="str">
            <v>Serv. transp. por tubería de petróleo crudo y gas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</row>
        <row r="132">
          <cell r="B132" t="str">
            <v>Otros servicios.</v>
          </cell>
          <cell r="C132">
            <v>1088142794.71</v>
          </cell>
          <cell r="D132">
            <v>17188630.34</v>
          </cell>
          <cell r="E132">
            <v>74812674.77</v>
          </cell>
          <cell r="F132">
            <v>88733600.95</v>
          </cell>
          <cell r="G132">
            <v>104736067.83</v>
          </cell>
          <cell r="H132">
            <v>122667915.59</v>
          </cell>
          <cell r="I132">
            <v>145604393.31</v>
          </cell>
          <cell r="J132">
            <v>162992566.18</v>
          </cell>
          <cell r="K132">
            <v>179345097.94</v>
          </cell>
          <cell r="L132">
            <v>196883841.91</v>
          </cell>
          <cell r="M132">
            <v>215154004.85</v>
          </cell>
          <cell r="N132">
            <v>231896725.27</v>
          </cell>
          <cell r="O132">
            <v>250844540.86</v>
          </cell>
          <cell r="P132">
            <v>276918093.23</v>
          </cell>
          <cell r="Q132">
            <v>296461231.2</v>
          </cell>
          <cell r="R132">
            <v>317264734.7</v>
          </cell>
          <cell r="S132">
            <v>335665174.86</v>
          </cell>
          <cell r="T132">
            <v>351617537.58</v>
          </cell>
          <cell r="U132">
            <v>370151687.56</v>
          </cell>
          <cell r="V132">
            <v>390245424.07</v>
          </cell>
          <cell r="W132">
            <v>412376971.22</v>
          </cell>
          <cell r="X132">
            <v>430264951.19</v>
          </cell>
          <cell r="Y132">
            <v>445596933.48</v>
          </cell>
          <cell r="Z132">
            <v>465979481.2</v>
          </cell>
          <cell r="AA132">
            <v>484399615.64</v>
          </cell>
          <cell r="AB132">
            <v>507693008.44</v>
          </cell>
          <cell r="AC132">
            <v>527327853.31</v>
          </cell>
          <cell r="AD132">
            <v>544363300.24</v>
          </cell>
          <cell r="AE132">
            <v>570507124.45</v>
          </cell>
          <cell r="AF132">
            <v>587601479.57</v>
          </cell>
          <cell r="AG132">
            <v>607574207.23</v>
          </cell>
          <cell r="AH132">
            <v>623987961.27</v>
          </cell>
          <cell r="AI132">
            <v>648098856.86</v>
          </cell>
          <cell r="AJ132">
            <v>660737435.3</v>
          </cell>
          <cell r="AK132">
            <v>691895350.62</v>
          </cell>
          <cell r="AL132">
            <v>706012189.15</v>
          </cell>
          <cell r="AM132">
            <v>729778767.4300001</v>
          </cell>
          <cell r="AN132">
            <v>751225251.16</v>
          </cell>
          <cell r="AO132">
            <v>779870634.72</v>
          </cell>
          <cell r="AP132">
            <v>797404301.36</v>
          </cell>
          <cell r="AQ132">
            <v>814966759.76</v>
          </cell>
          <cell r="AR132">
            <v>836651383.28</v>
          </cell>
          <cell r="AS132">
            <v>853879100.66</v>
          </cell>
          <cell r="AT132">
            <v>871071556.46</v>
          </cell>
          <cell r="AU132">
            <v>889417891</v>
          </cell>
          <cell r="AV132">
            <v>913148219.62</v>
          </cell>
          <cell r="AW132">
            <v>925641598.84</v>
          </cell>
          <cell r="AX132">
            <v>966941753.89</v>
          </cell>
          <cell r="AY132">
            <v>1029198462.4</v>
          </cell>
          <cell r="AZ132">
            <v>1057531545.5400001</v>
          </cell>
          <cell r="BA132">
            <v>1088142794.71</v>
          </cell>
        </row>
        <row r="133">
          <cell r="B133" t="str">
            <v>Servicios culturales artisticos y deportivos.</v>
          </cell>
          <cell r="C133">
            <v>3369681.76</v>
          </cell>
          <cell r="D133">
            <v>88685.96</v>
          </cell>
          <cell r="E133">
            <v>103471.29</v>
          </cell>
          <cell r="F133">
            <v>125948.07</v>
          </cell>
          <cell r="G133">
            <v>127714.13</v>
          </cell>
          <cell r="H133">
            <v>181684.13</v>
          </cell>
          <cell r="I133">
            <v>184406.93</v>
          </cell>
          <cell r="J133">
            <v>210828.7</v>
          </cell>
          <cell r="K133">
            <v>251106.24</v>
          </cell>
          <cell r="L133">
            <v>266184.04</v>
          </cell>
          <cell r="M133">
            <v>294551.96</v>
          </cell>
          <cell r="N133">
            <v>294623.71</v>
          </cell>
          <cell r="O133">
            <v>389551.96</v>
          </cell>
          <cell r="P133">
            <v>390756.75</v>
          </cell>
          <cell r="Q133">
            <v>500976.35</v>
          </cell>
          <cell r="R133">
            <v>518290.6</v>
          </cell>
          <cell r="S133">
            <v>535884.43</v>
          </cell>
          <cell r="T133">
            <v>563333.69</v>
          </cell>
          <cell r="U133">
            <v>670631.37</v>
          </cell>
          <cell r="V133">
            <v>685752.41</v>
          </cell>
          <cell r="W133">
            <v>726510.77</v>
          </cell>
          <cell r="X133">
            <v>736561</v>
          </cell>
          <cell r="Y133">
            <v>766811.91</v>
          </cell>
          <cell r="Z133">
            <v>775598.46</v>
          </cell>
          <cell r="AA133">
            <v>795760.27</v>
          </cell>
          <cell r="AB133">
            <v>1034998.62</v>
          </cell>
          <cell r="AC133">
            <v>2172889.56</v>
          </cell>
          <cell r="AD133">
            <v>2213677.88</v>
          </cell>
          <cell r="AE133">
            <v>2284938.45</v>
          </cell>
          <cell r="AF133">
            <v>2305448.74</v>
          </cell>
          <cell r="AG133">
            <v>2361367.02</v>
          </cell>
          <cell r="AH133">
            <v>2378280.44</v>
          </cell>
          <cell r="AI133">
            <v>2624317.5</v>
          </cell>
          <cell r="AJ133">
            <v>2630150.76</v>
          </cell>
          <cell r="AK133">
            <v>2734477.58</v>
          </cell>
          <cell r="AL133">
            <v>2879610.52</v>
          </cell>
          <cell r="AM133">
            <v>3059416.63</v>
          </cell>
          <cell r="AN133">
            <v>3059806.96</v>
          </cell>
          <cell r="AO133">
            <v>3136593.98</v>
          </cell>
          <cell r="AP133">
            <v>3148681.37</v>
          </cell>
          <cell r="AQ133">
            <v>3173737.06</v>
          </cell>
          <cell r="AR133">
            <v>3204289.5</v>
          </cell>
          <cell r="AS133">
            <v>3215377.52</v>
          </cell>
          <cell r="AT133">
            <v>3228705.28</v>
          </cell>
          <cell r="AU133">
            <v>3239329.4</v>
          </cell>
          <cell r="AV133">
            <v>3261179.29</v>
          </cell>
          <cell r="AW133">
            <v>3263293.79</v>
          </cell>
          <cell r="AX133">
            <v>3282841</v>
          </cell>
          <cell r="AY133">
            <v>3287537.64</v>
          </cell>
          <cell r="AZ133">
            <v>3363586.26</v>
          </cell>
          <cell r="BA133">
            <v>3369681.76</v>
          </cell>
        </row>
        <row r="134">
          <cell r="B134" t="str">
            <v>Pasajes.</v>
          </cell>
          <cell r="C134">
            <v>170795407.78</v>
          </cell>
          <cell r="D134">
            <v>1132469.26</v>
          </cell>
          <cell r="E134">
            <v>8466786.34</v>
          </cell>
          <cell r="F134">
            <v>8903770.85</v>
          </cell>
          <cell r="G134">
            <v>11529586.28</v>
          </cell>
          <cell r="H134">
            <v>12907854.05</v>
          </cell>
          <cell r="I134">
            <v>15748094.540000001</v>
          </cell>
          <cell r="J134">
            <v>18140318.36</v>
          </cell>
          <cell r="K134">
            <v>21730054.21</v>
          </cell>
          <cell r="L134">
            <v>23652642.8</v>
          </cell>
          <cell r="M134">
            <v>25999192.92</v>
          </cell>
          <cell r="N134">
            <v>30303709.95</v>
          </cell>
          <cell r="O134">
            <v>32674688.900000002</v>
          </cell>
          <cell r="P134">
            <v>37096705.7</v>
          </cell>
          <cell r="Q134">
            <v>38728529.62</v>
          </cell>
          <cell r="R134">
            <v>44791888.47</v>
          </cell>
          <cell r="S134">
            <v>47339454.34</v>
          </cell>
          <cell r="T134">
            <v>50748340.15</v>
          </cell>
          <cell r="U134">
            <v>53180991.79</v>
          </cell>
          <cell r="V134">
            <v>58784169.050000004</v>
          </cell>
          <cell r="W134">
            <v>61804963.96</v>
          </cell>
          <cell r="X134">
            <v>66444048.43</v>
          </cell>
          <cell r="Y134">
            <v>68583010.74</v>
          </cell>
          <cell r="Z134">
            <v>71801594.67</v>
          </cell>
          <cell r="AA134">
            <v>77525027.75</v>
          </cell>
          <cell r="AB134">
            <v>79938258.45</v>
          </cell>
          <cell r="AC134">
            <v>84259148.72</v>
          </cell>
          <cell r="AD134">
            <v>86401695.33</v>
          </cell>
          <cell r="AE134">
            <v>92904783.56</v>
          </cell>
          <cell r="AF134">
            <v>94781107.60000001</v>
          </cell>
          <cell r="AG134">
            <v>101069620.69</v>
          </cell>
          <cell r="AH134">
            <v>103174764.42</v>
          </cell>
          <cell r="AI134">
            <v>107640598.44</v>
          </cell>
          <cell r="AJ134">
            <v>109415765.08</v>
          </cell>
          <cell r="AK134">
            <v>114831163.51</v>
          </cell>
          <cell r="AL134">
            <v>117458874.18</v>
          </cell>
          <cell r="AM134">
            <v>119077854.09</v>
          </cell>
          <cell r="AN134">
            <v>124125797.57000001</v>
          </cell>
          <cell r="AO134">
            <v>127252060.60000001</v>
          </cell>
          <cell r="AP134">
            <v>132989835.57000001</v>
          </cell>
          <cell r="AQ134">
            <v>134589151.92</v>
          </cell>
          <cell r="AR134">
            <v>140076214.12</v>
          </cell>
          <cell r="AS134">
            <v>143485706.05</v>
          </cell>
          <cell r="AT134">
            <v>146149244.57</v>
          </cell>
          <cell r="AU134">
            <v>148565450.61</v>
          </cell>
          <cell r="AV134">
            <v>153534516.35</v>
          </cell>
          <cell r="AW134">
            <v>155426087.31</v>
          </cell>
          <cell r="AX134">
            <v>159704927.77</v>
          </cell>
          <cell r="AY134">
            <v>162865911.71</v>
          </cell>
          <cell r="AZ134">
            <v>164643563.08</v>
          </cell>
          <cell r="BA134">
            <v>170795407.78</v>
          </cell>
        </row>
        <row r="135">
          <cell r="B135" t="str">
            <v>Comerc. de mercancias de usuarios de zona franca.</v>
          </cell>
          <cell r="C135">
            <v>33440891.240000002</v>
          </cell>
          <cell r="D135">
            <v>284575.35</v>
          </cell>
          <cell r="E135">
            <v>3844436.63</v>
          </cell>
          <cell r="F135">
            <v>3936761.53</v>
          </cell>
          <cell r="G135">
            <v>4363128.07</v>
          </cell>
          <cell r="H135">
            <v>4671957.51</v>
          </cell>
          <cell r="I135">
            <v>5371653.19</v>
          </cell>
          <cell r="J135">
            <v>5491430.82</v>
          </cell>
          <cell r="K135">
            <v>5688428.63</v>
          </cell>
          <cell r="L135">
            <v>6680978.08</v>
          </cell>
          <cell r="M135">
            <v>6780602.79</v>
          </cell>
          <cell r="N135">
            <v>7176105.3</v>
          </cell>
          <cell r="O135">
            <v>7789051.57</v>
          </cell>
          <cell r="P135">
            <v>8256322.350000001</v>
          </cell>
          <cell r="Q135">
            <v>8827284.41</v>
          </cell>
          <cell r="R135">
            <v>9218853.74</v>
          </cell>
          <cell r="S135">
            <v>9637098.82</v>
          </cell>
          <cell r="T135">
            <v>10106957.92</v>
          </cell>
          <cell r="U135">
            <v>10943959.47</v>
          </cell>
          <cell r="V135">
            <v>11363081.76</v>
          </cell>
          <cell r="W135">
            <v>11630477.82</v>
          </cell>
          <cell r="X135">
            <v>12532030.3</v>
          </cell>
          <cell r="Y135">
            <v>13151132.530000001</v>
          </cell>
          <cell r="Z135">
            <v>14892576.92</v>
          </cell>
          <cell r="AA135">
            <v>15466509.49</v>
          </cell>
          <cell r="AB135">
            <v>17241726.62</v>
          </cell>
          <cell r="AC135">
            <v>18287978.87</v>
          </cell>
          <cell r="AD135">
            <v>18469491.44</v>
          </cell>
          <cell r="AE135">
            <v>21089120.48</v>
          </cell>
          <cell r="AF135">
            <v>21253366.29</v>
          </cell>
          <cell r="AG135">
            <v>21856499.19</v>
          </cell>
          <cell r="AH135">
            <v>23075612.45</v>
          </cell>
          <cell r="AI135">
            <v>23552572.5</v>
          </cell>
          <cell r="AJ135">
            <v>23579920.11</v>
          </cell>
          <cell r="AK135">
            <v>24474608.88</v>
          </cell>
          <cell r="AL135">
            <v>22901764</v>
          </cell>
          <cell r="AM135">
            <v>23432857.21</v>
          </cell>
          <cell r="AN135">
            <v>23935804.12</v>
          </cell>
          <cell r="AO135">
            <v>26755536.12</v>
          </cell>
          <cell r="AP135">
            <v>25617670.1</v>
          </cell>
          <cell r="AQ135">
            <v>26421212.900000002</v>
          </cell>
          <cell r="AR135">
            <v>26822829.18</v>
          </cell>
          <cell r="AS135">
            <v>27468026.150000002</v>
          </cell>
          <cell r="AT135">
            <v>28087983.23</v>
          </cell>
          <cell r="AU135">
            <v>28936078.09</v>
          </cell>
          <cell r="AV135">
            <v>30031659.95</v>
          </cell>
          <cell r="AW135">
            <v>30160748.95</v>
          </cell>
          <cell r="AX135">
            <v>31147269.88</v>
          </cell>
          <cell r="AY135">
            <v>32062040.92</v>
          </cell>
          <cell r="AZ135">
            <v>32604374.580000002</v>
          </cell>
          <cell r="BA135">
            <v>33440891.240000002</v>
          </cell>
        </row>
        <row r="136">
          <cell r="B136" t="str">
            <v>Compra de mercancias no consideradas de importac.</v>
          </cell>
          <cell r="C136">
            <v>289152.5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40031.26</v>
          </cell>
          <cell r="BA136">
            <v>289152.5</v>
          </cell>
        </row>
        <row r="137">
          <cell r="B137" t="str">
            <v>Servicios de comunicaciones.</v>
          </cell>
          <cell r="C137">
            <v>44978269.26</v>
          </cell>
          <cell r="D137">
            <v>581732.02</v>
          </cell>
          <cell r="E137">
            <v>2854065.21</v>
          </cell>
          <cell r="F137">
            <v>3315185.42</v>
          </cell>
          <cell r="G137">
            <v>4517856.62</v>
          </cell>
          <cell r="H137">
            <v>5179485.8</v>
          </cell>
          <cell r="I137">
            <v>5893036.42</v>
          </cell>
          <cell r="J137">
            <v>6311618.850000001</v>
          </cell>
          <cell r="K137">
            <v>6762245.100000001</v>
          </cell>
          <cell r="L137">
            <v>7713038.07</v>
          </cell>
          <cell r="M137">
            <v>8396425.53</v>
          </cell>
          <cell r="N137">
            <v>9007208.74</v>
          </cell>
          <cell r="O137">
            <v>9588420.74</v>
          </cell>
          <cell r="P137">
            <v>10162547.4</v>
          </cell>
          <cell r="Q137">
            <v>11332067.19</v>
          </cell>
          <cell r="R137">
            <v>12627137.88</v>
          </cell>
          <cell r="S137">
            <v>13084357.32</v>
          </cell>
          <cell r="T137">
            <v>13674886.33</v>
          </cell>
          <cell r="U137">
            <v>14613746.69</v>
          </cell>
          <cell r="V137">
            <v>15530000.76</v>
          </cell>
          <cell r="W137">
            <v>16179708.5</v>
          </cell>
          <cell r="X137">
            <v>16681830.96</v>
          </cell>
          <cell r="Y137">
            <v>17336071.91</v>
          </cell>
          <cell r="Z137">
            <v>18113644.580000002</v>
          </cell>
          <cell r="AA137">
            <v>18534207.31</v>
          </cell>
          <cell r="AB137">
            <v>19111599.87</v>
          </cell>
          <cell r="AC137">
            <v>20369180.62</v>
          </cell>
          <cell r="AD137">
            <v>20782129.87</v>
          </cell>
          <cell r="AE137">
            <v>21718386.14</v>
          </cell>
          <cell r="AF137">
            <v>22393866.86</v>
          </cell>
          <cell r="AG137">
            <v>23647467.490000002</v>
          </cell>
          <cell r="AH137">
            <v>24870699.75</v>
          </cell>
          <cell r="AI137">
            <v>26224146.580000002</v>
          </cell>
          <cell r="AJ137">
            <v>26897377.11</v>
          </cell>
          <cell r="AK137">
            <v>28465654.21</v>
          </cell>
          <cell r="AL137">
            <v>29268741.84</v>
          </cell>
          <cell r="AM137">
            <v>29914394.490000002</v>
          </cell>
          <cell r="AN137">
            <v>31280969.07</v>
          </cell>
          <cell r="AO137">
            <v>32065675.73</v>
          </cell>
          <cell r="AP137">
            <v>32871653.64</v>
          </cell>
          <cell r="AQ137">
            <v>34077330.14</v>
          </cell>
          <cell r="AR137">
            <v>35581173.17</v>
          </cell>
          <cell r="AS137">
            <v>36323185.95</v>
          </cell>
          <cell r="AT137">
            <v>36933743.81</v>
          </cell>
          <cell r="AU137">
            <v>37838247.33</v>
          </cell>
          <cell r="AV137">
            <v>38470062.12</v>
          </cell>
          <cell r="AW137">
            <v>40578214.03</v>
          </cell>
          <cell r="AX137">
            <v>41475497.27</v>
          </cell>
          <cell r="AY137">
            <v>43523613</v>
          </cell>
          <cell r="AZ137">
            <v>44469324.800000004</v>
          </cell>
          <cell r="BA137">
            <v>44978269.26</v>
          </cell>
        </row>
        <row r="138">
          <cell r="B138" t="str">
            <v>Comisiones no financieras.</v>
          </cell>
          <cell r="C138">
            <v>61423928.480000004</v>
          </cell>
          <cell r="D138">
            <v>837486.14</v>
          </cell>
          <cell r="E138">
            <v>4229114.78</v>
          </cell>
          <cell r="F138">
            <v>4444069.14</v>
          </cell>
          <cell r="G138">
            <v>5208492.24</v>
          </cell>
          <cell r="H138">
            <v>6131738.24</v>
          </cell>
          <cell r="I138">
            <v>7212887.61</v>
          </cell>
          <cell r="J138">
            <v>7924457.890000001</v>
          </cell>
          <cell r="K138">
            <v>8391625.68</v>
          </cell>
          <cell r="L138">
            <v>8881311.290000001</v>
          </cell>
          <cell r="M138">
            <v>9103584.66</v>
          </cell>
          <cell r="N138">
            <v>10190930.72</v>
          </cell>
          <cell r="O138">
            <v>10701074.620000001</v>
          </cell>
          <cell r="P138">
            <v>11998838.370000001</v>
          </cell>
          <cell r="Q138">
            <v>12738459.030000001</v>
          </cell>
          <cell r="R138">
            <v>13203604.71</v>
          </cell>
          <cell r="S138">
            <v>14003410.86</v>
          </cell>
          <cell r="T138">
            <v>14363414.540000001</v>
          </cell>
          <cell r="U138">
            <v>15107094.94</v>
          </cell>
          <cell r="V138">
            <v>15529038.15</v>
          </cell>
          <cell r="W138">
            <v>16058686.41</v>
          </cell>
          <cell r="X138">
            <v>16653119.35</v>
          </cell>
          <cell r="Y138">
            <v>17923383.45</v>
          </cell>
          <cell r="Z138">
            <v>18492195.32</v>
          </cell>
          <cell r="AA138">
            <v>19176150.34</v>
          </cell>
          <cell r="AB138">
            <v>21244263.26</v>
          </cell>
          <cell r="AC138">
            <v>22190279.81</v>
          </cell>
          <cell r="AD138">
            <v>22570938.16</v>
          </cell>
          <cell r="AE138">
            <v>24571488.080000002</v>
          </cell>
          <cell r="AF138">
            <v>25475123.22</v>
          </cell>
          <cell r="AG138">
            <v>26524258.900000002</v>
          </cell>
          <cell r="AH138">
            <v>27359793.740000002</v>
          </cell>
          <cell r="AI138">
            <v>28028193.79</v>
          </cell>
          <cell r="AJ138">
            <v>28452714.85</v>
          </cell>
          <cell r="AK138">
            <v>32088625.45</v>
          </cell>
          <cell r="AL138">
            <v>33081157.13</v>
          </cell>
          <cell r="AM138">
            <v>34024236.64</v>
          </cell>
          <cell r="AN138">
            <v>34400999.34</v>
          </cell>
          <cell r="AO138">
            <v>35216861.91</v>
          </cell>
          <cell r="AP138">
            <v>36610387.35</v>
          </cell>
          <cell r="AQ138">
            <v>37081988.77</v>
          </cell>
          <cell r="AR138">
            <v>38332914.84</v>
          </cell>
          <cell r="AS138">
            <v>41384575.45</v>
          </cell>
          <cell r="AT138">
            <v>42250367.99</v>
          </cell>
          <cell r="AU138">
            <v>44365415.57</v>
          </cell>
          <cell r="AV138">
            <v>45576357.11</v>
          </cell>
          <cell r="AW138">
            <v>47808292.76</v>
          </cell>
          <cell r="AX138">
            <v>49312030.99</v>
          </cell>
          <cell r="AY138">
            <v>52715497.120000005</v>
          </cell>
          <cell r="AZ138">
            <v>57612199.6</v>
          </cell>
          <cell r="BA138">
            <v>61423928.480000004</v>
          </cell>
        </row>
        <row r="139">
          <cell r="B139" t="str">
            <v>Ser. diplomáticos, consulares y Org. Internales</v>
          </cell>
          <cell r="C139">
            <v>9000612.78</v>
          </cell>
          <cell r="D139">
            <v>250435.07</v>
          </cell>
          <cell r="E139">
            <v>596377.59</v>
          </cell>
          <cell r="F139">
            <v>744853.42</v>
          </cell>
          <cell r="G139">
            <v>831561.78</v>
          </cell>
          <cell r="H139">
            <v>870933.55</v>
          </cell>
          <cell r="I139">
            <v>902328</v>
          </cell>
          <cell r="J139">
            <v>1050781.52</v>
          </cell>
          <cell r="K139">
            <v>1166386.33</v>
          </cell>
          <cell r="L139">
            <v>1355992.7</v>
          </cell>
          <cell r="M139">
            <v>1434976.32</v>
          </cell>
          <cell r="N139">
            <v>1480343.53</v>
          </cell>
          <cell r="O139">
            <v>1781292.91</v>
          </cell>
          <cell r="P139">
            <v>2190033.63</v>
          </cell>
          <cell r="Q139">
            <v>2833345.58</v>
          </cell>
          <cell r="R139">
            <v>2923950.8</v>
          </cell>
          <cell r="S139">
            <v>3140470.68</v>
          </cell>
          <cell r="T139">
            <v>3280153.79</v>
          </cell>
          <cell r="U139">
            <v>3364470.13</v>
          </cell>
          <cell r="V139">
            <v>3429763.58</v>
          </cell>
          <cell r="W139">
            <v>3628184.39</v>
          </cell>
          <cell r="X139">
            <v>3719624.72</v>
          </cell>
          <cell r="Y139">
            <v>3804454.89</v>
          </cell>
          <cell r="Z139">
            <v>5338557.01</v>
          </cell>
          <cell r="AA139">
            <v>5381575.49</v>
          </cell>
          <cell r="AB139">
            <v>5633854.74</v>
          </cell>
          <cell r="AC139">
            <v>5800246.11</v>
          </cell>
          <cell r="AD139">
            <v>5847244.37</v>
          </cell>
          <cell r="AE139">
            <v>6321421.5</v>
          </cell>
          <cell r="AF139">
            <v>6578049.83</v>
          </cell>
          <cell r="AG139">
            <v>6619738.13</v>
          </cell>
          <cell r="AH139">
            <v>6664551.48</v>
          </cell>
          <cell r="AI139">
            <v>6739402.86</v>
          </cell>
          <cell r="AJ139">
            <v>6803538.44</v>
          </cell>
          <cell r="AK139">
            <v>7148822.18</v>
          </cell>
          <cell r="AL139">
            <v>7205049.640000001</v>
          </cell>
          <cell r="AM139">
            <v>7399547.0600000005</v>
          </cell>
          <cell r="AN139">
            <v>7430844.95</v>
          </cell>
          <cell r="AO139">
            <v>7710974.7</v>
          </cell>
          <cell r="AP139">
            <v>7843291.600000001</v>
          </cell>
          <cell r="AQ139">
            <v>7872262.7</v>
          </cell>
          <cell r="AR139">
            <v>7920567.640000001</v>
          </cell>
          <cell r="AS139">
            <v>8134407.930000001</v>
          </cell>
          <cell r="AT139">
            <v>8211322.26</v>
          </cell>
          <cell r="AU139">
            <v>8258859.430000001</v>
          </cell>
          <cell r="AV139">
            <v>8321414.29</v>
          </cell>
          <cell r="AW139">
            <v>8340766.99</v>
          </cell>
          <cell r="AX139">
            <v>8662244.35</v>
          </cell>
          <cell r="AY139">
            <v>8793392.35</v>
          </cell>
          <cell r="AZ139">
            <v>8911479.14</v>
          </cell>
          <cell r="BA139">
            <v>9000612.78</v>
          </cell>
        </row>
        <row r="140">
          <cell r="B140" t="str">
            <v>Viajeros de neg. Gtos. educs. Pagos laborales S.S.</v>
          </cell>
          <cell r="C140">
            <v>493023255.15000004</v>
          </cell>
          <cell r="D140">
            <v>10148803.85</v>
          </cell>
          <cell r="E140">
            <v>37882377.28</v>
          </cell>
          <cell r="F140">
            <v>44868674.56</v>
          </cell>
          <cell r="G140">
            <v>52622861.13</v>
          </cell>
          <cell r="H140">
            <v>64213030.910000004</v>
          </cell>
          <cell r="I140">
            <v>75950584.4</v>
          </cell>
          <cell r="J140">
            <v>85787703.61</v>
          </cell>
          <cell r="K140">
            <v>93540574.35000001</v>
          </cell>
          <cell r="L140">
            <v>102704307.97</v>
          </cell>
          <cell r="M140">
            <v>114873342.97</v>
          </cell>
          <cell r="N140">
            <v>122312591.92</v>
          </cell>
          <cell r="O140">
            <v>130363452.56</v>
          </cell>
          <cell r="P140">
            <v>140011086.65</v>
          </cell>
          <cell r="Q140">
            <v>151295035.77</v>
          </cell>
          <cell r="R140">
            <v>160646181.05</v>
          </cell>
          <cell r="S140">
            <v>167849620.53</v>
          </cell>
          <cell r="T140">
            <v>175869841</v>
          </cell>
          <cell r="U140">
            <v>186423382.24</v>
          </cell>
          <cell r="V140">
            <v>195483866.5</v>
          </cell>
          <cell r="W140">
            <v>202274690.02</v>
          </cell>
          <cell r="X140">
            <v>210392876.87</v>
          </cell>
          <cell r="Y140">
            <v>218073342.36</v>
          </cell>
          <cell r="Z140">
            <v>226789887.51</v>
          </cell>
          <cell r="AA140">
            <v>235786783.17000002</v>
          </cell>
          <cell r="AB140">
            <v>247020573.11</v>
          </cell>
          <cell r="AC140">
            <v>254595396.09</v>
          </cell>
          <cell r="AD140">
            <v>264323229.45000002</v>
          </cell>
          <cell r="AE140">
            <v>275067239.52</v>
          </cell>
          <cell r="AF140">
            <v>284917277.93</v>
          </cell>
          <cell r="AG140">
            <v>292112586.8</v>
          </cell>
          <cell r="AH140">
            <v>298053218.54</v>
          </cell>
          <cell r="AI140">
            <v>310750589.1</v>
          </cell>
          <cell r="AJ140">
            <v>318812422.85</v>
          </cell>
          <cell r="AK140">
            <v>333414919.09</v>
          </cell>
          <cell r="AL140">
            <v>340724652.16</v>
          </cell>
          <cell r="AM140">
            <v>352379302.57</v>
          </cell>
          <cell r="AN140">
            <v>359913102.18</v>
          </cell>
          <cell r="AO140">
            <v>370195541.22</v>
          </cell>
          <cell r="AP140">
            <v>378591911.97</v>
          </cell>
          <cell r="AQ140">
            <v>388592150.49</v>
          </cell>
          <cell r="AR140">
            <v>397533413.61</v>
          </cell>
          <cell r="AS140">
            <v>403753963.83</v>
          </cell>
          <cell r="AT140">
            <v>412414622.14</v>
          </cell>
          <cell r="AU140">
            <v>420324968.69</v>
          </cell>
          <cell r="AV140">
            <v>431619458.56</v>
          </cell>
          <cell r="AW140">
            <v>435798461.42</v>
          </cell>
          <cell r="AX140">
            <v>451812443.71000004</v>
          </cell>
          <cell r="AY140">
            <v>467199583.06</v>
          </cell>
          <cell r="AZ140">
            <v>480970314.81</v>
          </cell>
          <cell r="BA140">
            <v>493023255.15000004</v>
          </cell>
        </row>
        <row r="141">
          <cell r="B141" t="str">
            <v>Servicios médicos quirúrgicos y hospitalarios</v>
          </cell>
          <cell r="C141">
            <v>43895.07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43895.07</v>
          </cell>
        </row>
        <row r="142">
          <cell r="B142" t="str">
            <v>Suscrip, cuotas de afiliación y aportes periódicos</v>
          </cell>
          <cell r="C142">
            <v>178004.59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2605</v>
          </cell>
          <cell r="BA142">
            <v>178004.59</v>
          </cell>
        </row>
        <row r="143">
          <cell r="B143" t="str">
            <v>Arrendamiento operativo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</row>
        <row r="144">
          <cell r="B144" t="str">
            <v>Servicios de publicidad</v>
          </cell>
          <cell r="C144">
            <v>313184.73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313184.73</v>
          </cell>
        </row>
        <row r="145">
          <cell r="B145" t="str">
            <v>Otros conceptos.</v>
          </cell>
          <cell r="C145">
            <v>271286511.37</v>
          </cell>
          <cell r="D145">
            <v>3864442.69</v>
          </cell>
          <cell r="E145">
            <v>16836045.65</v>
          </cell>
          <cell r="F145">
            <v>22394337.96</v>
          </cell>
          <cell r="G145">
            <v>25534867.580000002</v>
          </cell>
          <cell r="H145">
            <v>28511231.400000002</v>
          </cell>
          <cell r="I145">
            <v>34341402.22</v>
          </cell>
          <cell r="J145">
            <v>38075426.43</v>
          </cell>
          <cell r="K145">
            <v>41814677.4</v>
          </cell>
          <cell r="L145">
            <v>45629386.96</v>
          </cell>
          <cell r="M145">
            <v>48271327.7</v>
          </cell>
          <cell r="N145">
            <v>51131211.4</v>
          </cell>
          <cell r="O145">
            <v>57557007.6</v>
          </cell>
          <cell r="P145">
            <v>66811802.38</v>
          </cell>
          <cell r="Q145">
            <v>70205533.25</v>
          </cell>
          <cell r="R145">
            <v>73334827.45</v>
          </cell>
          <cell r="S145">
            <v>80074877.88</v>
          </cell>
          <cell r="T145">
            <v>83010610.16</v>
          </cell>
          <cell r="U145">
            <v>85847410.93</v>
          </cell>
          <cell r="V145">
            <v>89439751.86</v>
          </cell>
          <cell r="W145">
            <v>100073749.35000001</v>
          </cell>
          <cell r="X145">
            <v>103104859.56</v>
          </cell>
          <cell r="Y145">
            <v>105958725.69</v>
          </cell>
          <cell r="Z145">
            <v>109775426.73</v>
          </cell>
          <cell r="AA145">
            <v>111733601.82000001</v>
          </cell>
          <cell r="AB145">
            <v>116467733.77</v>
          </cell>
          <cell r="AC145">
            <v>119652733.53</v>
          </cell>
          <cell r="AD145">
            <v>123754893.74000001</v>
          </cell>
          <cell r="AE145">
            <v>126549746.72</v>
          </cell>
          <cell r="AF145">
            <v>129897239.10000001</v>
          </cell>
          <cell r="AG145">
            <v>133382669.01</v>
          </cell>
          <cell r="AH145">
            <v>138411040.45</v>
          </cell>
          <cell r="AI145">
            <v>142539036.09</v>
          </cell>
          <cell r="AJ145">
            <v>144145546.1</v>
          </cell>
          <cell r="AK145">
            <v>148737079.72</v>
          </cell>
          <cell r="AL145">
            <v>152492339.68</v>
          </cell>
          <cell r="AM145">
            <v>160491158.74</v>
          </cell>
          <cell r="AN145">
            <v>167077926.97</v>
          </cell>
          <cell r="AO145">
            <v>177537390.46</v>
          </cell>
          <cell r="AP145">
            <v>179730869.76</v>
          </cell>
          <cell r="AQ145">
            <v>183158925.78</v>
          </cell>
          <cell r="AR145">
            <v>187179981.22</v>
          </cell>
          <cell r="AS145">
            <v>190113857.78</v>
          </cell>
          <cell r="AT145">
            <v>193795567.18</v>
          </cell>
          <cell r="AU145">
            <v>197889541.88</v>
          </cell>
          <cell r="AV145">
            <v>202333571.95000002</v>
          </cell>
          <cell r="AW145">
            <v>204265733.59</v>
          </cell>
          <cell r="AX145">
            <v>221544498.92000002</v>
          </cell>
          <cell r="AY145">
            <v>258750886.6</v>
          </cell>
          <cell r="AZ145">
            <v>264914067.01000002</v>
          </cell>
          <cell r="BA145">
            <v>271286511.37</v>
          </cell>
        </row>
        <row r="146">
          <cell r="B146" t="str">
            <v>Imp. pagada con T. de C. emitida en Col.</v>
          </cell>
          <cell r="C146">
            <v>1002721.95</v>
          </cell>
          <cell r="D146">
            <v>0</v>
          </cell>
          <cell r="E146">
            <v>75066.77</v>
          </cell>
          <cell r="F146">
            <v>104292.77</v>
          </cell>
          <cell r="G146">
            <v>104292.77</v>
          </cell>
          <cell r="H146">
            <v>170763.93</v>
          </cell>
          <cell r="I146">
            <v>180430.93</v>
          </cell>
          <cell r="J146">
            <v>200330.93</v>
          </cell>
          <cell r="K146">
            <v>213830.93</v>
          </cell>
          <cell r="L146">
            <v>288274.69</v>
          </cell>
          <cell r="M146">
            <v>321889.69</v>
          </cell>
          <cell r="N146">
            <v>321889.69</v>
          </cell>
          <cell r="O146">
            <v>321889.69</v>
          </cell>
          <cell r="P146">
            <v>321889.69</v>
          </cell>
          <cell r="Q146">
            <v>396622.53</v>
          </cell>
          <cell r="R146">
            <v>398194.57</v>
          </cell>
          <cell r="S146">
            <v>403819.57</v>
          </cell>
          <cell r="T146">
            <v>403819.57</v>
          </cell>
          <cell r="U146">
            <v>403819.57</v>
          </cell>
          <cell r="V146">
            <v>465462.57</v>
          </cell>
          <cell r="W146">
            <v>467138.96</v>
          </cell>
          <cell r="X146">
            <v>481390.65</v>
          </cell>
          <cell r="Y146">
            <v>481390.65</v>
          </cell>
          <cell r="Z146">
            <v>495910.6</v>
          </cell>
          <cell r="AA146">
            <v>495910.6</v>
          </cell>
          <cell r="AB146">
            <v>559561.6</v>
          </cell>
          <cell r="AC146">
            <v>559561.6</v>
          </cell>
          <cell r="AD146">
            <v>559561.6</v>
          </cell>
          <cell r="AE146">
            <v>615126.8</v>
          </cell>
          <cell r="AF146">
            <v>629226.8</v>
          </cell>
          <cell r="AG146">
            <v>637816.32</v>
          </cell>
          <cell r="AH146">
            <v>637816.32</v>
          </cell>
          <cell r="AI146">
            <v>637816.32</v>
          </cell>
          <cell r="AJ146">
            <v>637816.32</v>
          </cell>
          <cell r="AK146">
            <v>642970.96</v>
          </cell>
          <cell r="AL146">
            <v>657330.71</v>
          </cell>
          <cell r="AM146">
            <v>661690.71</v>
          </cell>
          <cell r="AN146">
            <v>661690.71</v>
          </cell>
          <cell r="AO146">
            <v>661690.71</v>
          </cell>
          <cell r="AP146">
            <v>686690.71</v>
          </cell>
          <cell r="AQ146">
            <v>681598.91</v>
          </cell>
          <cell r="AR146">
            <v>774487.9</v>
          </cell>
          <cell r="AS146">
            <v>774697.9</v>
          </cell>
          <cell r="AT146">
            <v>774697.9</v>
          </cell>
          <cell r="AU146">
            <v>774697.9</v>
          </cell>
          <cell r="AV146">
            <v>774697.9</v>
          </cell>
          <cell r="AW146">
            <v>798355.9</v>
          </cell>
          <cell r="AX146">
            <v>800651.14</v>
          </cell>
          <cell r="AY146">
            <v>828293.84</v>
          </cell>
          <cell r="AZ146">
            <v>828293.84</v>
          </cell>
          <cell r="BA146">
            <v>1002721.95</v>
          </cell>
        </row>
        <row r="147">
          <cell r="B147" t="str">
            <v>Otros.</v>
          </cell>
          <cell r="C147">
            <v>272289233.32</v>
          </cell>
          <cell r="D147">
            <v>3864442.69</v>
          </cell>
          <cell r="E147">
            <v>16911112.42</v>
          </cell>
          <cell r="F147">
            <v>22498630.73</v>
          </cell>
          <cell r="G147">
            <v>25639160.35</v>
          </cell>
          <cell r="H147">
            <v>28681995.330000002</v>
          </cell>
          <cell r="I147">
            <v>34521833.15</v>
          </cell>
          <cell r="J147">
            <v>38275757.36</v>
          </cell>
          <cell r="K147">
            <v>42028508.33</v>
          </cell>
          <cell r="L147">
            <v>45917661.65</v>
          </cell>
          <cell r="M147">
            <v>48593217.39</v>
          </cell>
          <cell r="N147">
            <v>51453101.09</v>
          </cell>
          <cell r="O147">
            <v>57878897.29</v>
          </cell>
          <cell r="P147">
            <v>67133692.07000001</v>
          </cell>
          <cell r="Q147">
            <v>70602155.78</v>
          </cell>
          <cell r="R147">
            <v>73733022.02</v>
          </cell>
          <cell r="S147">
            <v>80478697.45</v>
          </cell>
          <cell r="T147">
            <v>83414429.73</v>
          </cell>
          <cell r="U147">
            <v>86251230.5</v>
          </cell>
          <cell r="V147">
            <v>89905214.43</v>
          </cell>
          <cell r="W147">
            <v>100540888.31</v>
          </cell>
          <cell r="X147">
            <v>103586250.21000001</v>
          </cell>
          <cell r="Y147">
            <v>106440116.34</v>
          </cell>
          <cell r="Z147">
            <v>110271337.33</v>
          </cell>
          <cell r="AA147">
            <v>112229512.42</v>
          </cell>
          <cell r="AB147">
            <v>117027295.37</v>
          </cell>
          <cell r="AC147">
            <v>120212295.13</v>
          </cell>
          <cell r="AD147">
            <v>124314455.34</v>
          </cell>
          <cell r="AE147">
            <v>127164873.52</v>
          </cell>
          <cell r="AF147">
            <v>130526465.9</v>
          </cell>
          <cell r="AG147">
            <v>134020485.33</v>
          </cell>
          <cell r="AH147">
            <v>139048856.77</v>
          </cell>
          <cell r="AI147">
            <v>143176852.41</v>
          </cell>
          <cell r="AJ147">
            <v>144783362.42</v>
          </cell>
          <cell r="AK147">
            <v>149380050.68</v>
          </cell>
          <cell r="AL147">
            <v>153149670.39</v>
          </cell>
          <cell r="AM147">
            <v>161152849.45</v>
          </cell>
          <cell r="AN147">
            <v>167739617.68</v>
          </cell>
          <cell r="AO147">
            <v>178199081.17000002</v>
          </cell>
          <cell r="AP147">
            <v>180417560.47</v>
          </cell>
          <cell r="AQ147">
            <v>183840524.69</v>
          </cell>
          <cell r="AR147">
            <v>187954469.12</v>
          </cell>
          <cell r="AS147">
            <v>190888555.68</v>
          </cell>
          <cell r="AT147">
            <v>194570265.08</v>
          </cell>
          <cell r="AU147">
            <v>198664239.78</v>
          </cell>
          <cell r="AV147">
            <v>203108269.85</v>
          </cell>
          <cell r="AW147">
            <v>205064089.49</v>
          </cell>
          <cell r="AX147">
            <v>222345150.06</v>
          </cell>
          <cell r="AY147">
            <v>259579180.44</v>
          </cell>
          <cell r="AZ147">
            <v>265742360.85</v>
          </cell>
          <cell r="BA147">
            <v>272289233.32</v>
          </cell>
        </row>
        <row r="148">
          <cell r="B148" t="str">
            <v>Donac, transf. y rem. de trabajadores Sin contrap.</v>
          </cell>
          <cell r="C148">
            <v>58170011.75</v>
          </cell>
          <cell r="D148">
            <v>809258.78</v>
          </cell>
          <cell r="E148">
            <v>3988234.35</v>
          </cell>
          <cell r="F148">
            <v>4596323.02</v>
          </cell>
          <cell r="G148">
            <v>5395506.7</v>
          </cell>
          <cell r="H148">
            <v>6551139.47</v>
          </cell>
          <cell r="I148">
            <v>8077606.58</v>
          </cell>
          <cell r="J148">
            <v>9042759.620000001</v>
          </cell>
          <cell r="K148">
            <v>10263818.83</v>
          </cell>
          <cell r="L148">
            <v>11351811.61</v>
          </cell>
          <cell r="M148">
            <v>12644531.46</v>
          </cell>
          <cell r="N148">
            <v>13260156.120000001</v>
          </cell>
          <cell r="O148">
            <v>14277539.32</v>
          </cell>
          <cell r="P148">
            <v>16133190.67</v>
          </cell>
          <cell r="Q148">
            <v>17429297.94</v>
          </cell>
          <cell r="R148">
            <v>18564675.75</v>
          </cell>
          <cell r="S148">
            <v>19418740.71</v>
          </cell>
          <cell r="T148">
            <v>20621349.47</v>
          </cell>
          <cell r="U148">
            <v>21943271.38</v>
          </cell>
          <cell r="V148">
            <v>22809313.32</v>
          </cell>
          <cell r="W148">
            <v>23402644.68</v>
          </cell>
          <cell r="X148">
            <v>24441786.240000002</v>
          </cell>
          <cell r="Y148">
            <v>25554325.64</v>
          </cell>
          <cell r="Z148">
            <v>28379012.060000002</v>
          </cell>
          <cell r="AA148">
            <v>28970129.740000002</v>
          </cell>
          <cell r="AB148">
            <v>30121508.47</v>
          </cell>
          <cell r="AC148">
            <v>31027301.78</v>
          </cell>
          <cell r="AD148">
            <v>31855686.43</v>
          </cell>
          <cell r="AE148">
            <v>33336896.29</v>
          </cell>
          <cell r="AF148">
            <v>34217394.18</v>
          </cell>
          <cell r="AG148">
            <v>34910216.05</v>
          </cell>
          <cell r="AH148">
            <v>35856883.2</v>
          </cell>
          <cell r="AI148">
            <v>37343274.62</v>
          </cell>
          <cell r="AJ148">
            <v>37686528.19</v>
          </cell>
          <cell r="AK148">
            <v>39364849.74</v>
          </cell>
          <cell r="AL148">
            <v>40135217.86</v>
          </cell>
          <cell r="AM148">
            <v>40952531.66</v>
          </cell>
          <cell r="AN148">
            <v>41736891.93</v>
          </cell>
          <cell r="AO148">
            <v>42575096.8</v>
          </cell>
          <cell r="AP148">
            <v>43336174.24</v>
          </cell>
          <cell r="AQ148">
            <v>45243968.34</v>
          </cell>
          <cell r="AR148">
            <v>46973242.78</v>
          </cell>
          <cell r="AS148">
            <v>47700036.01</v>
          </cell>
          <cell r="AT148">
            <v>48435882.300000004</v>
          </cell>
          <cell r="AU148">
            <v>49192917.1</v>
          </cell>
          <cell r="AV148">
            <v>50978697.89</v>
          </cell>
          <cell r="AW148">
            <v>51403318.02</v>
          </cell>
          <cell r="AX148">
            <v>52883199.800000004</v>
          </cell>
          <cell r="AY148">
            <v>55507082.81</v>
          </cell>
          <cell r="AZ148">
            <v>56999702.29</v>
          </cell>
          <cell r="BA148">
            <v>58170011.75</v>
          </cell>
        </row>
        <row r="149">
          <cell r="B149" t="str">
            <v>Compra de petróleo crudo y gas natural nacional.</v>
          </cell>
          <cell r="C149">
            <v>65739127.33</v>
          </cell>
          <cell r="D149">
            <v>167620.8</v>
          </cell>
          <cell r="E149">
            <v>3576743.53</v>
          </cell>
          <cell r="F149">
            <v>5418516.850000001</v>
          </cell>
          <cell r="G149">
            <v>5723083.55</v>
          </cell>
          <cell r="H149">
            <v>5863083.55</v>
          </cell>
          <cell r="I149">
            <v>8338864.72</v>
          </cell>
          <cell r="J149">
            <v>10152621.25</v>
          </cell>
          <cell r="K149">
            <v>10253712.200000001</v>
          </cell>
          <cell r="L149">
            <v>10472155.24</v>
          </cell>
          <cell r="M149">
            <v>10472155.24</v>
          </cell>
          <cell r="N149">
            <v>14231394.81</v>
          </cell>
          <cell r="O149">
            <v>14513435.34</v>
          </cell>
          <cell r="P149">
            <v>14912649.81</v>
          </cell>
          <cell r="Q149">
            <v>15146757.22</v>
          </cell>
          <cell r="R149">
            <v>18284480.56</v>
          </cell>
          <cell r="S149">
            <v>19695303.6</v>
          </cell>
          <cell r="T149">
            <v>20235184.02</v>
          </cell>
          <cell r="U149">
            <v>20311633.81</v>
          </cell>
          <cell r="V149">
            <v>23782438.1</v>
          </cell>
          <cell r="W149">
            <v>24999571.26</v>
          </cell>
          <cell r="X149">
            <v>25374653.93</v>
          </cell>
          <cell r="Y149">
            <v>25637636.67</v>
          </cell>
          <cell r="Z149">
            <v>25689799.96</v>
          </cell>
          <cell r="AA149">
            <v>29319688.900000002</v>
          </cell>
          <cell r="AB149">
            <v>30973142.85</v>
          </cell>
          <cell r="AC149">
            <v>31585483.75</v>
          </cell>
          <cell r="AD149">
            <v>31585483.75</v>
          </cell>
          <cell r="AE149">
            <v>35316889.28</v>
          </cell>
          <cell r="AF149">
            <v>37020393.45</v>
          </cell>
          <cell r="AG149">
            <v>37553774.93</v>
          </cell>
          <cell r="AH149">
            <v>37846645.98</v>
          </cell>
          <cell r="AI149">
            <v>38025749.53</v>
          </cell>
          <cell r="AJ149">
            <v>41323628.16</v>
          </cell>
          <cell r="AK149">
            <v>43490313</v>
          </cell>
          <cell r="AL149">
            <v>43683755.01</v>
          </cell>
          <cell r="AM149">
            <v>43686709.89</v>
          </cell>
          <cell r="AN149">
            <v>47106904.36</v>
          </cell>
          <cell r="AO149">
            <v>48899015.52</v>
          </cell>
          <cell r="AP149">
            <v>49386247.89</v>
          </cell>
          <cell r="AQ149">
            <v>49405889.34</v>
          </cell>
          <cell r="AR149">
            <v>52761411.01</v>
          </cell>
          <cell r="AS149">
            <v>54564323.06</v>
          </cell>
          <cell r="AT149">
            <v>54898927.46</v>
          </cell>
          <cell r="AU149">
            <v>55486279.64</v>
          </cell>
          <cell r="AV149">
            <v>55518440.44</v>
          </cell>
          <cell r="AW149">
            <v>58915940.51</v>
          </cell>
          <cell r="AX149">
            <v>60874376.84</v>
          </cell>
          <cell r="AY149">
            <v>61026651.18</v>
          </cell>
          <cell r="AZ149">
            <v>61061651.85</v>
          </cell>
          <cell r="BA149">
            <v>65739127.33</v>
          </cell>
        </row>
        <row r="150">
          <cell r="B150" t="str">
            <v>CUENTA DE CAPITAL</v>
          </cell>
          <cell r="C150">
            <v>1777603151.4</v>
          </cell>
          <cell r="D150">
            <v>194255675.06</v>
          </cell>
          <cell r="E150">
            <v>591124745.07</v>
          </cell>
          <cell r="F150">
            <v>561679710.42</v>
          </cell>
          <cell r="G150">
            <v>628650874.53</v>
          </cell>
          <cell r="H150">
            <v>668692669.07</v>
          </cell>
          <cell r="I150">
            <v>655578113.46</v>
          </cell>
          <cell r="J150">
            <v>913490058.27</v>
          </cell>
          <cell r="K150">
            <v>611898220.1</v>
          </cell>
          <cell r="L150">
            <v>547042819.83</v>
          </cell>
          <cell r="M150">
            <v>537557085.7</v>
          </cell>
          <cell r="N150">
            <v>753195507.3000001</v>
          </cell>
          <cell r="O150">
            <v>857772087.38</v>
          </cell>
          <cell r="P150">
            <v>936021918.16</v>
          </cell>
          <cell r="Q150">
            <v>973785264.1800001</v>
          </cell>
          <cell r="R150">
            <v>922756777.28</v>
          </cell>
          <cell r="S150">
            <v>803648671.96</v>
          </cell>
          <cell r="T150">
            <v>826743275.6700001</v>
          </cell>
          <cell r="U150">
            <v>634190546.54</v>
          </cell>
          <cell r="V150">
            <v>672984006.26</v>
          </cell>
          <cell r="W150">
            <v>784246414.29</v>
          </cell>
          <cell r="X150">
            <v>849210592.75</v>
          </cell>
          <cell r="Y150">
            <v>885912071.63</v>
          </cell>
          <cell r="Z150">
            <v>968492430.1</v>
          </cell>
          <cell r="AA150">
            <v>961536743.0500001</v>
          </cell>
          <cell r="AB150">
            <v>1069195095.52</v>
          </cell>
          <cell r="AC150">
            <v>1068494550.78</v>
          </cell>
          <cell r="AD150">
            <v>1110273746.4</v>
          </cell>
          <cell r="AE150">
            <v>1098580354.17</v>
          </cell>
          <cell r="AF150">
            <v>1215456893.73</v>
          </cell>
          <cell r="AG150">
            <v>1251709377.97</v>
          </cell>
          <cell r="AH150">
            <v>1256371485.44</v>
          </cell>
          <cell r="AI150">
            <v>1310636460.15</v>
          </cell>
          <cell r="AJ150">
            <v>1356562844.16</v>
          </cell>
          <cell r="AK150">
            <v>1408323398.3600001</v>
          </cell>
          <cell r="AL150">
            <v>1345543911.14</v>
          </cell>
          <cell r="AM150">
            <v>1151818769.81</v>
          </cell>
          <cell r="AN150">
            <v>1148655686.98</v>
          </cell>
          <cell r="AO150">
            <v>1111740924.49</v>
          </cell>
          <cell r="AP150">
            <v>1149779371.45</v>
          </cell>
          <cell r="AQ150">
            <v>1202067472.75</v>
          </cell>
          <cell r="AR150">
            <v>1153830625.28</v>
          </cell>
          <cell r="AS150">
            <v>1182455006.61</v>
          </cell>
          <cell r="AT150">
            <v>1286328390.58</v>
          </cell>
          <cell r="AU150">
            <v>1354645990.76</v>
          </cell>
          <cell r="AV150">
            <v>1495153407.15</v>
          </cell>
          <cell r="AW150">
            <v>1469032494.65</v>
          </cell>
          <cell r="AX150">
            <v>1515362380.1200001</v>
          </cell>
          <cell r="AY150">
            <v>1488721754.96</v>
          </cell>
          <cell r="AZ150">
            <v>1689401028.75</v>
          </cell>
          <cell r="BA150">
            <v>1777603151.4</v>
          </cell>
        </row>
        <row r="151">
          <cell r="B151" t="str">
            <v>Financiacion neta</v>
          </cell>
          <cell r="C151">
            <v>2306834144.7</v>
          </cell>
          <cell r="D151">
            <v>15762042.870000001</v>
          </cell>
          <cell r="E151">
            <v>400781134.15000004</v>
          </cell>
          <cell r="F151">
            <v>460366441.1</v>
          </cell>
          <cell r="G151">
            <v>604019656.38</v>
          </cell>
          <cell r="H151">
            <v>693263285.9300001</v>
          </cell>
          <cell r="I151">
            <v>704285769.29</v>
          </cell>
          <cell r="J151">
            <v>959193251.25</v>
          </cell>
          <cell r="K151">
            <v>757434700.17</v>
          </cell>
          <cell r="L151">
            <v>697139468.02</v>
          </cell>
          <cell r="M151">
            <v>710653082.76</v>
          </cell>
          <cell r="N151">
            <v>702457090.89</v>
          </cell>
          <cell r="O151">
            <v>763475387.7</v>
          </cell>
          <cell r="P151">
            <v>876302322.35</v>
          </cell>
          <cell r="Q151">
            <v>940260253.75</v>
          </cell>
          <cell r="R151">
            <v>917926577.84</v>
          </cell>
          <cell r="S151">
            <v>925529794.41</v>
          </cell>
          <cell r="T151">
            <v>976807733.0500001</v>
          </cell>
          <cell r="U151">
            <v>864135386.3000001</v>
          </cell>
          <cell r="V151">
            <v>779051486.48</v>
          </cell>
          <cell r="W151">
            <v>814279580.46</v>
          </cell>
          <cell r="X151">
            <v>1093074160.49</v>
          </cell>
          <cell r="Y151">
            <v>986171301.39</v>
          </cell>
          <cell r="Z151">
            <v>1016921515.69</v>
          </cell>
          <cell r="AA151">
            <v>1083871840.22</v>
          </cell>
          <cell r="AB151">
            <v>1162526634.24</v>
          </cell>
          <cell r="AC151">
            <v>1267097999.02</v>
          </cell>
          <cell r="AD151">
            <v>1421344961.1200001</v>
          </cell>
          <cell r="AE151">
            <v>1461645780.44</v>
          </cell>
          <cell r="AF151">
            <v>1588046503.45</v>
          </cell>
          <cell r="AG151">
            <v>1559557262.31</v>
          </cell>
          <cell r="AH151">
            <v>1631929857.66</v>
          </cell>
          <cell r="AI151">
            <v>1706267406.69</v>
          </cell>
          <cell r="AJ151">
            <v>1740066157.01</v>
          </cell>
          <cell r="AK151">
            <v>1753941353</v>
          </cell>
          <cell r="AL151">
            <v>1727700335.68</v>
          </cell>
          <cell r="AM151">
            <v>1700912181.49</v>
          </cell>
          <cell r="AN151">
            <v>1724175715.6000001</v>
          </cell>
          <cell r="AO151">
            <v>1864392644.44</v>
          </cell>
          <cell r="AP151">
            <v>2036243302.15</v>
          </cell>
          <cell r="AQ151">
            <v>2099963804.73</v>
          </cell>
          <cell r="AR151">
            <v>2048304190.79</v>
          </cell>
          <cell r="AS151">
            <v>2040105906.54</v>
          </cell>
          <cell r="AT151">
            <v>2272905441.77</v>
          </cell>
          <cell r="AU151">
            <v>2175983823.53</v>
          </cell>
          <cell r="AV151">
            <v>2211066699.58</v>
          </cell>
          <cell r="AW151">
            <v>2248943349.45</v>
          </cell>
          <cell r="AX151">
            <v>2456116511.98</v>
          </cell>
          <cell r="AY151">
            <v>2460405515.72</v>
          </cell>
          <cell r="AZ151">
            <v>2318612412.19</v>
          </cell>
          <cell r="BA151">
            <v>2306834144.7</v>
          </cell>
        </row>
        <row r="152">
          <cell r="B152" t="str">
            <v>Capital privado</v>
          </cell>
          <cell r="C152">
            <v>1826279159.6000001</v>
          </cell>
          <cell r="D152">
            <v>13599113.94</v>
          </cell>
          <cell r="E152">
            <v>212139523.70000002</v>
          </cell>
          <cell r="F152">
            <v>254797585.85</v>
          </cell>
          <cell r="G152">
            <v>300837240.1</v>
          </cell>
          <cell r="H152">
            <v>319956365.91</v>
          </cell>
          <cell r="I152">
            <v>347927695.33</v>
          </cell>
          <cell r="J152">
            <v>343838278.15000004</v>
          </cell>
          <cell r="K152">
            <v>383795493.56</v>
          </cell>
          <cell r="L152">
            <v>455714799.29</v>
          </cell>
          <cell r="M152">
            <v>490535539.06</v>
          </cell>
          <cell r="N152">
            <v>444763981.74</v>
          </cell>
          <cell r="O152">
            <v>460176819.5</v>
          </cell>
          <cell r="P152">
            <v>565281767.92</v>
          </cell>
          <cell r="Q152">
            <v>596971893.41</v>
          </cell>
          <cell r="R152">
            <v>594024170.76</v>
          </cell>
          <cell r="S152">
            <v>598565919.69</v>
          </cell>
          <cell r="T152">
            <v>586475261.46</v>
          </cell>
          <cell r="U152">
            <v>515034520.5</v>
          </cell>
          <cell r="V152">
            <v>468574043.95</v>
          </cell>
          <cell r="W152">
            <v>503078163.99</v>
          </cell>
          <cell r="X152">
            <v>645947066.16</v>
          </cell>
          <cell r="Y152">
            <v>601926797.76</v>
          </cell>
          <cell r="Z152">
            <v>634151701.87</v>
          </cell>
          <cell r="AA152">
            <v>678012348.73</v>
          </cell>
          <cell r="AB152">
            <v>750916565.3100001</v>
          </cell>
          <cell r="AC152">
            <v>805166152.01</v>
          </cell>
          <cell r="AD152">
            <v>875158632.91</v>
          </cell>
          <cell r="AE152">
            <v>910904547.9200001</v>
          </cell>
          <cell r="AF152">
            <v>1041532377.6700001</v>
          </cell>
          <cell r="AG152">
            <v>1069680301.9200001</v>
          </cell>
          <cell r="AH152">
            <v>1075544532.15</v>
          </cell>
          <cell r="AI152">
            <v>1065740133.44</v>
          </cell>
          <cell r="AJ152">
            <v>1148105611.42</v>
          </cell>
          <cell r="AK152">
            <v>1274251217.69</v>
          </cell>
          <cell r="AL152">
            <v>1232460922.15</v>
          </cell>
          <cell r="AM152">
            <v>1313881986.46</v>
          </cell>
          <cell r="AN152">
            <v>1322800253.68</v>
          </cell>
          <cell r="AO152">
            <v>1424661326.75</v>
          </cell>
          <cell r="AP152">
            <v>1523209781.45</v>
          </cell>
          <cell r="AQ152">
            <v>1496636469.99</v>
          </cell>
          <cell r="AR152">
            <v>1464104683.03</v>
          </cell>
          <cell r="AS152">
            <v>1470186600.25</v>
          </cell>
          <cell r="AT152">
            <v>1437360610.28</v>
          </cell>
          <cell r="AU152">
            <v>1480646581.77</v>
          </cell>
          <cell r="AV152">
            <v>1521297864.53</v>
          </cell>
          <cell r="AW152">
            <v>1551741493.6000001</v>
          </cell>
          <cell r="AX152">
            <v>1695953413.71</v>
          </cell>
          <cell r="AY152">
            <v>1768524569.39</v>
          </cell>
          <cell r="AZ152">
            <v>1832408564.91</v>
          </cell>
          <cell r="BA152">
            <v>1826279159.6000001</v>
          </cell>
        </row>
        <row r="153">
          <cell r="B153" t="str">
            <v>Préstamos</v>
          </cell>
          <cell r="C153">
            <v>-608800903.03</v>
          </cell>
          <cell r="D153">
            <v>-16097009.42</v>
          </cell>
          <cell r="E153">
            <v>-49046603.550000004</v>
          </cell>
          <cell r="F153">
            <v>-52960049.9</v>
          </cell>
          <cell r="G153">
            <v>-65561606.11</v>
          </cell>
          <cell r="H153">
            <v>-75883694.98</v>
          </cell>
          <cell r="I153">
            <v>-83734744.94</v>
          </cell>
          <cell r="J153">
            <v>-90395450.18</v>
          </cell>
          <cell r="K153">
            <v>-75790950.65</v>
          </cell>
          <cell r="L153">
            <v>-61499744.660000004</v>
          </cell>
          <cell r="M153">
            <v>-48036494.53</v>
          </cell>
          <cell r="N153">
            <v>-57617998.33</v>
          </cell>
          <cell r="O153">
            <v>-63787796.96</v>
          </cell>
          <cell r="P153">
            <v>-68998582.67</v>
          </cell>
          <cell r="Q153">
            <v>-62188736.230000004</v>
          </cell>
          <cell r="R153">
            <v>-66722574.44000001</v>
          </cell>
          <cell r="S153">
            <v>-78576633.16</v>
          </cell>
          <cell r="T153">
            <v>-94857867.52</v>
          </cell>
          <cell r="U153">
            <v>-117068645.87</v>
          </cell>
          <cell r="V153">
            <v>-192916720.01</v>
          </cell>
          <cell r="W153">
            <v>-206051539.42000002</v>
          </cell>
          <cell r="X153">
            <v>-205339663.53</v>
          </cell>
          <cell r="Y153">
            <v>-222618742.70000002</v>
          </cell>
          <cell r="Z153">
            <v>-237172790.04</v>
          </cell>
          <cell r="AA153">
            <v>-245020082.93</v>
          </cell>
          <cell r="AB153">
            <v>-248409431.09</v>
          </cell>
          <cell r="AC153">
            <v>-216949911.23000002</v>
          </cell>
          <cell r="AD153">
            <v>-216245455.37</v>
          </cell>
          <cell r="AE153">
            <v>-220517588.57</v>
          </cell>
          <cell r="AF153">
            <v>-246214202.15</v>
          </cell>
          <cell r="AG153">
            <v>-275802578.27</v>
          </cell>
          <cell r="AH153">
            <v>-298050681.86</v>
          </cell>
          <cell r="AI153">
            <v>-337126617.36</v>
          </cell>
          <cell r="AJ153">
            <v>-304307298.63</v>
          </cell>
          <cell r="AK153">
            <v>-290112299.21</v>
          </cell>
          <cell r="AL153">
            <v>-275567372.95</v>
          </cell>
          <cell r="AM153">
            <v>-267479871.16</v>
          </cell>
          <cell r="AN153">
            <v>-273778957.69</v>
          </cell>
          <cell r="AO153">
            <v>-267476686.76000002</v>
          </cell>
          <cell r="AP153">
            <v>-263980162.64000002</v>
          </cell>
          <cell r="AQ153">
            <v>-292630921.58</v>
          </cell>
          <cell r="AR153">
            <v>-303119087.07</v>
          </cell>
          <cell r="AS153">
            <v>-331246498.48</v>
          </cell>
          <cell r="AT153">
            <v>-443307597.49</v>
          </cell>
          <cell r="AU153">
            <v>-489198517.15000004</v>
          </cell>
          <cell r="AV153">
            <v>-532824340.31</v>
          </cell>
          <cell r="AW153">
            <v>-527531561.27000004</v>
          </cell>
          <cell r="AX153">
            <v>-493746991.52</v>
          </cell>
          <cell r="AY153">
            <v>-566817009</v>
          </cell>
          <cell r="AZ153">
            <v>-565496149.89</v>
          </cell>
          <cell r="BA153">
            <v>-608800903.03</v>
          </cell>
        </row>
        <row r="154">
          <cell r="B154" t="str">
            <v>Ingresos</v>
          </cell>
          <cell r="C154">
            <v>1658122799.42</v>
          </cell>
          <cell r="D154">
            <v>2630622.69</v>
          </cell>
          <cell r="E154">
            <v>43830848.910000004</v>
          </cell>
          <cell r="F154">
            <v>49356658.08</v>
          </cell>
          <cell r="G154">
            <v>53939061.53</v>
          </cell>
          <cell r="H154">
            <v>62186225.19</v>
          </cell>
          <cell r="I154">
            <v>77638938.44</v>
          </cell>
          <cell r="J154">
            <v>84831054.46000001</v>
          </cell>
          <cell r="K154">
            <v>111013870.03</v>
          </cell>
          <cell r="L154">
            <v>135109070.07</v>
          </cell>
          <cell r="M154">
            <v>176480058.52</v>
          </cell>
          <cell r="N154">
            <v>181689162.66</v>
          </cell>
          <cell r="O154">
            <v>195740972.56</v>
          </cell>
          <cell r="P154">
            <v>209973327.27</v>
          </cell>
          <cell r="Q154">
            <v>243709128.24</v>
          </cell>
          <cell r="R154">
            <v>263637444.08</v>
          </cell>
          <cell r="S154">
            <v>271333351.86</v>
          </cell>
          <cell r="T154">
            <v>278713946.58</v>
          </cell>
          <cell r="U154">
            <v>284160264.19</v>
          </cell>
          <cell r="V154">
            <v>288952453.73</v>
          </cell>
          <cell r="W154">
            <v>291544671.46</v>
          </cell>
          <cell r="X154">
            <v>299913319.18</v>
          </cell>
          <cell r="Y154">
            <v>303060638.94</v>
          </cell>
          <cell r="Z154">
            <v>311890650.09000003</v>
          </cell>
          <cell r="AA154">
            <v>320287142.78000003</v>
          </cell>
          <cell r="AB154">
            <v>359254116.8</v>
          </cell>
          <cell r="AC154">
            <v>432339606.69</v>
          </cell>
          <cell r="AD154">
            <v>470040178.64</v>
          </cell>
          <cell r="AE154">
            <v>497850508.28000003</v>
          </cell>
          <cell r="AF154">
            <v>509068186.47</v>
          </cell>
          <cell r="AG154">
            <v>533374384</v>
          </cell>
          <cell r="AH154">
            <v>551300725.07</v>
          </cell>
          <cell r="AI154">
            <v>578866880.22</v>
          </cell>
          <cell r="AJ154">
            <v>634990733.55</v>
          </cell>
          <cell r="AK154">
            <v>708816890.34</v>
          </cell>
          <cell r="AL154">
            <v>781462509.78</v>
          </cell>
          <cell r="AM154">
            <v>824759688.64</v>
          </cell>
          <cell r="AN154">
            <v>873626361.78</v>
          </cell>
          <cell r="AO154">
            <v>938943011.82</v>
          </cell>
          <cell r="AP154">
            <v>1049524253.49</v>
          </cell>
          <cell r="AQ154">
            <v>1100682896.57</v>
          </cell>
          <cell r="AR154">
            <v>1184302343.83</v>
          </cell>
          <cell r="AS154">
            <v>1207173649.83</v>
          </cell>
          <cell r="AT154">
            <v>1238405399.65</v>
          </cell>
          <cell r="AU154">
            <v>1265587944.72</v>
          </cell>
          <cell r="AV154">
            <v>1377987362.67</v>
          </cell>
          <cell r="AW154">
            <v>1404377752.23</v>
          </cell>
          <cell r="AX154">
            <v>1505301646.1200001</v>
          </cell>
          <cell r="AY154">
            <v>1540048432.38</v>
          </cell>
          <cell r="AZ154">
            <v>1610745158.98</v>
          </cell>
          <cell r="BA154">
            <v>1658122799.42</v>
          </cell>
        </row>
        <row r="155">
          <cell r="B155" t="str">
            <v>Amortización de créditos a no residentes.</v>
          </cell>
          <cell r="C155">
            <v>66923787.02</v>
          </cell>
          <cell r="D155">
            <v>813242.69</v>
          </cell>
          <cell r="E155">
            <v>4753037.53</v>
          </cell>
          <cell r="F155">
            <v>5814517.07</v>
          </cell>
          <cell r="G155">
            <v>6068828.13</v>
          </cell>
          <cell r="H155">
            <v>6795288.55</v>
          </cell>
          <cell r="I155">
            <v>8405235.64</v>
          </cell>
          <cell r="J155">
            <v>12902569.030000001</v>
          </cell>
          <cell r="K155">
            <v>14655764.6</v>
          </cell>
          <cell r="L155">
            <v>15699064.790000001</v>
          </cell>
          <cell r="M155">
            <v>16048136.74</v>
          </cell>
          <cell r="N155">
            <v>16264288.05</v>
          </cell>
          <cell r="O155">
            <v>17225342.9</v>
          </cell>
          <cell r="P155">
            <v>17593327.46</v>
          </cell>
          <cell r="Q155">
            <v>17927566.43</v>
          </cell>
          <cell r="R155">
            <v>18567991.22</v>
          </cell>
          <cell r="S155">
            <v>18866890.080000002</v>
          </cell>
          <cell r="T155">
            <v>20646484.8</v>
          </cell>
          <cell r="U155">
            <v>21453110.650000002</v>
          </cell>
          <cell r="V155">
            <v>22899539.93</v>
          </cell>
          <cell r="W155">
            <v>23290264.66</v>
          </cell>
          <cell r="X155">
            <v>24274222.53</v>
          </cell>
          <cell r="Y155">
            <v>24709414.650000002</v>
          </cell>
          <cell r="Z155">
            <v>25439102.39</v>
          </cell>
          <cell r="AA155">
            <v>25916731.37</v>
          </cell>
          <cell r="AB155">
            <v>26550993.29</v>
          </cell>
          <cell r="AC155">
            <v>29428008.740000002</v>
          </cell>
          <cell r="AD155">
            <v>30329907.55</v>
          </cell>
          <cell r="AE155">
            <v>30774771.35</v>
          </cell>
          <cell r="AF155">
            <v>31616448.66</v>
          </cell>
          <cell r="AG155">
            <v>32352539.21</v>
          </cell>
          <cell r="AH155">
            <v>32750075.720000003</v>
          </cell>
          <cell r="AI155">
            <v>33203012.23</v>
          </cell>
          <cell r="AJ155">
            <v>34616301.53</v>
          </cell>
          <cell r="AK155">
            <v>35757630.68</v>
          </cell>
          <cell r="AL155">
            <v>36538651.09</v>
          </cell>
          <cell r="AM155">
            <v>37194067.52</v>
          </cell>
          <cell r="AN155">
            <v>37572199.57</v>
          </cell>
          <cell r="AO155">
            <v>38623526.51</v>
          </cell>
          <cell r="AP155">
            <v>39207059.7</v>
          </cell>
          <cell r="AQ155">
            <v>39691218.36</v>
          </cell>
          <cell r="AR155">
            <v>41503041.31</v>
          </cell>
          <cell r="AS155">
            <v>41985545.42</v>
          </cell>
          <cell r="AT155">
            <v>42936905.68</v>
          </cell>
          <cell r="AU155">
            <v>43819162.63</v>
          </cell>
          <cell r="AV155">
            <v>44854871.58</v>
          </cell>
          <cell r="AW155">
            <v>45164551.1</v>
          </cell>
          <cell r="AX155">
            <v>62473112.21</v>
          </cell>
          <cell r="AY155">
            <v>65073548.86</v>
          </cell>
          <cell r="AZ155">
            <v>66346261.480000004</v>
          </cell>
          <cell r="BA155">
            <v>66923787.02</v>
          </cell>
        </row>
        <row r="156">
          <cell r="B156" t="str">
            <v>Desembolsos de créditos otorgs. por IMC-EPR</v>
          </cell>
          <cell r="C156">
            <v>1040553012.45</v>
          </cell>
          <cell r="D156">
            <v>837400</v>
          </cell>
          <cell r="E156">
            <v>6427264.61</v>
          </cell>
          <cell r="F156">
            <v>9572912.48</v>
          </cell>
          <cell r="G156">
            <v>13043689.71</v>
          </cell>
          <cell r="H156">
            <v>17277435.45</v>
          </cell>
          <cell r="I156">
            <v>23118410</v>
          </cell>
          <cell r="J156">
            <v>24494410</v>
          </cell>
          <cell r="K156">
            <v>26610210</v>
          </cell>
          <cell r="L156">
            <v>37145210</v>
          </cell>
          <cell r="M156">
            <v>43532684.39</v>
          </cell>
          <cell r="N156">
            <v>46955465.22</v>
          </cell>
          <cell r="O156">
            <v>51261089.27</v>
          </cell>
          <cell r="P156">
            <v>56370172.64</v>
          </cell>
          <cell r="Q156">
            <v>68835310.47</v>
          </cell>
          <cell r="R156">
            <v>79706101.76</v>
          </cell>
          <cell r="S156">
            <v>83256935.68</v>
          </cell>
          <cell r="T156">
            <v>85301935.68</v>
          </cell>
          <cell r="U156">
            <v>88361627.44</v>
          </cell>
          <cell r="V156">
            <v>88882591.21000001</v>
          </cell>
          <cell r="W156">
            <v>89340084.21000001</v>
          </cell>
          <cell r="X156">
            <v>93769299.06</v>
          </cell>
          <cell r="Y156">
            <v>95883426.7</v>
          </cell>
          <cell r="Z156">
            <v>98881000.11</v>
          </cell>
          <cell r="AA156">
            <v>101203201.11</v>
          </cell>
          <cell r="AB156">
            <v>136629596.29</v>
          </cell>
          <cell r="AC156">
            <v>199116157.69</v>
          </cell>
          <cell r="AD156">
            <v>235042930.83</v>
          </cell>
          <cell r="AE156">
            <v>251680230.99</v>
          </cell>
          <cell r="AF156">
            <v>260574260.67000002</v>
          </cell>
          <cell r="AG156">
            <v>276159387.65</v>
          </cell>
          <cell r="AH156">
            <v>291541706.33</v>
          </cell>
          <cell r="AI156">
            <v>315330947.9</v>
          </cell>
          <cell r="AJ156">
            <v>350936496.26</v>
          </cell>
          <cell r="AK156">
            <v>397817364.64</v>
          </cell>
          <cell r="AL156">
            <v>458955445.43</v>
          </cell>
          <cell r="AM156">
            <v>498691027.86</v>
          </cell>
          <cell r="AN156">
            <v>530970021.46000004</v>
          </cell>
          <cell r="AO156">
            <v>583500061.47</v>
          </cell>
          <cell r="AP156">
            <v>667145212.16</v>
          </cell>
          <cell r="AQ156">
            <v>711382898.92</v>
          </cell>
          <cell r="AR156">
            <v>746360219.9300001</v>
          </cell>
          <cell r="AS156">
            <v>760869309.73</v>
          </cell>
          <cell r="AT156">
            <v>782365878.67</v>
          </cell>
          <cell r="AU156">
            <v>803707510.39</v>
          </cell>
          <cell r="AV156">
            <v>876808432.28</v>
          </cell>
          <cell r="AW156">
            <v>895700954.27</v>
          </cell>
          <cell r="AX156">
            <v>950016217.73</v>
          </cell>
          <cell r="AY156">
            <v>969038594.49</v>
          </cell>
          <cell r="AZ156">
            <v>999394047.5500001</v>
          </cell>
          <cell r="BA156">
            <v>1040553012.45</v>
          </cell>
        </row>
        <row r="157">
          <cell r="B157" t="str">
            <v>Desembolsos créditos otorgs. por EFE</v>
          </cell>
          <cell r="C157">
            <v>550645999.95</v>
          </cell>
          <cell r="D157">
            <v>979980</v>
          </cell>
          <cell r="E157">
            <v>32650546.77</v>
          </cell>
          <cell r="F157">
            <v>33969228.53</v>
          </cell>
          <cell r="G157">
            <v>34826543.69</v>
          </cell>
          <cell r="H157">
            <v>38113501.19</v>
          </cell>
          <cell r="I157">
            <v>46115292.800000004</v>
          </cell>
          <cell r="J157">
            <v>47434075.43</v>
          </cell>
          <cell r="K157">
            <v>69747895.43</v>
          </cell>
          <cell r="L157">
            <v>82264795.28</v>
          </cell>
          <cell r="M157">
            <v>116899237.39</v>
          </cell>
          <cell r="N157">
            <v>118469409.39</v>
          </cell>
          <cell r="O157">
            <v>127254540.39</v>
          </cell>
          <cell r="P157">
            <v>136009827.17000002</v>
          </cell>
          <cell r="Q157">
            <v>156946251.34</v>
          </cell>
          <cell r="R157">
            <v>165363351.1</v>
          </cell>
          <cell r="S157">
            <v>169209526.1</v>
          </cell>
          <cell r="T157">
            <v>172765526.1</v>
          </cell>
          <cell r="U157">
            <v>174345526.1</v>
          </cell>
          <cell r="V157">
            <v>177170322.59</v>
          </cell>
          <cell r="W157">
            <v>178914322.59</v>
          </cell>
          <cell r="X157">
            <v>181869797.59</v>
          </cell>
          <cell r="Y157">
            <v>182467797.59</v>
          </cell>
          <cell r="Z157">
            <v>187570547.59</v>
          </cell>
          <cell r="AA157">
            <v>193167210.3</v>
          </cell>
          <cell r="AB157">
            <v>196073527.22</v>
          </cell>
          <cell r="AC157">
            <v>203795440.26</v>
          </cell>
          <cell r="AD157">
            <v>204667340.26</v>
          </cell>
          <cell r="AE157">
            <v>215395505.94</v>
          </cell>
          <cell r="AF157">
            <v>216877477.14000002</v>
          </cell>
          <cell r="AG157">
            <v>224862457.14000002</v>
          </cell>
          <cell r="AH157">
            <v>227008943.02</v>
          </cell>
          <cell r="AI157">
            <v>230332920.09</v>
          </cell>
          <cell r="AJ157">
            <v>249437935.76</v>
          </cell>
          <cell r="AK157">
            <v>275241895.02</v>
          </cell>
          <cell r="AL157">
            <v>285968413.26</v>
          </cell>
          <cell r="AM157">
            <v>288874593.26</v>
          </cell>
          <cell r="AN157">
            <v>305084140.75</v>
          </cell>
          <cell r="AO157">
            <v>316819423.84</v>
          </cell>
          <cell r="AP157">
            <v>343171981.63</v>
          </cell>
          <cell r="AQ157">
            <v>349608779.29</v>
          </cell>
          <cell r="AR157">
            <v>396439082.59000003</v>
          </cell>
          <cell r="AS157">
            <v>404318794.68</v>
          </cell>
          <cell r="AT157">
            <v>413102615.3</v>
          </cell>
          <cell r="AU157">
            <v>418061271.7</v>
          </cell>
          <cell r="AV157">
            <v>456324058.81</v>
          </cell>
          <cell r="AW157">
            <v>463512246.86</v>
          </cell>
          <cell r="AX157">
            <v>492812316.18</v>
          </cell>
          <cell r="AY157">
            <v>505936289.03000003</v>
          </cell>
          <cell r="AZ157">
            <v>545004849.95</v>
          </cell>
          <cell r="BA157">
            <v>550645999.95</v>
          </cell>
        </row>
        <row r="158">
          <cell r="B158" t="str">
            <v>Egresos</v>
          </cell>
          <cell r="C158">
            <v>2266923702.45</v>
          </cell>
          <cell r="D158">
            <v>18727632.11</v>
          </cell>
          <cell r="E158">
            <v>92877452.46000001</v>
          </cell>
          <cell r="F158">
            <v>102316707.98</v>
          </cell>
          <cell r="G158">
            <v>119500667.64</v>
          </cell>
          <cell r="H158">
            <v>138069920.17000002</v>
          </cell>
          <cell r="I158">
            <v>161373683.38</v>
          </cell>
          <cell r="J158">
            <v>175226504.64000002</v>
          </cell>
          <cell r="K158">
            <v>186804820.68</v>
          </cell>
          <cell r="L158">
            <v>196608814.73</v>
          </cell>
          <cell r="M158">
            <v>224516553.05</v>
          </cell>
          <cell r="N158">
            <v>239307160.99</v>
          </cell>
          <cell r="O158">
            <v>259528769.52</v>
          </cell>
          <cell r="P158">
            <v>278971909.94</v>
          </cell>
          <cell r="Q158">
            <v>305897864.47</v>
          </cell>
          <cell r="R158">
            <v>330360018.52</v>
          </cell>
          <cell r="S158">
            <v>349909985.02</v>
          </cell>
          <cell r="T158">
            <v>373571814.1</v>
          </cell>
          <cell r="U158">
            <v>401228910.06</v>
          </cell>
          <cell r="V158">
            <v>481869173.74</v>
          </cell>
          <cell r="W158">
            <v>497596210.88</v>
          </cell>
          <cell r="X158">
            <v>505252982.71000004</v>
          </cell>
          <cell r="Y158">
            <v>525679381.64</v>
          </cell>
          <cell r="Z158">
            <v>549063440.13</v>
          </cell>
          <cell r="AA158">
            <v>565307225.71</v>
          </cell>
          <cell r="AB158">
            <v>607663547.89</v>
          </cell>
          <cell r="AC158">
            <v>649289517.92</v>
          </cell>
          <cell r="AD158">
            <v>686285634.01</v>
          </cell>
          <cell r="AE158">
            <v>718368096.85</v>
          </cell>
          <cell r="AF158">
            <v>755282388.62</v>
          </cell>
          <cell r="AG158">
            <v>809176962.27</v>
          </cell>
          <cell r="AH158">
            <v>849351406.9300001</v>
          </cell>
          <cell r="AI158">
            <v>915993497.58</v>
          </cell>
          <cell r="AJ158">
            <v>939298032.1800001</v>
          </cell>
          <cell r="AK158">
            <v>998929189.5500001</v>
          </cell>
          <cell r="AL158">
            <v>1057029882.73</v>
          </cell>
          <cell r="AM158">
            <v>1092239559.8</v>
          </cell>
          <cell r="AN158">
            <v>1147405319.47</v>
          </cell>
          <cell r="AO158">
            <v>1206419698.58</v>
          </cell>
          <cell r="AP158">
            <v>1313504416.13</v>
          </cell>
          <cell r="AQ158">
            <v>1393313818.15</v>
          </cell>
          <cell r="AR158">
            <v>1487421430.9</v>
          </cell>
          <cell r="AS158">
            <v>1538420148.31</v>
          </cell>
          <cell r="AT158">
            <v>1681712997.14</v>
          </cell>
          <cell r="AU158">
            <v>1754786461.8700001</v>
          </cell>
          <cell r="AV158">
            <v>1910811702.98</v>
          </cell>
          <cell r="AW158">
            <v>1931909313.5</v>
          </cell>
          <cell r="AX158">
            <v>1999048637.64</v>
          </cell>
          <cell r="AY158">
            <v>2106865441.38</v>
          </cell>
          <cell r="AZ158">
            <v>2176241308.87</v>
          </cell>
          <cell r="BA158">
            <v>2266923702.45</v>
          </cell>
        </row>
        <row r="159">
          <cell r="B159" t="str">
            <v>Principal creditos a residentes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</row>
        <row r="160">
          <cell r="B160" t="str">
            <v>Desembolso créd.otorg. x resident. a no residentes</v>
          </cell>
          <cell r="C160">
            <v>63979006.980000004</v>
          </cell>
          <cell r="D160">
            <v>1508762.66</v>
          </cell>
          <cell r="E160">
            <v>1901316.11</v>
          </cell>
          <cell r="F160">
            <v>2541687.36</v>
          </cell>
          <cell r="G160">
            <v>2788651.96</v>
          </cell>
          <cell r="H160">
            <v>3112244.17</v>
          </cell>
          <cell r="I160">
            <v>12956479.14</v>
          </cell>
          <cell r="J160">
            <v>16991830.31</v>
          </cell>
          <cell r="K160">
            <v>17326108.14</v>
          </cell>
          <cell r="L160">
            <v>18720025.81</v>
          </cell>
          <cell r="M160">
            <v>22366771.53</v>
          </cell>
          <cell r="N160">
            <v>22604761.53</v>
          </cell>
          <cell r="O160">
            <v>22995087.07</v>
          </cell>
          <cell r="P160">
            <v>23290600.88</v>
          </cell>
          <cell r="Q160">
            <v>23400600.88</v>
          </cell>
          <cell r="R160">
            <v>23878374.81</v>
          </cell>
          <cell r="S160">
            <v>24313860.13</v>
          </cell>
          <cell r="T160">
            <v>24607740.02</v>
          </cell>
          <cell r="U160">
            <v>25272543.35</v>
          </cell>
          <cell r="V160">
            <v>25855560.44</v>
          </cell>
          <cell r="W160">
            <v>26077477.32</v>
          </cell>
          <cell r="X160">
            <v>27182979.810000002</v>
          </cell>
          <cell r="Y160">
            <v>28188300.87</v>
          </cell>
          <cell r="Z160">
            <v>28290676.93</v>
          </cell>
          <cell r="AA160">
            <v>28710877.830000002</v>
          </cell>
          <cell r="AB160">
            <v>29982154.44</v>
          </cell>
          <cell r="AC160">
            <v>31237165.86</v>
          </cell>
          <cell r="AD160">
            <v>35964891.82</v>
          </cell>
          <cell r="AE160">
            <v>37199165.44</v>
          </cell>
          <cell r="AF160">
            <v>39500755.84</v>
          </cell>
          <cell r="AG160">
            <v>40462715.05</v>
          </cell>
          <cell r="AH160">
            <v>48387679.67</v>
          </cell>
          <cell r="AI160">
            <v>49310515.38</v>
          </cell>
          <cell r="AJ160">
            <v>49645015.38</v>
          </cell>
          <cell r="AK160">
            <v>50463052.42</v>
          </cell>
          <cell r="AL160">
            <v>51178459.370000005</v>
          </cell>
          <cell r="AM160">
            <v>51199324.03</v>
          </cell>
          <cell r="AN160">
            <v>51288181.94</v>
          </cell>
          <cell r="AO160">
            <v>52039796.65</v>
          </cell>
          <cell r="AP160">
            <v>52423292.58</v>
          </cell>
          <cell r="AQ160">
            <v>54817480.53</v>
          </cell>
          <cell r="AR160">
            <v>55142918.08</v>
          </cell>
          <cell r="AS160">
            <v>55404728.97</v>
          </cell>
          <cell r="AT160">
            <v>55685274.870000005</v>
          </cell>
          <cell r="AU160">
            <v>56198700.11</v>
          </cell>
          <cell r="AV160">
            <v>56441706.19</v>
          </cell>
          <cell r="AW160">
            <v>56473706.19</v>
          </cell>
          <cell r="AX160">
            <v>57281878.24</v>
          </cell>
          <cell r="AY160">
            <v>58182917.730000004</v>
          </cell>
          <cell r="AZ160">
            <v>59783595.730000004</v>
          </cell>
          <cell r="BA160">
            <v>63979006.980000004</v>
          </cell>
        </row>
        <row r="161">
          <cell r="B161" t="str">
            <v>Amort. prefincs. exp. café otorg. por IMC o EFE</v>
          </cell>
          <cell r="C161">
            <v>473234.78</v>
          </cell>
          <cell r="D161">
            <v>0</v>
          </cell>
          <cell r="E161">
            <v>0</v>
          </cell>
          <cell r="F161">
            <v>323.08</v>
          </cell>
          <cell r="G161">
            <v>323.08</v>
          </cell>
          <cell r="H161">
            <v>323.08</v>
          </cell>
          <cell r="I161">
            <v>323.08</v>
          </cell>
          <cell r="J161">
            <v>8685.84</v>
          </cell>
          <cell r="K161">
            <v>8685.84</v>
          </cell>
          <cell r="L161">
            <v>8685.84</v>
          </cell>
          <cell r="M161">
            <v>8685.84</v>
          </cell>
          <cell r="N161">
            <v>8685.84</v>
          </cell>
          <cell r="O161">
            <v>8685.84</v>
          </cell>
          <cell r="P161">
            <v>8685.84</v>
          </cell>
          <cell r="Q161">
            <v>8685.84</v>
          </cell>
          <cell r="R161">
            <v>8685.84</v>
          </cell>
          <cell r="S161">
            <v>8685.84</v>
          </cell>
          <cell r="T161">
            <v>8685.84</v>
          </cell>
          <cell r="U161">
            <v>8685.84</v>
          </cell>
          <cell r="V161">
            <v>8685.84</v>
          </cell>
          <cell r="W161">
            <v>8685.84</v>
          </cell>
          <cell r="X161">
            <v>8685.84</v>
          </cell>
          <cell r="Y161">
            <v>211310.63</v>
          </cell>
          <cell r="Z161">
            <v>211310.63</v>
          </cell>
          <cell r="AA161">
            <v>211310.63</v>
          </cell>
          <cell r="AB161">
            <v>211310.63</v>
          </cell>
          <cell r="AC161">
            <v>211310.63</v>
          </cell>
          <cell r="AD161">
            <v>211350.63</v>
          </cell>
          <cell r="AE161">
            <v>211350.63</v>
          </cell>
          <cell r="AF161">
            <v>238760.49</v>
          </cell>
          <cell r="AG161">
            <v>240698.49</v>
          </cell>
          <cell r="AH161">
            <v>240698.49</v>
          </cell>
          <cell r="AI161">
            <v>240718.49</v>
          </cell>
          <cell r="AJ161">
            <v>240718.49</v>
          </cell>
          <cell r="AK161">
            <v>244370.47</v>
          </cell>
          <cell r="AL161">
            <v>245190.16</v>
          </cell>
          <cell r="AM161">
            <v>245190.16</v>
          </cell>
          <cell r="AN161">
            <v>245190.16</v>
          </cell>
          <cell r="AO161">
            <v>245190.16</v>
          </cell>
          <cell r="AP161">
            <v>355190.16</v>
          </cell>
          <cell r="AQ161">
            <v>355190.16</v>
          </cell>
          <cell r="AR161">
            <v>355190.16</v>
          </cell>
          <cell r="AS161">
            <v>355190.16</v>
          </cell>
          <cell r="AT161">
            <v>355190.16</v>
          </cell>
          <cell r="AU161">
            <v>355533.02</v>
          </cell>
          <cell r="AV161">
            <v>355533.02</v>
          </cell>
          <cell r="AW161">
            <v>388533.02</v>
          </cell>
          <cell r="AX161">
            <v>392664.02</v>
          </cell>
          <cell r="AY161">
            <v>392664.02</v>
          </cell>
          <cell r="AZ161">
            <v>394120.39</v>
          </cell>
          <cell r="BA161">
            <v>473234.78</v>
          </cell>
        </row>
        <row r="162">
          <cell r="B162" t="str">
            <v>Amort. prefincs. exp. dif.a café otorg.x IMC o EFE</v>
          </cell>
          <cell r="C162">
            <v>246815818.02</v>
          </cell>
          <cell r="D162">
            <v>300000</v>
          </cell>
          <cell r="E162">
            <v>1345770.49</v>
          </cell>
          <cell r="F162">
            <v>1395770.49</v>
          </cell>
          <cell r="G162">
            <v>4065770.49</v>
          </cell>
          <cell r="H162">
            <v>4565770.49</v>
          </cell>
          <cell r="I162">
            <v>4735770.49</v>
          </cell>
          <cell r="J162">
            <v>5085770.49</v>
          </cell>
          <cell r="K162">
            <v>5235770.49</v>
          </cell>
          <cell r="L162">
            <v>5235770.49</v>
          </cell>
          <cell r="M162">
            <v>5312770.49</v>
          </cell>
          <cell r="N162">
            <v>5652770.49</v>
          </cell>
          <cell r="O162">
            <v>5702770.49</v>
          </cell>
          <cell r="P162">
            <v>5729810.49</v>
          </cell>
          <cell r="Q162">
            <v>5957375.17</v>
          </cell>
          <cell r="R162">
            <v>5957375.17</v>
          </cell>
          <cell r="S162">
            <v>13945375.17</v>
          </cell>
          <cell r="T162">
            <v>14773375.17</v>
          </cell>
          <cell r="U162">
            <v>21853375.17</v>
          </cell>
          <cell r="V162">
            <v>28777610.19</v>
          </cell>
          <cell r="W162">
            <v>31347610.19</v>
          </cell>
          <cell r="X162">
            <v>32111694.19</v>
          </cell>
          <cell r="Y162">
            <v>32511694.19</v>
          </cell>
          <cell r="Z162">
            <v>33221429.93</v>
          </cell>
          <cell r="AA162">
            <v>33221429.93</v>
          </cell>
          <cell r="AB162">
            <v>33316429.93</v>
          </cell>
          <cell r="AC162">
            <v>35946429.93</v>
          </cell>
          <cell r="AD162">
            <v>36169591.13</v>
          </cell>
          <cell r="AE162">
            <v>37309591.13</v>
          </cell>
          <cell r="AF162">
            <v>44459591.13</v>
          </cell>
          <cell r="AG162">
            <v>59705323.86</v>
          </cell>
          <cell r="AH162">
            <v>63565226.56</v>
          </cell>
          <cell r="AI162">
            <v>79732730.33</v>
          </cell>
          <cell r="AJ162">
            <v>83799768.33</v>
          </cell>
          <cell r="AK162">
            <v>110133821.92</v>
          </cell>
          <cell r="AL162">
            <v>126022041.41</v>
          </cell>
          <cell r="AM162">
            <v>128144542.66</v>
          </cell>
          <cell r="AN162">
            <v>150103017.3</v>
          </cell>
          <cell r="AO162">
            <v>154803441.01</v>
          </cell>
          <cell r="AP162">
            <v>186133033.32</v>
          </cell>
          <cell r="AQ162">
            <v>197520432</v>
          </cell>
          <cell r="AR162">
            <v>201291633.61</v>
          </cell>
          <cell r="AS162">
            <v>202991633.61</v>
          </cell>
          <cell r="AT162">
            <v>221139848.82</v>
          </cell>
          <cell r="AU162">
            <v>229533183.46</v>
          </cell>
          <cell r="AV162">
            <v>232672683.46</v>
          </cell>
          <cell r="AW162">
            <v>233072683.46</v>
          </cell>
          <cell r="AX162">
            <v>238719187.81</v>
          </cell>
          <cell r="AY162">
            <v>238889187.81</v>
          </cell>
          <cell r="AZ162">
            <v>244474050.52</v>
          </cell>
          <cell r="BA162">
            <v>246815818.02</v>
          </cell>
        </row>
        <row r="163">
          <cell r="B163" t="str">
            <v>Amortización créd.otorg. por IMC-EPR a residentes</v>
          </cell>
          <cell r="C163">
            <v>873037591.69</v>
          </cell>
          <cell r="D163">
            <v>4916674.92</v>
          </cell>
          <cell r="E163">
            <v>18314126.78</v>
          </cell>
          <cell r="F163">
            <v>21627628.27</v>
          </cell>
          <cell r="G163">
            <v>23389470.31</v>
          </cell>
          <cell r="H163">
            <v>26173316.04</v>
          </cell>
          <cell r="I163">
            <v>27984422.79</v>
          </cell>
          <cell r="J163">
            <v>30613066.11</v>
          </cell>
          <cell r="K163">
            <v>33575259.8</v>
          </cell>
          <cell r="L163">
            <v>35615312.08</v>
          </cell>
          <cell r="M163">
            <v>40023575.44</v>
          </cell>
          <cell r="N163">
            <v>41651146.17</v>
          </cell>
          <cell r="O163">
            <v>43370622.93</v>
          </cell>
          <cell r="P163">
            <v>48105037.94</v>
          </cell>
          <cell r="Q163">
            <v>56933572.84</v>
          </cell>
          <cell r="R163">
            <v>60561486.04</v>
          </cell>
          <cell r="S163">
            <v>62072945.75</v>
          </cell>
          <cell r="T163">
            <v>67985091.93</v>
          </cell>
          <cell r="U163">
            <v>73196335.54</v>
          </cell>
          <cell r="V163">
            <v>78423314.5</v>
          </cell>
          <cell r="W163">
            <v>81310029.14</v>
          </cell>
          <cell r="X163">
            <v>83332602.07000001</v>
          </cell>
          <cell r="Y163">
            <v>89513138.8</v>
          </cell>
          <cell r="Z163">
            <v>96667345.84</v>
          </cell>
          <cell r="AA163">
            <v>100148657.59</v>
          </cell>
          <cell r="AB163">
            <v>107112641.99000001</v>
          </cell>
          <cell r="AC163">
            <v>117763370.63</v>
          </cell>
          <cell r="AD163">
            <v>120912699.05</v>
          </cell>
          <cell r="AE163">
            <v>136908067.75</v>
          </cell>
          <cell r="AF163">
            <v>143012033.44</v>
          </cell>
          <cell r="AG163">
            <v>159504975.36</v>
          </cell>
          <cell r="AH163">
            <v>178224814.84</v>
          </cell>
          <cell r="AI163">
            <v>198834082.20000002</v>
          </cell>
          <cell r="AJ163">
            <v>205337275.58</v>
          </cell>
          <cell r="AK163">
            <v>223026181.19</v>
          </cell>
          <cell r="AL163">
            <v>245808916.51</v>
          </cell>
          <cell r="AM163">
            <v>270568081.05</v>
          </cell>
          <cell r="AN163">
            <v>293640425.84</v>
          </cell>
          <cell r="AO163">
            <v>329700323.98</v>
          </cell>
          <cell r="AP163">
            <v>377532256.61</v>
          </cell>
          <cell r="AQ163">
            <v>422535780.57</v>
          </cell>
          <cell r="AR163">
            <v>482519893.3</v>
          </cell>
          <cell r="AS163">
            <v>515103394.06</v>
          </cell>
          <cell r="AT163">
            <v>602430341.2</v>
          </cell>
          <cell r="AU163">
            <v>652746367.48</v>
          </cell>
          <cell r="AV163">
            <v>696635322.35</v>
          </cell>
          <cell r="AW163">
            <v>705104356.74</v>
          </cell>
          <cell r="AX163">
            <v>730100610.77</v>
          </cell>
          <cell r="AY163">
            <v>772411867.4</v>
          </cell>
          <cell r="AZ163">
            <v>812746543.02</v>
          </cell>
          <cell r="BA163">
            <v>873037591.69</v>
          </cell>
        </row>
        <row r="164">
          <cell r="B164" t="str">
            <v>Prepago créd. otorg. por IMC-EPR a residentes</v>
          </cell>
          <cell r="C164">
            <v>98488923.39</v>
          </cell>
          <cell r="D164">
            <v>1597734.59</v>
          </cell>
          <cell r="E164">
            <v>4256032.52</v>
          </cell>
          <cell r="F164">
            <v>4524689.27</v>
          </cell>
          <cell r="G164">
            <v>5135990.51</v>
          </cell>
          <cell r="H164">
            <v>6052813.7700000005</v>
          </cell>
          <cell r="I164">
            <v>6252326.09</v>
          </cell>
          <cell r="J164">
            <v>6617904.51</v>
          </cell>
          <cell r="K164">
            <v>6798514.63</v>
          </cell>
          <cell r="L164">
            <v>6969851.350000001</v>
          </cell>
          <cell r="M164">
            <v>8400212.14</v>
          </cell>
          <cell r="N164">
            <v>9421607.290000001</v>
          </cell>
          <cell r="O164">
            <v>10102017.11</v>
          </cell>
          <cell r="P164">
            <v>14223680.38</v>
          </cell>
          <cell r="Q164">
            <v>14673537.3</v>
          </cell>
          <cell r="R164">
            <v>20207874.1</v>
          </cell>
          <cell r="S164">
            <v>20778924.5</v>
          </cell>
          <cell r="T164">
            <v>25327624.240000002</v>
          </cell>
          <cell r="U164">
            <v>25571792.76</v>
          </cell>
          <cell r="V164">
            <v>25959059.45</v>
          </cell>
          <cell r="W164">
            <v>26520869.900000002</v>
          </cell>
          <cell r="X164">
            <v>27028260.54</v>
          </cell>
          <cell r="Y164">
            <v>28259019.89</v>
          </cell>
          <cell r="Z164">
            <v>29467536.650000002</v>
          </cell>
          <cell r="AA164">
            <v>29779694.42</v>
          </cell>
          <cell r="AB164">
            <v>34906535.05</v>
          </cell>
          <cell r="AC164">
            <v>37381605.85</v>
          </cell>
          <cell r="AD164">
            <v>39901535.94</v>
          </cell>
          <cell r="AE164">
            <v>43415581.35</v>
          </cell>
          <cell r="AF164">
            <v>44246591.96</v>
          </cell>
          <cell r="AG164">
            <v>48464435.29</v>
          </cell>
          <cell r="AH164">
            <v>48830142.81</v>
          </cell>
          <cell r="AI164">
            <v>50193900.17</v>
          </cell>
          <cell r="AJ164">
            <v>50897845.17</v>
          </cell>
          <cell r="AK164">
            <v>53981407.95</v>
          </cell>
          <cell r="AL164">
            <v>54788456.74</v>
          </cell>
          <cell r="AM164">
            <v>57362010.33</v>
          </cell>
          <cell r="AN164">
            <v>59663286.86</v>
          </cell>
          <cell r="AO164">
            <v>63080085.02</v>
          </cell>
          <cell r="AP164">
            <v>67256617.01</v>
          </cell>
          <cell r="AQ164">
            <v>67691946.23</v>
          </cell>
          <cell r="AR164">
            <v>76362266.98</v>
          </cell>
          <cell r="AS164">
            <v>76599542.77</v>
          </cell>
          <cell r="AT164">
            <v>79174041.75</v>
          </cell>
          <cell r="AU164">
            <v>80809091.09</v>
          </cell>
          <cell r="AV164">
            <v>82138489.46</v>
          </cell>
          <cell r="AW164">
            <v>84336984.25</v>
          </cell>
          <cell r="AX164">
            <v>84808443.22</v>
          </cell>
          <cell r="AY164">
            <v>93026367.85000001</v>
          </cell>
          <cell r="AZ164">
            <v>95540016.23</v>
          </cell>
          <cell r="BA164">
            <v>98488923.39</v>
          </cell>
        </row>
        <row r="165">
          <cell r="B165" t="str">
            <v>Amortización créd. otorg. x EFE o prov. a resids.</v>
          </cell>
          <cell r="C165">
            <v>723993575.7</v>
          </cell>
          <cell r="D165">
            <v>8058516.83</v>
          </cell>
          <cell r="E165">
            <v>50904778.03</v>
          </cell>
          <cell r="F165">
            <v>54559184.42</v>
          </cell>
          <cell r="G165">
            <v>64943120.45</v>
          </cell>
          <cell r="H165">
            <v>75333496.8</v>
          </cell>
          <cell r="I165">
            <v>83442936.58</v>
          </cell>
          <cell r="J165">
            <v>88978597.27</v>
          </cell>
          <cell r="K165">
            <v>94370840.58</v>
          </cell>
          <cell r="L165">
            <v>99715477.2</v>
          </cell>
          <cell r="M165">
            <v>114078766.02</v>
          </cell>
          <cell r="N165">
            <v>118884036.42</v>
          </cell>
          <cell r="O165">
            <v>131094338.96000001</v>
          </cell>
          <cell r="P165">
            <v>139717974.17000002</v>
          </cell>
          <cell r="Q165">
            <v>154474597.73</v>
          </cell>
          <cell r="R165">
            <v>159855705.27</v>
          </cell>
          <cell r="S165">
            <v>167278834.76</v>
          </cell>
          <cell r="T165">
            <v>176678484.86</v>
          </cell>
          <cell r="U165">
            <v>189414104.66</v>
          </cell>
          <cell r="V165">
            <v>254970951.06</v>
          </cell>
          <cell r="W165">
            <v>262919634.86</v>
          </cell>
          <cell r="X165">
            <v>265128005</v>
          </cell>
          <cell r="Y165">
            <v>275787288.7</v>
          </cell>
          <cell r="Z165">
            <v>284933483.59000003</v>
          </cell>
          <cell r="AA165">
            <v>289935241.53000003</v>
          </cell>
          <cell r="AB165">
            <v>311211528.85</v>
          </cell>
          <cell r="AC165">
            <v>332509248.22</v>
          </cell>
          <cell r="AD165">
            <v>356293341.88</v>
          </cell>
          <cell r="AE165">
            <v>364571466.85</v>
          </cell>
          <cell r="AF165">
            <v>371253192.40000004</v>
          </cell>
          <cell r="AG165">
            <v>376198845.78000003</v>
          </cell>
          <cell r="AH165">
            <v>380539771.96</v>
          </cell>
          <cell r="AI165">
            <v>405010324.73</v>
          </cell>
          <cell r="AJ165">
            <v>413831236.64</v>
          </cell>
          <cell r="AK165">
            <v>420120705.56</v>
          </cell>
          <cell r="AL165">
            <v>436031692.23</v>
          </cell>
          <cell r="AM165">
            <v>440125675.28000003</v>
          </cell>
          <cell r="AN165">
            <v>445548164.72</v>
          </cell>
          <cell r="AO165">
            <v>457252340.38</v>
          </cell>
          <cell r="AP165">
            <v>476454419.14</v>
          </cell>
          <cell r="AQ165">
            <v>495545027.89</v>
          </cell>
          <cell r="AR165">
            <v>512897241.94</v>
          </cell>
          <cell r="AS165">
            <v>527966616.68</v>
          </cell>
          <cell r="AT165">
            <v>557759176.29</v>
          </cell>
          <cell r="AU165">
            <v>568934325.79</v>
          </cell>
          <cell r="AV165">
            <v>600709241.68</v>
          </cell>
          <cell r="AW165">
            <v>607819770.53</v>
          </cell>
          <cell r="AX165">
            <v>640681956.22</v>
          </cell>
          <cell r="AY165">
            <v>694170947.82</v>
          </cell>
          <cell r="AZ165">
            <v>707007595.17</v>
          </cell>
          <cell r="BA165">
            <v>723993575.7</v>
          </cell>
        </row>
        <row r="166">
          <cell r="B166" t="str">
            <v>Prepago créd. otorg. x EFE o prov. a residentes.</v>
          </cell>
          <cell r="C166">
            <v>260135551.89000002</v>
          </cell>
          <cell r="D166">
            <v>2345943.11</v>
          </cell>
          <cell r="E166">
            <v>16155428.530000001</v>
          </cell>
          <cell r="F166">
            <v>17667425.09</v>
          </cell>
          <cell r="G166">
            <v>19177340.84</v>
          </cell>
          <cell r="H166">
            <v>22831955.82</v>
          </cell>
          <cell r="I166">
            <v>26001425.21</v>
          </cell>
          <cell r="J166">
            <v>26930650.11</v>
          </cell>
          <cell r="K166">
            <v>29489641.2</v>
          </cell>
          <cell r="L166">
            <v>30343691.96</v>
          </cell>
          <cell r="M166">
            <v>34325771.59</v>
          </cell>
          <cell r="N166">
            <v>41084153.25</v>
          </cell>
          <cell r="O166">
            <v>46255247.12</v>
          </cell>
          <cell r="P166">
            <v>47896120.24</v>
          </cell>
          <cell r="Q166">
            <v>50449494.71</v>
          </cell>
          <cell r="R166">
            <v>59890517.29</v>
          </cell>
          <cell r="S166">
            <v>61511358.870000005</v>
          </cell>
          <cell r="T166">
            <v>64190812.04</v>
          </cell>
          <cell r="U166">
            <v>65912072.74</v>
          </cell>
          <cell r="V166">
            <v>67873992.26</v>
          </cell>
          <cell r="W166">
            <v>69411903.63</v>
          </cell>
          <cell r="X166">
            <v>70460755.26</v>
          </cell>
          <cell r="Y166">
            <v>71208628.56</v>
          </cell>
          <cell r="Z166">
            <v>76271656.56</v>
          </cell>
          <cell r="AA166">
            <v>83300013.78</v>
          </cell>
          <cell r="AB166">
            <v>90922947</v>
          </cell>
          <cell r="AC166">
            <v>94240386.8</v>
          </cell>
          <cell r="AD166">
            <v>96832223.56</v>
          </cell>
          <cell r="AE166">
            <v>98752873.7</v>
          </cell>
          <cell r="AF166">
            <v>112571463.36</v>
          </cell>
          <cell r="AG166">
            <v>124599968.44</v>
          </cell>
          <cell r="AH166">
            <v>129563072.60000001</v>
          </cell>
          <cell r="AI166">
            <v>132671226.28</v>
          </cell>
          <cell r="AJ166">
            <v>135546172.59</v>
          </cell>
          <cell r="AK166">
            <v>140959650.04</v>
          </cell>
          <cell r="AL166">
            <v>142955126.31</v>
          </cell>
          <cell r="AM166">
            <v>144594736.29</v>
          </cell>
          <cell r="AN166">
            <v>146917052.65</v>
          </cell>
          <cell r="AO166">
            <v>149298521.38</v>
          </cell>
          <cell r="AP166">
            <v>153349607.31</v>
          </cell>
          <cell r="AQ166">
            <v>154847960.77</v>
          </cell>
          <cell r="AR166">
            <v>158852286.83</v>
          </cell>
          <cell r="AS166">
            <v>159999042.06</v>
          </cell>
          <cell r="AT166">
            <v>165169124.05</v>
          </cell>
          <cell r="AU166">
            <v>166209260.92</v>
          </cell>
          <cell r="AV166">
            <v>241858726.82</v>
          </cell>
          <cell r="AW166">
            <v>244713279.31</v>
          </cell>
          <cell r="AX166">
            <v>247063897.36</v>
          </cell>
          <cell r="AY166">
            <v>249791488.75</v>
          </cell>
          <cell r="AZ166">
            <v>256295387.81</v>
          </cell>
          <cell r="BA166">
            <v>260135551.89000002</v>
          </cell>
        </row>
        <row r="167">
          <cell r="B167" t="str">
            <v>Inversión extranjera en Colombia</v>
          </cell>
          <cell r="C167">
            <v>2549072210.97</v>
          </cell>
          <cell r="D167">
            <v>45349945.09</v>
          </cell>
          <cell r="E167">
            <v>222914293.78</v>
          </cell>
          <cell r="F167">
            <v>250704067.17000002</v>
          </cell>
          <cell r="G167">
            <v>304097966.81</v>
          </cell>
          <cell r="H167">
            <v>327258826.12</v>
          </cell>
          <cell r="I167">
            <v>343437997.67</v>
          </cell>
          <cell r="J167">
            <v>368352414.04</v>
          </cell>
          <cell r="K167">
            <v>392259966.08</v>
          </cell>
          <cell r="L167">
            <v>448468950.19</v>
          </cell>
          <cell r="M167">
            <v>461020327.17</v>
          </cell>
          <cell r="N167">
            <v>472175248.68</v>
          </cell>
          <cell r="O167">
            <v>505544806.88</v>
          </cell>
          <cell r="P167">
            <v>666692249.34</v>
          </cell>
          <cell r="Q167">
            <v>691753071.95</v>
          </cell>
          <cell r="R167">
            <v>724589591.73</v>
          </cell>
          <cell r="S167">
            <v>776648020.12</v>
          </cell>
          <cell r="T167">
            <v>793407346.1</v>
          </cell>
          <cell r="U167">
            <v>813603769.86</v>
          </cell>
          <cell r="V167">
            <v>842581251.76</v>
          </cell>
          <cell r="W167">
            <v>868078891.65</v>
          </cell>
          <cell r="X167">
            <v>1006245915.5500001</v>
          </cell>
          <cell r="Y167">
            <v>1029497009.41</v>
          </cell>
          <cell r="Z167">
            <v>1075937641.4</v>
          </cell>
          <cell r="AA167">
            <v>1117276295.69</v>
          </cell>
          <cell r="AB167">
            <v>1172920409.97</v>
          </cell>
          <cell r="AC167">
            <v>1218991643.59</v>
          </cell>
          <cell r="AD167">
            <v>1241225413.27</v>
          </cell>
          <cell r="AE167">
            <v>1286012790.77</v>
          </cell>
          <cell r="AF167">
            <v>1413379853.05</v>
          </cell>
          <cell r="AG167">
            <v>1488480698.94</v>
          </cell>
          <cell r="AH167">
            <v>1516176842.83</v>
          </cell>
          <cell r="AI167">
            <v>1536207543.54</v>
          </cell>
          <cell r="AJ167">
            <v>1539033061.81</v>
          </cell>
          <cell r="AK167">
            <v>1656474324.3</v>
          </cell>
          <cell r="AL167">
            <v>1699128928.1200001</v>
          </cell>
          <cell r="AM167">
            <v>1810952026.3400002</v>
          </cell>
          <cell r="AN167">
            <v>1873645652.26</v>
          </cell>
          <cell r="AO167">
            <v>1976852310.16</v>
          </cell>
          <cell r="AP167">
            <v>2038875666.02</v>
          </cell>
          <cell r="AQ167">
            <v>2064322434.97</v>
          </cell>
          <cell r="AR167">
            <v>2103262936.39</v>
          </cell>
          <cell r="AS167">
            <v>2149933102.84</v>
          </cell>
          <cell r="AT167">
            <v>2220142014.53</v>
          </cell>
          <cell r="AU167">
            <v>2296996255.42</v>
          </cell>
          <cell r="AV167">
            <v>2322265262.26</v>
          </cell>
          <cell r="AW167">
            <v>2328515720.22</v>
          </cell>
          <cell r="AX167">
            <v>2407694090.03</v>
          </cell>
          <cell r="AY167">
            <v>2487267509.53</v>
          </cell>
          <cell r="AZ167">
            <v>2530184682.63</v>
          </cell>
          <cell r="BA167">
            <v>2549072210.97</v>
          </cell>
        </row>
        <row r="168">
          <cell r="B168" t="str">
            <v>Ingresos</v>
          </cell>
          <cell r="C168">
            <v>3004042201.86</v>
          </cell>
          <cell r="D168">
            <v>48153400.64</v>
          </cell>
          <cell r="E168">
            <v>238534610.35</v>
          </cell>
          <cell r="F168">
            <v>269537431.52</v>
          </cell>
          <cell r="G168">
            <v>353734195.45</v>
          </cell>
          <cell r="H168">
            <v>379601259.86</v>
          </cell>
          <cell r="I168">
            <v>434287440.36</v>
          </cell>
          <cell r="J168">
            <v>459942085.06</v>
          </cell>
          <cell r="K168">
            <v>483996184.67</v>
          </cell>
          <cell r="L168">
            <v>541284726.8</v>
          </cell>
          <cell r="M168">
            <v>565626730.42</v>
          </cell>
          <cell r="N168">
            <v>580085928.84</v>
          </cell>
          <cell r="O168">
            <v>618203696.0500001</v>
          </cell>
          <cell r="P168">
            <v>800933000.27</v>
          </cell>
          <cell r="Q168">
            <v>842711787.19</v>
          </cell>
          <cell r="R168">
            <v>908503311.29</v>
          </cell>
          <cell r="S168">
            <v>974527346.1800001</v>
          </cell>
          <cell r="T168">
            <v>1015075231.83</v>
          </cell>
          <cell r="U168">
            <v>1039302078.91</v>
          </cell>
          <cell r="V168">
            <v>1074934948.47</v>
          </cell>
          <cell r="W168">
            <v>1101700426.1</v>
          </cell>
          <cell r="X168">
            <v>1243395449.48</v>
          </cell>
          <cell r="Y168">
            <v>1268570471</v>
          </cell>
          <cell r="Z168">
            <v>1316046199.69</v>
          </cell>
          <cell r="AA168">
            <v>1357948278.72</v>
          </cell>
          <cell r="AB168">
            <v>1439504406.33</v>
          </cell>
          <cell r="AC168">
            <v>1486959292.1000001</v>
          </cell>
          <cell r="AD168">
            <v>1512381811.19</v>
          </cell>
          <cell r="AE168">
            <v>1558040455.92</v>
          </cell>
          <cell r="AF168">
            <v>1690561258.8</v>
          </cell>
          <cell r="AG168">
            <v>1767426047.6200001</v>
          </cell>
          <cell r="AH168">
            <v>1797396986.03</v>
          </cell>
          <cell r="AI168">
            <v>1824578518.45</v>
          </cell>
          <cell r="AJ168">
            <v>1832132581.6100001</v>
          </cell>
          <cell r="AK168">
            <v>1979913971.98</v>
          </cell>
          <cell r="AL168">
            <v>2025406124.03</v>
          </cell>
          <cell r="AM168">
            <v>2139552102.19</v>
          </cell>
          <cell r="AN168">
            <v>2204554551.69</v>
          </cell>
          <cell r="AO168">
            <v>2311091281.85</v>
          </cell>
          <cell r="AP168">
            <v>2388049882.76</v>
          </cell>
          <cell r="AQ168">
            <v>2417609019.36</v>
          </cell>
          <cell r="AR168">
            <v>2467657346.27</v>
          </cell>
          <cell r="AS168">
            <v>2522195015.19</v>
          </cell>
          <cell r="AT168">
            <v>2597053935.83</v>
          </cell>
          <cell r="AU168">
            <v>2684311018.5</v>
          </cell>
          <cell r="AV168">
            <v>2722693337</v>
          </cell>
          <cell r="AW168">
            <v>2735756224.22</v>
          </cell>
          <cell r="AX168">
            <v>2845071436.29</v>
          </cell>
          <cell r="AY168">
            <v>2927491680.62</v>
          </cell>
          <cell r="AZ168">
            <v>2972846731.38</v>
          </cell>
          <cell r="BA168">
            <v>3004042201.86</v>
          </cell>
        </row>
        <row r="169">
          <cell r="B169" t="str">
            <v>Sectores petrolero y minero</v>
          </cell>
          <cell r="C169">
            <v>1828374896.8500001</v>
          </cell>
          <cell r="D169">
            <v>18985183.93</v>
          </cell>
          <cell r="E169">
            <v>105600179.23</v>
          </cell>
          <cell r="F169">
            <v>128454288.8</v>
          </cell>
          <cell r="G169">
            <v>192755968.76</v>
          </cell>
          <cell r="H169">
            <v>203364545.71</v>
          </cell>
          <cell r="I169">
            <v>227725233.45000002</v>
          </cell>
          <cell r="J169">
            <v>248333492.65</v>
          </cell>
          <cell r="K169">
            <v>265486573.59</v>
          </cell>
          <cell r="L169">
            <v>281374001.61</v>
          </cell>
          <cell r="M169">
            <v>296959455.41</v>
          </cell>
          <cell r="N169">
            <v>306068474.16</v>
          </cell>
          <cell r="O169">
            <v>340009260.17</v>
          </cell>
          <cell r="P169">
            <v>511221323.75</v>
          </cell>
          <cell r="Q169">
            <v>526724381.51</v>
          </cell>
          <cell r="R169">
            <v>552886972.42</v>
          </cell>
          <cell r="S169">
            <v>586595591.54</v>
          </cell>
          <cell r="T169">
            <v>610908326.69</v>
          </cell>
          <cell r="U169">
            <v>627820879.48</v>
          </cell>
          <cell r="V169">
            <v>649965447.24</v>
          </cell>
          <cell r="W169">
            <v>673869739.85</v>
          </cell>
          <cell r="X169">
            <v>809097587.3100001</v>
          </cell>
          <cell r="Y169">
            <v>828447296.34</v>
          </cell>
          <cell r="Z169">
            <v>851035094.2</v>
          </cell>
          <cell r="AA169">
            <v>875700415.73</v>
          </cell>
          <cell r="AB169">
            <v>913266913.02</v>
          </cell>
          <cell r="AC169">
            <v>952791985.79</v>
          </cell>
          <cell r="AD169">
            <v>967563694.51</v>
          </cell>
          <cell r="AE169">
            <v>1003348296.38</v>
          </cell>
          <cell r="AF169">
            <v>1131975411.97</v>
          </cell>
          <cell r="AG169">
            <v>1172381644.92</v>
          </cell>
          <cell r="AH169">
            <v>1195730945.05</v>
          </cell>
          <cell r="AI169">
            <v>1216739872.46</v>
          </cell>
          <cell r="AJ169">
            <v>1220380150.54</v>
          </cell>
          <cell r="AK169">
            <v>1299121899.05</v>
          </cell>
          <cell r="AL169">
            <v>1338240574.7</v>
          </cell>
          <cell r="AM169">
            <v>1392324691.6100001</v>
          </cell>
          <cell r="AN169">
            <v>1421859787.63</v>
          </cell>
          <cell r="AO169">
            <v>1506500582.57</v>
          </cell>
          <cell r="AP169">
            <v>1539025588.98</v>
          </cell>
          <cell r="AQ169">
            <v>1552663511.46</v>
          </cell>
          <cell r="AR169">
            <v>1581997863</v>
          </cell>
          <cell r="AS169">
            <v>1607162825</v>
          </cell>
          <cell r="AT169">
            <v>1629721643.3700001</v>
          </cell>
          <cell r="AU169">
            <v>1647279108.51</v>
          </cell>
          <cell r="AV169">
            <v>1663073124.3600001</v>
          </cell>
          <cell r="AW169">
            <v>1666224049.3600001</v>
          </cell>
          <cell r="AX169">
            <v>1730403188.54</v>
          </cell>
          <cell r="AY169">
            <v>1772150038.29</v>
          </cell>
          <cell r="AZ169">
            <v>1805714931.8500001</v>
          </cell>
          <cell r="BA169">
            <v>1828374896.8500001</v>
          </cell>
        </row>
        <row r="170">
          <cell r="B170" t="str">
            <v>Inv. ext.  directa al cap. Hidrocarburos y minería</v>
          </cell>
          <cell r="C170">
            <v>1407482.41</v>
          </cell>
          <cell r="D170">
            <v>38677</v>
          </cell>
          <cell r="E170">
            <v>96852</v>
          </cell>
          <cell r="F170">
            <v>102852</v>
          </cell>
          <cell r="G170">
            <v>207852</v>
          </cell>
          <cell r="H170">
            <v>207852</v>
          </cell>
          <cell r="I170">
            <v>252852</v>
          </cell>
          <cell r="J170">
            <v>277852</v>
          </cell>
          <cell r="K170">
            <v>277852</v>
          </cell>
          <cell r="L170">
            <v>277852</v>
          </cell>
          <cell r="M170">
            <v>303852</v>
          </cell>
          <cell r="N170">
            <v>322652</v>
          </cell>
          <cell r="O170">
            <v>332652</v>
          </cell>
          <cell r="P170">
            <v>352030.21</v>
          </cell>
          <cell r="Q170">
            <v>372030.21</v>
          </cell>
          <cell r="R170">
            <v>392030.21</v>
          </cell>
          <cell r="S170">
            <v>392030.21</v>
          </cell>
          <cell r="T170">
            <v>404030.21</v>
          </cell>
          <cell r="U170">
            <v>404030.21</v>
          </cell>
          <cell r="V170">
            <v>724030.21</v>
          </cell>
          <cell r="W170">
            <v>724030.21</v>
          </cell>
          <cell r="X170">
            <v>724030.21</v>
          </cell>
          <cell r="Y170">
            <v>724030.21</v>
          </cell>
          <cell r="Z170">
            <v>724030.21</v>
          </cell>
          <cell r="AA170">
            <v>724030.21</v>
          </cell>
          <cell r="AB170">
            <v>724030.21</v>
          </cell>
          <cell r="AC170">
            <v>724030.21</v>
          </cell>
          <cell r="AD170">
            <v>724030.21</v>
          </cell>
          <cell r="AE170">
            <v>725030.21</v>
          </cell>
          <cell r="AF170">
            <v>725030.21</v>
          </cell>
          <cell r="AG170">
            <v>759829.41</v>
          </cell>
          <cell r="AH170">
            <v>826829.41</v>
          </cell>
          <cell r="AI170">
            <v>1012451.41</v>
          </cell>
          <cell r="AJ170">
            <v>1012451.41</v>
          </cell>
          <cell r="AK170">
            <v>1012451.41</v>
          </cell>
          <cell r="AL170">
            <v>1024451.41</v>
          </cell>
          <cell r="AM170">
            <v>1055429.41</v>
          </cell>
          <cell r="AN170">
            <v>1002704.41</v>
          </cell>
          <cell r="AO170">
            <v>1077704.41</v>
          </cell>
          <cell r="AP170">
            <v>1157704.41</v>
          </cell>
          <cell r="AQ170">
            <v>1157704.41</v>
          </cell>
          <cell r="AR170">
            <v>1182704.41</v>
          </cell>
          <cell r="AS170">
            <v>1182704.41</v>
          </cell>
          <cell r="AT170">
            <v>1186482.41</v>
          </cell>
          <cell r="AU170">
            <v>1186482.41</v>
          </cell>
          <cell r="AV170">
            <v>1194482.41</v>
          </cell>
          <cell r="AW170">
            <v>1232482.41</v>
          </cell>
          <cell r="AX170">
            <v>1257482.41</v>
          </cell>
          <cell r="AY170">
            <v>1257482.41</v>
          </cell>
          <cell r="AZ170">
            <v>1407482.41</v>
          </cell>
          <cell r="BA170">
            <v>1407482.41</v>
          </cell>
        </row>
        <row r="171">
          <cell r="B171" t="str">
            <v>Inv. Supl. al Cap. Asig Expl. y explot. petróleo</v>
          </cell>
          <cell r="C171">
            <v>1003129384.2</v>
          </cell>
          <cell r="D171">
            <v>9703679</v>
          </cell>
          <cell r="E171">
            <v>56455961.27</v>
          </cell>
          <cell r="F171">
            <v>73892056.27</v>
          </cell>
          <cell r="G171">
            <v>122146708.03</v>
          </cell>
          <cell r="H171">
            <v>124436953.98</v>
          </cell>
          <cell r="I171">
            <v>132942300.09</v>
          </cell>
          <cell r="J171">
            <v>140391440.86</v>
          </cell>
          <cell r="K171">
            <v>144537906.66</v>
          </cell>
          <cell r="L171">
            <v>147634549.45000002</v>
          </cell>
          <cell r="M171">
            <v>154782029.45000002</v>
          </cell>
          <cell r="N171">
            <v>156966691.45000002</v>
          </cell>
          <cell r="O171">
            <v>172115573.93</v>
          </cell>
          <cell r="P171">
            <v>305312408.08</v>
          </cell>
          <cell r="Q171">
            <v>309930949.17</v>
          </cell>
          <cell r="R171">
            <v>322138847.17</v>
          </cell>
          <cell r="S171">
            <v>336158018.66</v>
          </cell>
          <cell r="T171">
            <v>343833846.16</v>
          </cell>
          <cell r="U171">
            <v>350539304.97</v>
          </cell>
          <cell r="V171">
            <v>356851550.96</v>
          </cell>
          <cell r="W171">
            <v>366573509.96</v>
          </cell>
          <cell r="X171">
            <v>463230318.74</v>
          </cell>
          <cell r="Y171">
            <v>471541895.29</v>
          </cell>
          <cell r="Z171">
            <v>484837270.1</v>
          </cell>
          <cell r="AA171">
            <v>496996476.43</v>
          </cell>
          <cell r="AB171">
            <v>514467442.33</v>
          </cell>
          <cell r="AC171">
            <v>526832367.11</v>
          </cell>
          <cell r="AD171">
            <v>532229629.51</v>
          </cell>
          <cell r="AE171">
            <v>552734676.51</v>
          </cell>
          <cell r="AF171">
            <v>652260915.78</v>
          </cell>
          <cell r="AG171">
            <v>669876080.1</v>
          </cell>
          <cell r="AH171">
            <v>681993538.33</v>
          </cell>
          <cell r="AI171">
            <v>685595478.81</v>
          </cell>
          <cell r="AJ171">
            <v>685806458.81</v>
          </cell>
          <cell r="AK171">
            <v>734641464.95</v>
          </cell>
          <cell r="AL171">
            <v>748963048.16</v>
          </cell>
          <cell r="AM171">
            <v>775350064.5600001</v>
          </cell>
          <cell r="AN171">
            <v>782592985.5600001</v>
          </cell>
          <cell r="AO171">
            <v>846999613.89</v>
          </cell>
          <cell r="AP171">
            <v>861686199.44</v>
          </cell>
          <cell r="AQ171">
            <v>865826603.9200001</v>
          </cell>
          <cell r="AR171">
            <v>876676265.9200001</v>
          </cell>
          <cell r="AS171">
            <v>893714222.9200001</v>
          </cell>
          <cell r="AT171">
            <v>899615613</v>
          </cell>
          <cell r="AU171">
            <v>908278211.14</v>
          </cell>
          <cell r="AV171">
            <v>914744988.14</v>
          </cell>
          <cell r="AW171">
            <v>915604988.14</v>
          </cell>
          <cell r="AX171">
            <v>954371584.64</v>
          </cell>
          <cell r="AY171">
            <v>978417950.64</v>
          </cell>
          <cell r="AZ171">
            <v>999917419.2</v>
          </cell>
          <cell r="BA171">
            <v>1003129384.2</v>
          </cell>
        </row>
        <row r="172">
          <cell r="B172" t="str">
            <v>Inv. Supl Cap Asig, Ser inheren. sec. hidroc.</v>
          </cell>
          <cell r="C172">
            <v>122259428</v>
          </cell>
          <cell r="D172">
            <v>502248</v>
          </cell>
          <cell r="E172">
            <v>7238315</v>
          </cell>
          <cell r="F172">
            <v>7975087</v>
          </cell>
          <cell r="G172">
            <v>13338832</v>
          </cell>
          <cell r="H172">
            <v>13538851</v>
          </cell>
          <cell r="I172">
            <v>15952917</v>
          </cell>
          <cell r="J172">
            <v>18155974</v>
          </cell>
          <cell r="K172">
            <v>21670997</v>
          </cell>
          <cell r="L172">
            <v>25268712</v>
          </cell>
          <cell r="M172">
            <v>27557485.71</v>
          </cell>
          <cell r="N172">
            <v>28986553.71</v>
          </cell>
          <cell r="O172">
            <v>34789558.71</v>
          </cell>
          <cell r="P172">
            <v>37719603.71</v>
          </cell>
          <cell r="Q172">
            <v>40740903.71</v>
          </cell>
          <cell r="R172">
            <v>43286321.15</v>
          </cell>
          <cell r="S172">
            <v>44710702.15</v>
          </cell>
          <cell r="T172">
            <v>49012737.15</v>
          </cell>
          <cell r="U172">
            <v>50217190.15</v>
          </cell>
          <cell r="V172">
            <v>52455242.15</v>
          </cell>
          <cell r="W172">
            <v>53012284.15</v>
          </cell>
          <cell r="X172">
            <v>54217605.15</v>
          </cell>
          <cell r="Y172">
            <v>55780636.15</v>
          </cell>
          <cell r="Z172">
            <v>56510666.15</v>
          </cell>
          <cell r="AA172">
            <v>56842840.15</v>
          </cell>
          <cell r="AB172">
            <v>59219641.15</v>
          </cell>
          <cell r="AC172">
            <v>62523172.15</v>
          </cell>
          <cell r="AD172">
            <v>63675214.15</v>
          </cell>
          <cell r="AE172">
            <v>65756528.15</v>
          </cell>
          <cell r="AF172">
            <v>68202750.52</v>
          </cell>
          <cell r="AG172">
            <v>72630407.02</v>
          </cell>
          <cell r="AH172">
            <v>73816392.02</v>
          </cell>
          <cell r="AI172">
            <v>75176590.48</v>
          </cell>
          <cell r="AJ172">
            <v>76553120.48</v>
          </cell>
          <cell r="AK172">
            <v>83410486.48</v>
          </cell>
          <cell r="AL172">
            <v>87376132.48</v>
          </cell>
          <cell r="AM172">
            <v>91772170.48</v>
          </cell>
          <cell r="AN172">
            <v>93838526.48</v>
          </cell>
          <cell r="AO172">
            <v>96727177.48</v>
          </cell>
          <cell r="AP172">
            <v>100512181.48</v>
          </cell>
          <cell r="AQ172">
            <v>103785699.48</v>
          </cell>
          <cell r="AR172">
            <v>106501517.15</v>
          </cell>
          <cell r="AS172">
            <v>107428522.15</v>
          </cell>
          <cell r="AT172">
            <v>111750524.15</v>
          </cell>
          <cell r="AU172">
            <v>113005391.15</v>
          </cell>
          <cell r="AV172">
            <v>114967230</v>
          </cell>
          <cell r="AW172">
            <v>115414230</v>
          </cell>
          <cell r="AX172">
            <v>119839455</v>
          </cell>
          <cell r="AY172">
            <v>121575428</v>
          </cell>
          <cell r="AZ172">
            <v>121840428</v>
          </cell>
          <cell r="BA172">
            <v>122259428</v>
          </cell>
        </row>
        <row r="173">
          <cell r="B173" t="str">
            <v>Inv. Sup. Cap Asig. - Gas N., Carbón, Ferro. y Ura</v>
          </cell>
          <cell r="C173">
            <v>701578602.24</v>
          </cell>
          <cell r="D173">
            <v>8740579.93</v>
          </cell>
          <cell r="E173">
            <v>41809050.96</v>
          </cell>
          <cell r="F173">
            <v>46484293.53</v>
          </cell>
          <cell r="G173">
            <v>57062576.730000004</v>
          </cell>
          <cell r="H173">
            <v>65180888.730000004</v>
          </cell>
          <cell r="I173">
            <v>78577164.36</v>
          </cell>
          <cell r="J173">
            <v>89508225.79</v>
          </cell>
          <cell r="K173">
            <v>98999817.93</v>
          </cell>
          <cell r="L173">
            <v>108192888.16</v>
          </cell>
          <cell r="M173">
            <v>114316088.25</v>
          </cell>
          <cell r="N173">
            <v>119792577</v>
          </cell>
          <cell r="O173">
            <v>132771475.53</v>
          </cell>
          <cell r="P173">
            <v>167837281.75</v>
          </cell>
          <cell r="Q173">
            <v>175680498.42000002</v>
          </cell>
          <cell r="R173">
            <v>187069773.89000002</v>
          </cell>
          <cell r="S173">
            <v>205334840.52</v>
          </cell>
          <cell r="T173">
            <v>217657713.17000002</v>
          </cell>
          <cell r="U173">
            <v>226660354.15</v>
          </cell>
          <cell r="V173">
            <v>239934623.92000002</v>
          </cell>
          <cell r="W173">
            <v>253559915.53</v>
          </cell>
          <cell r="X173">
            <v>290925633.21</v>
          </cell>
          <cell r="Y173">
            <v>300400734.69</v>
          </cell>
          <cell r="Z173">
            <v>308963127.74</v>
          </cell>
          <cell r="AA173">
            <v>321137068.94</v>
          </cell>
          <cell r="AB173">
            <v>338855799.33</v>
          </cell>
          <cell r="AC173">
            <v>362712416.32</v>
          </cell>
          <cell r="AD173">
            <v>370934820.64</v>
          </cell>
          <cell r="AE173">
            <v>384132061.51</v>
          </cell>
          <cell r="AF173">
            <v>410786715.46000004</v>
          </cell>
          <cell r="AG173">
            <v>429115328.39</v>
          </cell>
          <cell r="AH173">
            <v>439094185.29</v>
          </cell>
          <cell r="AI173">
            <v>454955351.76</v>
          </cell>
          <cell r="AJ173">
            <v>457008119.84000003</v>
          </cell>
          <cell r="AK173">
            <v>480057496.21000004</v>
          </cell>
          <cell r="AL173">
            <v>500876942.65000004</v>
          </cell>
          <cell r="AM173">
            <v>524147027.16</v>
          </cell>
          <cell r="AN173">
            <v>544425571.18</v>
          </cell>
          <cell r="AO173">
            <v>561696086.79</v>
          </cell>
          <cell r="AP173">
            <v>575669503.65</v>
          </cell>
          <cell r="AQ173">
            <v>581893503.65</v>
          </cell>
          <cell r="AR173">
            <v>597637375.52</v>
          </cell>
          <cell r="AS173">
            <v>604837375.52</v>
          </cell>
          <cell r="AT173">
            <v>617169023.81</v>
          </cell>
          <cell r="AU173">
            <v>624809023.81</v>
          </cell>
          <cell r="AV173">
            <v>632166423.81</v>
          </cell>
          <cell r="AW173">
            <v>633972348.81</v>
          </cell>
          <cell r="AX173">
            <v>654934666.49</v>
          </cell>
          <cell r="AY173">
            <v>670899177.24</v>
          </cell>
          <cell r="AZ173">
            <v>682549602.24</v>
          </cell>
          <cell r="BA173">
            <v>701578602.24</v>
          </cell>
        </row>
        <row r="174">
          <cell r="B174" t="str">
            <v>Demás sectores</v>
          </cell>
          <cell r="C174">
            <v>1175667305.01</v>
          </cell>
          <cell r="D174">
            <v>29168216.71</v>
          </cell>
          <cell r="E174">
            <v>132934431.12</v>
          </cell>
          <cell r="F174">
            <v>141083142.72</v>
          </cell>
          <cell r="G174">
            <v>160978226.69</v>
          </cell>
          <cell r="H174">
            <v>176236714.15</v>
          </cell>
          <cell r="I174">
            <v>206562206.91</v>
          </cell>
          <cell r="J174">
            <v>211608592.41</v>
          </cell>
          <cell r="K174">
            <v>218509611.08</v>
          </cell>
          <cell r="L174">
            <v>259910725.19</v>
          </cell>
          <cell r="M174">
            <v>268667275.01</v>
          </cell>
          <cell r="N174">
            <v>274017454.68</v>
          </cell>
          <cell r="O174">
            <v>278194435.88</v>
          </cell>
          <cell r="P174">
            <v>289711676.52</v>
          </cell>
          <cell r="Q174">
            <v>315987405.68</v>
          </cell>
          <cell r="R174">
            <v>355616338.87</v>
          </cell>
          <cell r="S174">
            <v>387931754.64</v>
          </cell>
          <cell r="T174">
            <v>404166905.14</v>
          </cell>
          <cell r="U174">
            <v>411481199.43</v>
          </cell>
          <cell r="V174">
            <v>424969501.23</v>
          </cell>
          <cell r="W174">
            <v>427830686.25</v>
          </cell>
          <cell r="X174">
            <v>434297862.17</v>
          </cell>
          <cell r="Y174">
            <v>440123174.66</v>
          </cell>
          <cell r="Z174">
            <v>465011105.49</v>
          </cell>
          <cell r="AA174">
            <v>482247862.99</v>
          </cell>
          <cell r="AB174">
            <v>526237493.31</v>
          </cell>
          <cell r="AC174">
            <v>534167306.31</v>
          </cell>
          <cell r="AD174">
            <v>544818116.6800001</v>
          </cell>
          <cell r="AE174">
            <v>554692159.54</v>
          </cell>
          <cell r="AF174">
            <v>558585846.83</v>
          </cell>
          <cell r="AG174">
            <v>595044402.7</v>
          </cell>
          <cell r="AH174">
            <v>601666040.98</v>
          </cell>
          <cell r="AI174">
            <v>607838645.99</v>
          </cell>
          <cell r="AJ174">
            <v>611752431.07</v>
          </cell>
          <cell r="AK174">
            <v>680792072.93</v>
          </cell>
          <cell r="AL174">
            <v>687165549.33</v>
          </cell>
          <cell r="AM174">
            <v>747227410.58</v>
          </cell>
          <cell r="AN174">
            <v>782694764.0600001</v>
          </cell>
          <cell r="AO174">
            <v>804590699.28</v>
          </cell>
          <cell r="AP174">
            <v>849024293.78</v>
          </cell>
          <cell r="AQ174">
            <v>864945507.9</v>
          </cell>
          <cell r="AR174">
            <v>885659483.27</v>
          </cell>
          <cell r="AS174">
            <v>915032190.19</v>
          </cell>
          <cell r="AT174">
            <v>967332292.46</v>
          </cell>
          <cell r="AU174">
            <v>1037031909.99</v>
          </cell>
          <cell r="AV174">
            <v>1059620212.64</v>
          </cell>
          <cell r="AW174">
            <v>1069532174.86</v>
          </cell>
          <cell r="AX174">
            <v>1114668247.75</v>
          </cell>
          <cell r="AY174">
            <v>1155341642.33</v>
          </cell>
          <cell r="AZ174">
            <v>1167131799.53</v>
          </cell>
          <cell r="BA174">
            <v>1175667305.01</v>
          </cell>
        </row>
        <row r="175">
          <cell r="B175" t="str">
            <v>Inv. ext. directa sec. difs. a hidroc, y minería.</v>
          </cell>
          <cell r="C175">
            <v>376978238.63</v>
          </cell>
          <cell r="D175">
            <v>9087794.61</v>
          </cell>
          <cell r="E175">
            <v>19753616.44</v>
          </cell>
          <cell r="F175">
            <v>24786578.59</v>
          </cell>
          <cell r="G175">
            <v>28680841.8</v>
          </cell>
          <cell r="H175">
            <v>34083213.69</v>
          </cell>
          <cell r="I175">
            <v>43303154.33</v>
          </cell>
          <cell r="J175">
            <v>47149586.52</v>
          </cell>
          <cell r="K175">
            <v>50225600.9</v>
          </cell>
          <cell r="L175">
            <v>55086834.34</v>
          </cell>
          <cell r="M175">
            <v>59490679.33</v>
          </cell>
          <cell r="N175">
            <v>63214345.28</v>
          </cell>
          <cell r="O175">
            <v>65367584.81</v>
          </cell>
          <cell r="P175">
            <v>68189264.78</v>
          </cell>
          <cell r="Q175">
            <v>80415602.52</v>
          </cell>
          <cell r="R175">
            <v>117002103.63</v>
          </cell>
          <cell r="S175">
            <v>129234015.84</v>
          </cell>
          <cell r="T175">
            <v>141639818.98</v>
          </cell>
          <cell r="U175">
            <v>145688084.72</v>
          </cell>
          <cell r="V175">
            <v>151009455.52</v>
          </cell>
          <cell r="W175">
            <v>152872542.79</v>
          </cell>
          <cell r="X175">
            <v>156878361.58</v>
          </cell>
          <cell r="Y175">
            <v>159003230.31</v>
          </cell>
          <cell r="Z175">
            <v>161791885.98</v>
          </cell>
          <cell r="AA175">
            <v>165406218.83</v>
          </cell>
          <cell r="AB175">
            <v>170322674.91</v>
          </cell>
          <cell r="AC175">
            <v>176407378.63</v>
          </cell>
          <cell r="AD175">
            <v>181296960.16</v>
          </cell>
          <cell r="AE175">
            <v>187594610.89000002</v>
          </cell>
          <cell r="AF175">
            <v>190569637.44</v>
          </cell>
          <cell r="AG175">
            <v>225286988.87</v>
          </cell>
          <cell r="AH175">
            <v>229181775.02</v>
          </cell>
          <cell r="AI175">
            <v>234402400.63</v>
          </cell>
          <cell r="AJ175">
            <v>236744935.41</v>
          </cell>
          <cell r="AK175">
            <v>257059193.91</v>
          </cell>
          <cell r="AL175">
            <v>261375218.04</v>
          </cell>
          <cell r="AM175">
            <v>271875974.54</v>
          </cell>
          <cell r="AN175">
            <v>279806486.31</v>
          </cell>
          <cell r="AO175">
            <v>289763955.96</v>
          </cell>
          <cell r="AP175">
            <v>293764605.81</v>
          </cell>
          <cell r="AQ175">
            <v>297784125.48</v>
          </cell>
          <cell r="AR175">
            <v>305893255.43</v>
          </cell>
          <cell r="AS175">
            <v>312044408.74</v>
          </cell>
          <cell r="AT175">
            <v>316027085.4</v>
          </cell>
          <cell r="AU175">
            <v>320393731.51</v>
          </cell>
          <cell r="AV175">
            <v>329942683.4</v>
          </cell>
          <cell r="AW175">
            <v>338188742.28</v>
          </cell>
          <cell r="AX175">
            <v>348553868.29</v>
          </cell>
          <cell r="AY175">
            <v>362911308.15000004</v>
          </cell>
          <cell r="AZ175">
            <v>371972135.05</v>
          </cell>
          <cell r="BA175">
            <v>377018238.63</v>
          </cell>
        </row>
        <row r="176">
          <cell r="B176" t="str">
            <v>Inv de capital del ext. de portafolio.</v>
          </cell>
          <cell r="C176">
            <v>716274987.25</v>
          </cell>
          <cell r="D176">
            <v>19594395.3</v>
          </cell>
          <cell r="E176">
            <v>106976572.84</v>
          </cell>
          <cell r="F176">
            <v>108885649.93</v>
          </cell>
          <cell r="G176">
            <v>124049987.66</v>
          </cell>
          <cell r="H176">
            <v>133153943.52</v>
          </cell>
          <cell r="I176">
            <v>153108507.22</v>
          </cell>
          <cell r="J176">
            <v>153253927.62</v>
          </cell>
          <cell r="K176">
            <v>154123089.25</v>
          </cell>
          <cell r="L176">
            <v>189925275.51</v>
          </cell>
          <cell r="M176">
            <v>191017565.8</v>
          </cell>
          <cell r="N176">
            <v>192045299.33</v>
          </cell>
          <cell r="O176">
            <v>193217635.16</v>
          </cell>
          <cell r="P176">
            <v>197939666.43</v>
          </cell>
          <cell r="Q176">
            <v>210807473.24</v>
          </cell>
          <cell r="R176">
            <v>212137382.59</v>
          </cell>
          <cell r="S176">
            <v>229906231.39000002</v>
          </cell>
          <cell r="T176">
            <v>233133555.69</v>
          </cell>
          <cell r="U176">
            <v>234923989.77</v>
          </cell>
          <cell r="V176">
            <v>241639172.75</v>
          </cell>
          <cell r="W176">
            <v>242124552.56</v>
          </cell>
          <cell r="X176">
            <v>243359379.25</v>
          </cell>
          <cell r="Y176">
            <v>245838226.57</v>
          </cell>
          <cell r="Z176">
            <v>262801318.34</v>
          </cell>
          <cell r="AA176">
            <v>273044468.73</v>
          </cell>
          <cell r="AB176">
            <v>310957738.92</v>
          </cell>
          <cell r="AC176">
            <v>312201282.2</v>
          </cell>
          <cell r="AD176">
            <v>317592253.23</v>
          </cell>
          <cell r="AE176">
            <v>318857749.52</v>
          </cell>
          <cell r="AF176">
            <v>319073059.59</v>
          </cell>
          <cell r="AG176">
            <v>319879853.12</v>
          </cell>
          <cell r="AH176">
            <v>322196724.75</v>
          </cell>
          <cell r="AI176">
            <v>322674376.19</v>
          </cell>
          <cell r="AJ176">
            <v>322779360.66</v>
          </cell>
          <cell r="AK176">
            <v>370126107.45</v>
          </cell>
          <cell r="AL176">
            <v>370710095.58</v>
          </cell>
          <cell r="AM176">
            <v>420114991.85</v>
          </cell>
          <cell r="AN176">
            <v>445935717.31</v>
          </cell>
          <cell r="AO176">
            <v>457032611.05</v>
          </cell>
          <cell r="AP176">
            <v>495485308.46000004</v>
          </cell>
          <cell r="AQ176">
            <v>503297937.64</v>
          </cell>
          <cell r="AR176">
            <v>514256962.61</v>
          </cell>
          <cell r="AS176">
            <v>532766205.75</v>
          </cell>
          <cell r="AT176">
            <v>580369637.96</v>
          </cell>
          <cell r="AU176">
            <v>645185018.83</v>
          </cell>
          <cell r="AV176">
            <v>656492548.95</v>
          </cell>
          <cell r="AW176">
            <v>657439085.95</v>
          </cell>
          <cell r="AX176">
            <v>690356086.45</v>
          </cell>
          <cell r="AY176">
            <v>712993237.62</v>
          </cell>
          <cell r="AZ176">
            <v>713453726.46</v>
          </cell>
          <cell r="BA176">
            <v>716274987.25</v>
          </cell>
        </row>
        <row r="177">
          <cell r="B177" t="str">
            <v>Inv Sup. Cap. Asig. - Sec. Dif. Hidro y Min.</v>
          </cell>
          <cell r="C177">
            <v>82414079.13</v>
          </cell>
          <cell r="D177">
            <v>486026.8</v>
          </cell>
          <cell r="E177">
            <v>6204241.84</v>
          </cell>
          <cell r="F177">
            <v>7410914.2</v>
          </cell>
          <cell r="G177">
            <v>8247397.23</v>
          </cell>
          <cell r="H177">
            <v>8999556.94</v>
          </cell>
          <cell r="I177">
            <v>10150545.36</v>
          </cell>
          <cell r="J177">
            <v>11205078.27</v>
          </cell>
          <cell r="K177">
            <v>14160920.93</v>
          </cell>
          <cell r="L177">
            <v>14898615.34</v>
          </cell>
          <cell r="M177">
            <v>18159029.88</v>
          </cell>
          <cell r="N177">
            <v>18757810.07</v>
          </cell>
          <cell r="O177">
            <v>19609215.91</v>
          </cell>
          <cell r="P177">
            <v>23582745.31</v>
          </cell>
          <cell r="Q177">
            <v>24764329.92</v>
          </cell>
          <cell r="R177">
            <v>26476852.650000002</v>
          </cell>
          <cell r="S177">
            <v>28791507.41</v>
          </cell>
          <cell r="T177">
            <v>29393530.47</v>
          </cell>
          <cell r="U177">
            <v>30869124.94</v>
          </cell>
          <cell r="V177">
            <v>32320872.96</v>
          </cell>
          <cell r="W177">
            <v>32833590.900000002</v>
          </cell>
          <cell r="X177">
            <v>34060121.34</v>
          </cell>
          <cell r="Y177">
            <v>35281717.78</v>
          </cell>
          <cell r="Z177">
            <v>40417901.17</v>
          </cell>
          <cell r="AA177">
            <v>43797175.43</v>
          </cell>
          <cell r="AB177">
            <v>44957079.480000004</v>
          </cell>
          <cell r="AC177">
            <v>45558645.480000004</v>
          </cell>
          <cell r="AD177">
            <v>45928903.29</v>
          </cell>
          <cell r="AE177">
            <v>48239799.13</v>
          </cell>
          <cell r="AF177">
            <v>48943149.800000004</v>
          </cell>
          <cell r="AG177">
            <v>49877560.71</v>
          </cell>
          <cell r="AH177">
            <v>50287541.21</v>
          </cell>
          <cell r="AI177">
            <v>50761869.17</v>
          </cell>
          <cell r="AJ177">
            <v>52228135</v>
          </cell>
          <cell r="AK177">
            <v>53606771.57</v>
          </cell>
          <cell r="AL177">
            <v>55080235.71</v>
          </cell>
          <cell r="AM177">
            <v>55236444.19</v>
          </cell>
          <cell r="AN177">
            <v>56952560.44</v>
          </cell>
          <cell r="AO177">
            <v>57794132.27</v>
          </cell>
          <cell r="AP177">
            <v>59774379.51</v>
          </cell>
          <cell r="AQ177">
            <v>63863444.78</v>
          </cell>
          <cell r="AR177">
            <v>65509265.230000004</v>
          </cell>
          <cell r="AS177">
            <v>70221575.7</v>
          </cell>
          <cell r="AT177">
            <v>70935569.1</v>
          </cell>
          <cell r="AU177">
            <v>71453159.65</v>
          </cell>
          <cell r="AV177">
            <v>73184980.29</v>
          </cell>
          <cell r="AW177">
            <v>73904346.63</v>
          </cell>
          <cell r="AX177">
            <v>75758293.01</v>
          </cell>
          <cell r="AY177">
            <v>79437096.56</v>
          </cell>
          <cell r="AZ177">
            <v>81705938.02</v>
          </cell>
          <cell r="BA177">
            <v>82374079.13</v>
          </cell>
        </row>
        <row r="178">
          <cell r="B178" t="str">
            <v>Egresos</v>
          </cell>
          <cell r="C178">
            <v>454969990.89</v>
          </cell>
          <cell r="D178">
            <v>2803455.55</v>
          </cell>
          <cell r="E178">
            <v>15620316.57</v>
          </cell>
          <cell r="F178">
            <v>18833364.35</v>
          </cell>
          <cell r="G178">
            <v>49636228.64</v>
          </cell>
          <cell r="H178">
            <v>52342433.74</v>
          </cell>
          <cell r="I178">
            <v>90849442.69</v>
          </cell>
          <cell r="J178">
            <v>91589671.02</v>
          </cell>
          <cell r="K178">
            <v>91736218.59</v>
          </cell>
          <cell r="L178">
            <v>92815776.61</v>
          </cell>
          <cell r="M178">
            <v>104606403.25</v>
          </cell>
          <cell r="N178">
            <v>107910680.16</v>
          </cell>
          <cell r="O178">
            <v>112658889.17</v>
          </cell>
          <cell r="P178">
            <v>134240750.93</v>
          </cell>
          <cell r="Q178">
            <v>150958715.24</v>
          </cell>
          <cell r="R178">
            <v>183913719.56</v>
          </cell>
          <cell r="S178">
            <v>197879326.06</v>
          </cell>
          <cell r="T178">
            <v>221667885.73000002</v>
          </cell>
          <cell r="U178">
            <v>225698309.05</v>
          </cell>
          <cell r="V178">
            <v>232353696.71</v>
          </cell>
          <cell r="W178">
            <v>233621534.45000002</v>
          </cell>
          <cell r="X178">
            <v>237149533.93</v>
          </cell>
          <cell r="Y178">
            <v>239073461.59</v>
          </cell>
          <cell r="Z178">
            <v>240108558.29</v>
          </cell>
          <cell r="AA178">
            <v>240671983.03</v>
          </cell>
          <cell r="AB178">
            <v>266583996.36</v>
          </cell>
          <cell r="AC178">
            <v>267967648.51000005</v>
          </cell>
          <cell r="AD178">
            <v>271156397.92</v>
          </cell>
          <cell r="AE178">
            <v>272027665.15</v>
          </cell>
          <cell r="AF178">
            <v>277181405.75</v>
          </cell>
          <cell r="AG178">
            <v>278945348.68</v>
          </cell>
          <cell r="AH178">
            <v>281220143.2</v>
          </cell>
          <cell r="AI178">
            <v>288370974.91</v>
          </cell>
          <cell r="AJ178">
            <v>293099519.8</v>
          </cell>
          <cell r="AK178">
            <v>323439647.68</v>
          </cell>
          <cell r="AL178">
            <v>326277195.91</v>
          </cell>
          <cell r="AM178">
            <v>328600075.85</v>
          </cell>
          <cell r="AN178">
            <v>330908899.43</v>
          </cell>
          <cell r="AO178">
            <v>334238971.69</v>
          </cell>
          <cell r="AP178">
            <v>349174216.74</v>
          </cell>
          <cell r="AQ178">
            <v>353286584.39</v>
          </cell>
          <cell r="AR178">
            <v>364394409.88</v>
          </cell>
          <cell r="AS178">
            <v>372261912.35</v>
          </cell>
          <cell r="AT178">
            <v>376911921.3</v>
          </cell>
          <cell r="AU178">
            <v>387314763.08</v>
          </cell>
          <cell r="AV178">
            <v>400428074.74</v>
          </cell>
          <cell r="AW178">
            <v>407240504</v>
          </cell>
          <cell r="AX178">
            <v>437377346.26</v>
          </cell>
          <cell r="AY178">
            <v>440224171.09000003</v>
          </cell>
          <cell r="AZ178">
            <v>442662048.75</v>
          </cell>
          <cell r="BA178">
            <v>454969990.89</v>
          </cell>
        </row>
        <row r="179">
          <cell r="B179" t="str">
            <v>Retorno  inv. ext. dircta. y supl. al cap. asig.</v>
          </cell>
          <cell r="C179">
            <v>84280182.58</v>
          </cell>
          <cell r="D179">
            <v>2449247.56</v>
          </cell>
          <cell r="E179">
            <v>4075183.94</v>
          </cell>
          <cell r="F179">
            <v>4075183.94</v>
          </cell>
          <cell r="G179">
            <v>5610044.86</v>
          </cell>
          <cell r="H179">
            <v>5731346.86</v>
          </cell>
          <cell r="I179">
            <v>6293142.38</v>
          </cell>
          <cell r="J179">
            <v>6829127.83</v>
          </cell>
          <cell r="K179">
            <v>6829127.83</v>
          </cell>
          <cell r="L179">
            <v>6896290.33</v>
          </cell>
          <cell r="M179">
            <v>7855141.15</v>
          </cell>
          <cell r="N179">
            <v>8976726.94</v>
          </cell>
          <cell r="O179">
            <v>10023001.88</v>
          </cell>
          <cell r="P179">
            <v>10558808.93</v>
          </cell>
          <cell r="Q179">
            <v>13957640.38</v>
          </cell>
          <cell r="R179">
            <v>18840656.39</v>
          </cell>
          <cell r="S179">
            <v>18851974.79</v>
          </cell>
          <cell r="T179">
            <v>18927466.03</v>
          </cell>
          <cell r="U179">
            <v>18927466.03</v>
          </cell>
          <cell r="V179">
            <v>21815262.31</v>
          </cell>
          <cell r="W179">
            <v>22824426.1</v>
          </cell>
          <cell r="X179">
            <v>24633802.37</v>
          </cell>
          <cell r="Y179">
            <v>25160617.38</v>
          </cell>
          <cell r="Z179">
            <v>25399024.61</v>
          </cell>
          <cell r="AA179">
            <v>25955611.11</v>
          </cell>
          <cell r="AB179">
            <v>33675680.64</v>
          </cell>
          <cell r="AC179">
            <v>34685111.19</v>
          </cell>
          <cell r="AD179">
            <v>37037165.94</v>
          </cell>
          <cell r="AE179">
            <v>37102423.48</v>
          </cell>
          <cell r="AF179">
            <v>41213824.08</v>
          </cell>
          <cell r="AG179">
            <v>42895253.19</v>
          </cell>
          <cell r="AH179">
            <v>44273494.17</v>
          </cell>
          <cell r="AI179">
            <v>49206318.65</v>
          </cell>
          <cell r="AJ179">
            <v>49265397.03</v>
          </cell>
          <cell r="AK179">
            <v>51060155.68</v>
          </cell>
          <cell r="AL179">
            <v>51707095.24</v>
          </cell>
          <cell r="AM179">
            <v>52172408.480000004</v>
          </cell>
          <cell r="AN179">
            <v>53346982.35</v>
          </cell>
          <cell r="AO179">
            <v>55922862.26</v>
          </cell>
          <cell r="AP179">
            <v>57164854.33</v>
          </cell>
          <cell r="AQ179">
            <v>58741478.26</v>
          </cell>
          <cell r="AR179">
            <v>66465569.58</v>
          </cell>
          <cell r="AS179">
            <v>68586790.5</v>
          </cell>
          <cell r="AT179">
            <v>69225666.6</v>
          </cell>
          <cell r="AU179">
            <v>69227656.27</v>
          </cell>
          <cell r="AV179">
            <v>70956551.54</v>
          </cell>
          <cell r="AW179">
            <v>72740710.3</v>
          </cell>
          <cell r="AX179">
            <v>74164109.16</v>
          </cell>
          <cell r="AY179">
            <v>74582210.82</v>
          </cell>
          <cell r="AZ179">
            <v>75759551.39</v>
          </cell>
          <cell r="BA179">
            <v>84280182.58</v>
          </cell>
        </row>
        <row r="180">
          <cell r="B180" t="str">
            <v>Retorno inv. capital del ext. de portafolio</v>
          </cell>
          <cell r="C180">
            <v>335998026.32</v>
          </cell>
          <cell r="D180">
            <v>344207.99</v>
          </cell>
          <cell r="E180">
            <v>11204737.540000001</v>
          </cell>
          <cell r="F180">
            <v>14273732.870000001</v>
          </cell>
          <cell r="G180">
            <v>43535073.92</v>
          </cell>
          <cell r="H180">
            <v>45819977.02</v>
          </cell>
          <cell r="I180">
            <v>83722313.25</v>
          </cell>
          <cell r="J180">
            <v>83926556.13</v>
          </cell>
          <cell r="K180">
            <v>84068123.7</v>
          </cell>
          <cell r="L180">
            <v>85063430.75</v>
          </cell>
          <cell r="M180">
            <v>95835627.71000001</v>
          </cell>
          <cell r="N180">
            <v>98008318.83</v>
          </cell>
          <cell r="O180">
            <v>101625684.9</v>
          </cell>
          <cell r="P180">
            <v>122371739.61</v>
          </cell>
          <cell r="Q180">
            <v>131010347.44</v>
          </cell>
          <cell r="R180">
            <v>156078890</v>
          </cell>
          <cell r="S180">
            <v>163558178.1</v>
          </cell>
          <cell r="T180">
            <v>180021246.53</v>
          </cell>
          <cell r="U180">
            <v>183954028.67000002</v>
          </cell>
          <cell r="V180">
            <v>184518090.85</v>
          </cell>
          <cell r="W180">
            <v>184763474.8</v>
          </cell>
          <cell r="X180">
            <v>186407098.01</v>
          </cell>
          <cell r="Y180">
            <v>187800932.76</v>
          </cell>
          <cell r="Z180">
            <v>188271900.72</v>
          </cell>
          <cell r="AA180">
            <v>188277496.56</v>
          </cell>
          <cell r="AB180">
            <v>205338917.43</v>
          </cell>
          <cell r="AC180">
            <v>205700139.03</v>
          </cell>
          <cell r="AD180">
            <v>206536833.69</v>
          </cell>
          <cell r="AE180">
            <v>207288843.38</v>
          </cell>
          <cell r="AF180">
            <v>208324329.9</v>
          </cell>
          <cell r="AG180">
            <v>208406843.72</v>
          </cell>
          <cell r="AH180">
            <v>209297652.34</v>
          </cell>
          <cell r="AI180">
            <v>211491988.42000002</v>
          </cell>
          <cell r="AJ180">
            <v>216161454.93</v>
          </cell>
          <cell r="AK180">
            <v>244699448.47</v>
          </cell>
          <cell r="AL180">
            <v>246889061.51</v>
          </cell>
          <cell r="AM180">
            <v>248700208.94</v>
          </cell>
          <cell r="AN180">
            <v>249834458.65</v>
          </cell>
          <cell r="AO180">
            <v>250588651</v>
          </cell>
          <cell r="AP180">
            <v>264281050.5</v>
          </cell>
          <cell r="AQ180">
            <v>266766844.22</v>
          </cell>
          <cell r="AR180">
            <v>266814503.03</v>
          </cell>
          <cell r="AS180">
            <v>271513948.58</v>
          </cell>
          <cell r="AT180">
            <v>273496581.43</v>
          </cell>
          <cell r="AU180">
            <v>283814958.8</v>
          </cell>
          <cell r="AV180">
            <v>295047628.68</v>
          </cell>
          <cell r="AW180">
            <v>300075899.18</v>
          </cell>
          <cell r="AX180">
            <v>328747810.58</v>
          </cell>
          <cell r="AY180">
            <v>331111434.75</v>
          </cell>
          <cell r="AZ180">
            <v>332341996.84</v>
          </cell>
          <cell r="BA180">
            <v>335998026.32</v>
          </cell>
        </row>
        <row r="181">
          <cell r="B181" t="str">
            <v>Retorno de Excedentes en Inver. Extranjera</v>
          </cell>
          <cell r="C181">
            <v>7473.31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5102.17</v>
          </cell>
          <cell r="N181">
            <v>5102.17</v>
          </cell>
          <cell r="O181">
            <v>5102.17</v>
          </cell>
          <cell r="P181">
            <v>5102.17</v>
          </cell>
          <cell r="Q181">
            <v>5102.17</v>
          </cell>
          <cell r="R181">
            <v>5102.17</v>
          </cell>
          <cell r="S181">
            <v>5102.17</v>
          </cell>
          <cell r="T181">
            <v>5102.17</v>
          </cell>
          <cell r="U181">
            <v>5102.17</v>
          </cell>
          <cell r="V181">
            <v>5102.17</v>
          </cell>
          <cell r="W181">
            <v>5102.17</v>
          </cell>
          <cell r="X181">
            <v>5102.17</v>
          </cell>
          <cell r="Y181">
            <v>5102.17</v>
          </cell>
          <cell r="Z181">
            <v>5102.17</v>
          </cell>
          <cell r="AA181">
            <v>5102.17</v>
          </cell>
          <cell r="AB181">
            <v>5102.17</v>
          </cell>
          <cell r="AC181">
            <v>5102.17</v>
          </cell>
          <cell r="AD181">
            <v>5102.17</v>
          </cell>
          <cell r="AE181">
            <v>5102.17</v>
          </cell>
          <cell r="AF181">
            <v>5102.17</v>
          </cell>
          <cell r="AG181">
            <v>5102.17</v>
          </cell>
          <cell r="AH181">
            <v>5102.17</v>
          </cell>
          <cell r="AI181">
            <v>5102.17</v>
          </cell>
          <cell r="AJ181">
            <v>5102.17</v>
          </cell>
          <cell r="AK181">
            <v>5102.17</v>
          </cell>
          <cell r="AL181">
            <v>6097.8</v>
          </cell>
          <cell r="AM181">
            <v>6097.8</v>
          </cell>
          <cell r="AN181">
            <v>6097.8</v>
          </cell>
          <cell r="AO181">
            <v>6097.8</v>
          </cell>
          <cell r="AP181">
            <v>6097.8</v>
          </cell>
          <cell r="AQ181">
            <v>6097.8</v>
          </cell>
          <cell r="AR181">
            <v>6097.8</v>
          </cell>
          <cell r="AS181">
            <v>6097.8</v>
          </cell>
          <cell r="AT181">
            <v>6097.8</v>
          </cell>
          <cell r="AU181">
            <v>6097.8</v>
          </cell>
          <cell r="AV181">
            <v>6344.31</v>
          </cell>
          <cell r="AW181">
            <v>6344.31</v>
          </cell>
          <cell r="AX181">
            <v>6344.31</v>
          </cell>
          <cell r="AY181">
            <v>7473.31</v>
          </cell>
          <cell r="AZ181">
            <v>7473.31</v>
          </cell>
          <cell r="BA181">
            <v>7473.31</v>
          </cell>
        </row>
        <row r="182">
          <cell r="B182" t="str">
            <v>Inversión extranjera no perfeccionada.</v>
          </cell>
          <cell r="C182">
            <v>34684308.68</v>
          </cell>
          <cell r="D182">
            <v>10000</v>
          </cell>
          <cell r="E182">
            <v>340395.09</v>
          </cell>
          <cell r="F182">
            <v>484447.54</v>
          </cell>
          <cell r="G182">
            <v>491109.86</v>
          </cell>
          <cell r="H182">
            <v>791109.86</v>
          </cell>
          <cell r="I182">
            <v>833987.06</v>
          </cell>
          <cell r="J182">
            <v>833987.06</v>
          </cell>
          <cell r="K182">
            <v>838967.06</v>
          </cell>
          <cell r="L182">
            <v>856055.53</v>
          </cell>
          <cell r="M182">
            <v>910532.22</v>
          </cell>
          <cell r="N182">
            <v>920532.22</v>
          </cell>
          <cell r="O182">
            <v>1005100.22</v>
          </cell>
          <cell r="P182">
            <v>1305100.22</v>
          </cell>
          <cell r="Q182">
            <v>5985625.25</v>
          </cell>
          <cell r="R182">
            <v>8989071</v>
          </cell>
          <cell r="S182">
            <v>15464071</v>
          </cell>
          <cell r="T182">
            <v>22714071</v>
          </cell>
          <cell r="U182">
            <v>22811712.18</v>
          </cell>
          <cell r="V182">
            <v>26015241.38</v>
          </cell>
          <cell r="W182">
            <v>26028531.38</v>
          </cell>
          <cell r="X182">
            <v>26103531.38</v>
          </cell>
          <cell r="Y182">
            <v>26106809.28</v>
          </cell>
          <cell r="Z182">
            <v>26432530.79</v>
          </cell>
          <cell r="AA182">
            <v>26433773.19</v>
          </cell>
          <cell r="AB182">
            <v>27564296.12</v>
          </cell>
          <cell r="AC182">
            <v>27577296.12</v>
          </cell>
          <cell r="AD182">
            <v>27577296.12</v>
          </cell>
          <cell r="AE182">
            <v>27631296.12</v>
          </cell>
          <cell r="AF182">
            <v>27638149.6</v>
          </cell>
          <cell r="AG182">
            <v>27638149.6</v>
          </cell>
          <cell r="AH182">
            <v>27643894.52</v>
          </cell>
          <cell r="AI182">
            <v>27667565.67</v>
          </cell>
          <cell r="AJ182">
            <v>27667565.67</v>
          </cell>
          <cell r="AK182">
            <v>27674941.36</v>
          </cell>
          <cell r="AL182">
            <v>27674941.36</v>
          </cell>
          <cell r="AM182">
            <v>27721360.63</v>
          </cell>
          <cell r="AN182">
            <v>27721360.63</v>
          </cell>
          <cell r="AO182">
            <v>27721360.63</v>
          </cell>
          <cell r="AP182">
            <v>27722214.11</v>
          </cell>
          <cell r="AQ182">
            <v>27772164.11</v>
          </cell>
          <cell r="AR182">
            <v>31108239.47</v>
          </cell>
          <cell r="AS182">
            <v>32155075.47</v>
          </cell>
          <cell r="AT182">
            <v>34183575.47</v>
          </cell>
          <cell r="AU182">
            <v>34266050.21</v>
          </cell>
          <cell r="AV182">
            <v>34417550.21</v>
          </cell>
          <cell r="AW182">
            <v>34417550.21</v>
          </cell>
          <cell r="AX182">
            <v>34459082.21</v>
          </cell>
          <cell r="AY182">
            <v>34523052.21</v>
          </cell>
          <cell r="AZ182">
            <v>34553027.21</v>
          </cell>
          <cell r="BA182">
            <v>34684308.68</v>
          </cell>
        </row>
        <row r="183">
          <cell r="B183" t="str">
            <v>Repatriación de capitales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</row>
        <row r="184">
          <cell r="B184" t="str">
            <v>Inversión colombiana en el exterior</v>
          </cell>
          <cell r="C184">
            <v>-113992148.34</v>
          </cell>
          <cell r="D184">
            <v>-15653821.73</v>
          </cell>
          <cell r="E184">
            <v>38271833.47</v>
          </cell>
          <cell r="F184">
            <v>57053568.58</v>
          </cell>
          <cell r="G184">
            <v>62300879.4</v>
          </cell>
          <cell r="H184">
            <v>68581234.77</v>
          </cell>
          <cell r="I184">
            <v>88224442.60000001</v>
          </cell>
          <cell r="J184">
            <v>65881314.29</v>
          </cell>
          <cell r="K184">
            <v>67326478.13</v>
          </cell>
          <cell r="L184">
            <v>68745593.76</v>
          </cell>
          <cell r="M184">
            <v>77551706.42</v>
          </cell>
          <cell r="N184">
            <v>30206731.39</v>
          </cell>
          <cell r="O184">
            <v>18419809.580000002</v>
          </cell>
          <cell r="P184">
            <v>-32411898.75</v>
          </cell>
          <cell r="Q184">
            <v>-32592442.310000002</v>
          </cell>
          <cell r="R184">
            <v>-63842846.53</v>
          </cell>
          <cell r="S184">
            <v>-99505467.27</v>
          </cell>
          <cell r="T184">
            <v>-112074217.12</v>
          </cell>
          <cell r="U184">
            <v>-181500603.49</v>
          </cell>
          <cell r="V184">
            <v>-181090487.8</v>
          </cell>
          <cell r="W184">
            <v>-158949188.24</v>
          </cell>
          <cell r="X184">
            <v>-154959185.86</v>
          </cell>
          <cell r="Y184">
            <v>-204951468.95000002</v>
          </cell>
          <cell r="Z184">
            <v>-204613149.49</v>
          </cell>
          <cell r="AA184">
            <v>-194243864.03</v>
          </cell>
          <cell r="AB184">
            <v>-173594413.57</v>
          </cell>
          <cell r="AC184">
            <v>-196875580.35</v>
          </cell>
          <cell r="AD184">
            <v>-149821324.99</v>
          </cell>
          <cell r="AE184">
            <v>-154590654.28</v>
          </cell>
          <cell r="AF184">
            <v>-125633273.23</v>
          </cell>
          <cell r="AG184">
            <v>-142997818.75</v>
          </cell>
          <cell r="AH184">
            <v>-142581628.82</v>
          </cell>
          <cell r="AI184">
            <v>-133340792.74000001</v>
          </cell>
          <cell r="AJ184">
            <v>-86620151.76</v>
          </cell>
          <cell r="AK184">
            <v>-92110807.4</v>
          </cell>
          <cell r="AL184">
            <v>-191100633.02</v>
          </cell>
          <cell r="AM184">
            <v>-229590168.72</v>
          </cell>
          <cell r="AN184">
            <v>-277066440.89</v>
          </cell>
          <cell r="AO184">
            <v>-284714296.65</v>
          </cell>
          <cell r="AP184">
            <v>-251685721.93</v>
          </cell>
          <cell r="AQ184">
            <v>-275055043.4</v>
          </cell>
          <cell r="AR184">
            <v>-336039166.29</v>
          </cell>
          <cell r="AS184">
            <v>-348500004.11</v>
          </cell>
          <cell r="AT184">
            <v>-339473806.76</v>
          </cell>
          <cell r="AU184">
            <v>-327151156.5</v>
          </cell>
          <cell r="AV184">
            <v>-268143057.42000002</v>
          </cell>
          <cell r="AW184">
            <v>-249242665.35</v>
          </cell>
          <cell r="AX184">
            <v>-217993684.8</v>
          </cell>
          <cell r="AY184">
            <v>-151925931.14</v>
          </cell>
          <cell r="AZ184">
            <v>-132279967.83</v>
          </cell>
          <cell r="BA184">
            <v>-113992148.34</v>
          </cell>
        </row>
        <row r="185">
          <cell r="B185" t="str">
            <v>Ingresos</v>
          </cell>
          <cell r="C185">
            <v>3931713776.15</v>
          </cell>
          <cell r="D185">
            <v>9726287.47</v>
          </cell>
          <cell r="E185">
            <v>171768072.78</v>
          </cell>
          <cell r="F185">
            <v>223335974.35</v>
          </cell>
          <cell r="G185">
            <v>248934239.04</v>
          </cell>
          <cell r="H185">
            <v>309107476.5</v>
          </cell>
          <cell r="I185">
            <v>377380206.55</v>
          </cell>
          <cell r="J185">
            <v>396139153.8</v>
          </cell>
          <cell r="K185">
            <v>451186435.83</v>
          </cell>
          <cell r="L185">
            <v>572340337.25</v>
          </cell>
          <cell r="M185">
            <v>644205981.52</v>
          </cell>
          <cell r="N185">
            <v>682071670.24</v>
          </cell>
          <cell r="O185">
            <v>749595995.57</v>
          </cell>
          <cell r="P185">
            <v>784622966.0500001</v>
          </cell>
          <cell r="Q185">
            <v>844935757.45</v>
          </cell>
          <cell r="R185">
            <v>914542193.62</v>
          </cell>
          <cell r="S185">
            <v>939772432.61</v>
          </cell>
          <cell r="T185">
            <v>994689155.52</v>
          </cell>
          <cell r="U185">
            <v>1046712107.38</v>
          </cell>
          <cell r="V185">
            <v>1090910640.1100001</v>
          </cell>
          <cell r="W185">
            <v>1182390828.67</v>
          </cell>
          <cell r="X185">
            <v>1244414194.89</v>
          </cell>
          <cell r="Y185">
            <v>1271591382.12</v>
          </cell>
          <cell r="Z185">
            <v>1346487352.91</v>
          </cell>
          <cell r="AA185">
            <v>1427198081.1000001</v>
          </cell>
          <cell r="AB185">
            <v>1561009594.24</v>
          </cell>
          <cell r="AC185">
            <v>1645064780.5</v>
          </cell>
          <cell r="AD185">
            <v>1715106149.73</v>
          </cell>
          <cell r="AE185">
            <v>1789708803.64</v>
          </cell>
          <cell r="AF185">
            <v>1833401625.83</v>
          </cell>
          <cell r="AG185">
            <v>1924070431.38</v>
          </cell>
          <cell r="AH185">
            <v>2028301630.26</v>
          </cell>
          <cell r="AI185">
            <v>2107158811.24</v>
          </cell>
          <cell r="AJ185">
            <v>2169869767.22</v>
          </cell>
          <cell r="AK185">
            <v>2365907581.23</v>
          </cell>
          <cell r="AL185">
            <v>2423034438.16</v>
          </cell>
          <cell r="AM185">
            <v>2504605261.46</v>
          </cell>
          <cell r="AN185">
            <v>2552885982.1</v>
          </cell>
          <cell r="AO185">
            <v>2581966470.78</v>
          </cell>
          <cell r="AP185">
            <v>2707251365.57</v>
          </cell>
          <cell r="AQ185">
            <v>2779660268.4500003</v>
          </cell>
          <cell r="AR185">
            <v>2818339711.8</v>
          </cell>
          <cell r="AS185">
            <v>2867975154.8</v>
          </cell>
          <cell r="AT185">
            <v>3069203040.64</v>
          </cell>
          <cell r="AU185">
            <v>3133621097.69</v>
          </cell>
          <cell r="AV185">
            <v>3224588948.57</v>
          </cell>
          <cell r="AW185">
            <v>3310460238.16</v>
          </cell>
          <cell r="AX185">
            <v>3481513346.28</v>
          </cell>
          <cell r="AY185">
            <v>3665480719.73</v>
          </cell>
          <cell r="AZ185">
            <v>3822960222.44</v>
          </cell>
          <cell r="BA185">
            <v>3931713776.15</v>
          </cell>
        </row>
        <row r="186">
          <cell r="B186" t="str">
            <v>Retorno de Inv Col. Directa en el ext.</v>
          </cell>
          <cell r="C186">
            <v>30833272.78</v>
          </cell>
          <cell r="D186">
            <v>16019.77</v>
          </cell>
          <cell r="E186">
            <v>301868.66</v>
          </cell>
          <cell r="F186">
            <v>444248.37</v>
          </cell>
          <cell r="G186">
            <v>813714.5</v>
          </cell>
          <cell r="H186">
            <v>847445.82</v>
          </cell>
          <cell r="I186">
            <v>850376.18</v>
          </cell>
          <cell r="J186">
            <v>1116361.18</v>
          </cell>
          <cell r="K186">
            <v>1520287.21</v>
          </cell>
          <cell r="L186">
            <v>1670583.21</v>
          </cell>
          <cell r="M186">
            <v>1680583.21</v>
          </cell>
          <cell r="N186">
            <v>1811036.24</v>
          </cell>
          <cell r="O186">
            <v>1811552.24</v>
          </cell>
          <cell r="P186">
            <v>1931052.8</v>
          </cell>
          <cell r="Q186">
            <v>1942099.13</v>
          </cell>
          <cell r="R186">
            <v>2029444.65</v>
          </cell>
          <cell r="S186">
            <v>6885193.17</v>
          </cell>
          <cell r="T186">
            <v>6987193.17</v>
          </cell>
          <cell r="U186">
            <v>7187193.17</v>
          </cell>
          <cell r="V186">
            <v>7628701.65</v>
          </cell>
          <cell r="W186">
            <v>7673377.65</v>
          </cell>
          <cell r="X186">
            <v>7778886.53</v>
          </cell>
          <cell r="Y186">
            <v>7778446.53</v>
          </cell>
          <cell r="Z186">
            <v>8239780.03</v>
          </cell>
          <cell r="AA186">
            <v>8329780.03</v>
          </cell>
          <cell r="AB186">
            <v>8349780.03</v>
          </cell>
          <cell r="AC186">
            <v>8356214.19</v>
          </cell>
          <cell r="AD186">
            <v>8356214.19</v>
          </cell>
          <cell r="AE186">
            <v>8628214.19</v>
          </cell>
          <cell r="AF186">
            <v>8628214.19</v>
          </cell>
          <cell r="AG186">
            <v>8628214.19</v>
          </cell>
          <cell r="AH186">
            <v>8728194.19</v>
          </cell>
          <cell r="AI186">
            <v>8728194.19</v>
          </cell>
          <cell r="AJ186">
            <v>8728194.19</v>
          </cell>
          <cell r="AK186">
            <v>8728194.19</v>
          </cell>
          <cell r="AL186">
            <v>8728194.19</v>
          </cell>
          <cell r="AM186">
            <v>8728194.19</v>
          </cell>
          <cell r="AN186">
            <v>9684188.19</v>
          </cell>
          <cell r="AO186">
            <v>9719868.19</v>
          </cell>
          <cell r="AP186">
            <v>9889803.19</v>
          </cell>
          <cell r="AQ186">
            <v>9913915.15</v>
          </cell>
          <cell r="AR186">
            <v>9964456.93</v>
          </cell>
          <cell r="AS186">
            <v>9964456.93</v>
          </cell>
          <cell r="AT186">
            <v>9964456.93</v>
          </cell>
          <cell r="AU186">
            <v>11101956.05</v>
          </cell>
          <cell r="AV186">
            <v>11103778.35</v>
          </cell>
          <cell r="AW186">
            <v>11159778.35</v>
          </cell>
          <cell r="AX186">
            <v>11159778.35</v>
          </cell>
          <cell r="AY186">
            <v>20265322.35</v>
          </cell>
          <cell r="AZ186">
            <v>22371322.35</v>
          </cell>
          <cell r="BA186">
            <v>30833272.78</v>
          </cell>
        </row>
        <row r="187">
          <cell r="B187" t="str">
            <v>Retorno de la Inv. Finc. Sec. Privado</v>
          </cell>
          <cell r="C187">
            <v>3900880503.37</v>
          </cell>
          <cell r="D187">
            <v>9710267.700000001</v>
          </cell>
          <cell r="E187">
            <v>171466204.12</v>
          </cell>
          <cell r="F187">
            <v>222891725.98000002</v>
          </cell>
          <cell r="G187">
            <v>248120524.54</v>
          </cell>
          <cell r="H187">
            <v>308260030.68</v>
          </cell>
          <cell r="I187">
            <v>376529830.37</v>
          </cell>
          <cell r="J187">
            <v>395022792.62</v>
          </cell>
          <cell r="K187">
            <v>449666148.62</v>
          </cell>
          <cell r="L187">
            <v>570669754.04</v>
          </cell>
          <cell r="M187">
            <v>642525398.3100001</v>
          </cell>
          <cell r="N187">
            <v>680260634</v>
          </cell>
          <cell r="O187">
            <v>747784443.33</v>
          </cell>
          <cell r="P187">
            <v>782691913.25</v>
          </cell>
          <cell r="Q187">
            <v>842993658.32</v>
          </cell>
          <cell r="R187">
            <v>912512748.97</v>
          </cell>
          <cell r="S187">
            <v>932887239.44</v>
          </cell>
          <cell r="T187">
            <v>987701962.35</v>
          </cell>
          <cell r="U187">
            <v>1039524914.21</v>
          </cell>
          <cell r="V187">
            <v>1083281938.46</v>
          </cell>
          <cell r="W187">
            <v>1174717451.02</v>
          </cell>
          <cell r="X187">
            <v>1236635308.3600001</v>
          </cell>
          <cell r="Y187">
            <v>1263812935.59</v>
          </cell>
          <cell r="Z187">
            <v>1338247572.88</v>
          </cell>
          <cell r="AA187">
            <v>1418868301.07</v>
          </cell>
          <cell r="AB187">
            <v>1552659814.21</v>
          </cell>
          <cell r="AC187">
            <v>1636708566.31</v>
          </cell>
          <cell r="AD187">
            <v>1706749935.54</v>
          </cell>
          <cell r="AE187">
            <v>1781080589.45</v>
          </cell>
          <cell r="AF187">
            <v>1824773411.64</v>
          </cell>
          <cell r="AG187">
            <v>1915442217.19</v>
          </cell>
          <cell r="AH187">
            <v>2019573436.07</v>
          </cell>
          <cell r="AI187">
            <v>2098430617.05</v>
          </cell>
          <cell r="AJ187">
            <v>2161141573.03</v>
          </cell>
          <cell r="AK187">
            <v>2357179387.04</v>
          </cell>
          <cell r="AL187">
            <v>2414306243.97</v>
          </cell>
          <cell r="AM187">
            <v>2495877067.27</v>
          </cell>
          <cell r="AN187">
            <v>2543201793.91</v>
          </cell>
          <cell r="AO187">
            <v>2572246602.59</v>
          </cell>
          <cell r="AP187">
            <v>2697361562.38</v>
          </cell>
          <cell r="AQ187">
            <v>2769746353.3</v>
          </cell>
          <cell r="AR187">
            <v>2808375254.87</v>
          </cell>
          <cell r="AS187">
            <v>2858010697.87</v>
          </cell>
          <cell r="AT187">
            <v>3059238583.71</v>
          </cell>
          <cell r="AU187">
            <v>3122519141.64</v>
          </cell>
          <cell r="AV187">
            <v>3213485170.2200003</v>
          </cell>
          <cell r="AW187">
            <v>3299300459.81</v>
          </cell>
          <cell r="AX187">
            <v>3470353567.9300003</v>
          </cell>
          <cell r="AY187">
            <v>3645215397.38</v>
          </cell>
          <cell r="AZ187">
            <v>3800588900.09</v>
          </cell>
          <cell r="BA187">
            <v>3900880503.37</v>
          </cell>
        </row>
        <row r="188">
          <cell r="B188" t="str">
            <v>Egresos</v>
          </cell>
          <cell r="C188">
            <v>4045705924.4900002</v>
          </cell>
          <cell r="D188">
            <v>25380109.2</v>
          </cell>
          <cell r="E188">
            <v>133496239.31</v>
          </cell>
          <cell r="F188">
            <v>166282405.77</v>
          </cell>
          <cell r="G188">
            <v>186633359.64000002</v>
          </cell>
          <cell r="H188">
            <v>240526241.73000002</v>
          </cell>
          <cell r="I188">
            <v>289155763.95</v>
          </cell>
          <cell r="J188">
            <v>330257839.51</v>
          </cell>
          <cell r="K188">
            <v>383859957.7</v>
          </cell>
          <cell r="L188">
            <v>503594743.49</v>
          </cell>
          <cell r="M188">
            <v>566654275.1</v>
          </cell>
          <cell r="N188">
            <v>651864938.85</v>
          </cell>
          <cell r="O188">
            <v>731176185.99</v>
          </cell>
          <cell r="P188">
            <v>817034864.8000001</v>
          </cell>
          <cell r="Q188">
            <v>877528199.76</v>
          </cell>
          <cell r="R188">
            <v>978385040.15</v>
          </cell>
          <cell r="S188">
            <v>1039277899.88</v>
          </cell>
          <cell r="T188">
            <v>1106763372.64</v>
          </cell>
          <cell r="U188">
            <v>1228212710.8700001</v>
          </cell>
          <cell r="V188">
            <v>1272001127.91</v>
          </cell>
          <cell r="W188">
            <v>1341340016.91</v>
          </cell>
          <cell r="X188">
            <v>1399373380.75</v>
          </cell>
          <cell r="Y188">
            <v>1476542851.07</v>
          </cell>
          <cell r="Z188">
            <v>1551100502.4</v>
          </cell>
          <cell r="AA188">
            <v>1621441945.13</v>
          </cell>
          <cell r="AB188">
            <v>1734604007.81</v>
          </cell>
          <cell r="AC188">
            <v>1841940360.8500001</v>
          </cell>
          <cell r="AD188">
            <v>1864927474.72</v>
          </cell>
          <cell r="AE188">
            <v>1944299457.92</v>
          </cell>
          <cell r="AF188">
            <v>1959034899.06</v>
          </cell>
          <cell r="AG188">
            <v>2067068250.13</v>
          </cell>
          <cell r="AH188">
            <v>2170883259.08</v>
          </cell>
          <cell r="AI188">
            <v>2240499603.98</v>
          </cell>
          <cell r="AJ188">
            <v>2256489918.98</v>
          </cell>
          <cell r="AK188">
            <v>2458018388.63</v>
          </cell>
          <cell r="AL188">
            <v>2614135071.18</v>
          </cell>
          <cell r="AM188">
            <v>2734195430.18</v>
          </cell>
          <cell r="AN188">
            <v>2829952422.9900002</v>
          </cell>
          <cell r="AO188">
            <v>2866680767.43</v>
          </cell>
          <cell r="AP188">
            <v>2958937087.5</v>
          </cell>
          <cell r="AQ188">
            <v>3054715311.85</v>
          </cell>
          <cell r="AR188">
            <v>3154378878.09</v>
          </cell>
          <cell r="AS188">
            <v>3216475158.91</v>
          </cell>
          <cell r="AT188">
            <v>3408676847.4</v>
          </cell>
          <cell r="AU188">
            <v>3460772254.19</v>
          </cell>
          <cell r="AV188">
            <v>3492732005.9900002</v>
          </cell>
          <cell r="AW188">
            <v>3559702903.51</v>
          </cell>
          <cell r="AX188">
            <v>3699507031.08</v>
          </cell>
          <cell r="AY188">
            <v>3817406650.87</v>
          </cell>
          <cell r="AZ188">
            <v>3955240190.27</v>
          </cell>
          <cell r="BA188">
            <v>4045705924.4900002</v>
          </cell>
        </row>
        <row r="189">
          <cell r="B189" t="str">
            <v>Inversión colombiana directa en el exterior</v>
          </cell>
          <cell r="C189">
            <v>85407357.73</v>
          </cell>
          <cell r="D189">
            <v>109344.92</v>
          </cell>
          <cell r="E189">
            <v>7920434.91</v>
          </cell>
          <cell r="F189">
            <v>8219654.13</v>
          </cell>
          <cell r="G189">
            <v>8489201.8</v>
          </cell>
          <cell r="H189">
            <v>9677862.040000001</v>
          </cell>
          <cell r="I189">
            <v>10198037.040000001</v>
          </cell>
          <cell r="J189">
            <v>11132421.200000001</v>
          </cell>
          <cell r="K189">
            <v>11228852.57</v>
          </cell>
          <cell r="L189">
            <v>11927308.15</v>
          </cell>
          <cell r="M189">
            <v>13003487.620000001</v>
          </cell>
          <cell r="N189">
            <v>15956167.540000001</v>
          </cell>
          <cell r="O189">
            <v>17852447.78</v>
          </cell>
          <cell r="P189">
            <v>18688724.5</v>
          </cell>
          <cell r="Q189">
            <v>20152540.25</v>
          </cell>
          <cell r="R189">
            <v>20822914.81</v>
          </cell>
          <cell r="S189">
            <v>22535877.67</v>
          </cell>
          <cell r="T189">
            <v>22727877.67</v>
          </cell>
          <cell r="U189">
            <v>27210700.8</v>
          </cell>
          <cell r="V189">
            <v>28440125.05</v>
          </cell>
          <cell r="W189">
            <v>28997987.05</v>
          </cell>
          <cell r="X189">
            <v>29935800.72</v>
          </cell>
          <cell r="Y189">
            <v>30039575.72</v>
          </cell>
          <cell r="Z189">
            <v>30725336.96</v>
          </cell>
          <cell r="AA189">
            <v>33555793.3</v>
          </cell>
          <cell r="AB189">
            <v>38289179.85</v>
          </cell>
          <cell r="AC189">
            <v>39985807.300000004</v>
          </cell>
          <cell r="AD189">
            <v>40385769.94</v>
          </cell>
          <cell r="AE189">
            <v>43390227.12</v>
          </cell>
          <cell r="AF189">
            <v>48165885.28</v>
          </cell>
          <cell r="AG189">
            <v>49283432.28</v>
          </cell>
          <cell r="AH189">
            <v>54448032.28</v>
          </cell>
          <cell r="AI189">
            <v>57429055.300000004</v>
          </cell>
          <cell r="AJ189">
            <v>57514125.7</v>
          </cell>
          <cell r="AK189">
            <v>59127715.65</v>
          </cell>
          <cell r="AL189">
            <v>59307973.65</v>
          </cell>
          <cell r="AM189">
            <v>60775584.88</v>
          </cell>
          <cell r="AN189">
            <v>60811114.88</v>
          </cell>
          <cell r="AO189">
            <v>61280967.65</v>
          </cell>
          <cell r="AP189">
            <v>65249723.02</v>
          </cell>
          <cell r="AQ189">
            <v>69289096.66</v>
          </cell>
          <cell r="AR189">
            <v>69734287.98</v>
          </cell>
          <cell r="AS189">
            <v>71021146.31</v>
          </cell>
          <cell r="AT189">
            <v>71994557.31</v>
          </cell>
          <cell r="AU189">
            <v>76383288.25</v>
          </cell>
          <cell r="AV189">
            <v>80606124.39</v>
          </cell>
          <cell r="AW189">
            <v>81025361.93</v>
          </cell>
          <cell r="AX189">
            <v>82123698.63</v>
          </cell>
          <cell r="AY189">
            <v>83893937.4</v>
          </cell>
          <cell r="AZ189">
            <v>85192023.73</v>
          </cell>
          <cell r="BA189">
            <v>85407357.73</v>
          </cell>
        </row>
        <row r="190">
          <cell r="B190" t="str">
            <v>Inv. financ.sec.priv. títulos emit.actvs. del ext.</v>
          </cell>
          <cell r="C190">
            <v>3960298493.23</v>
          </cell>
          <cell r="D190">
            <v>25270764.28</v>
          </cell>
          <cell r="E190">
            <v>125575804.4</v>
          </cell>
          <cell r="F190">
            <v>158062751.64000002</v>
          </cell>
          <cell r="G190">
            <v>178144157.84</v>
          </cell>
          <cell r="H190">
            <v>230848379.69</v>
          </cell>
          <cell r="I190">
            <v>278957726.91</v>
          </cell>
          <cell r="J190">
            <v>319125418.31</v>
          </cell>
          <cell r="K190">
            <v>372631105.13</v>
          </cell>
          <cell r="L190">
            <v>491667435.34000003</v>
          </cell>
          <cell r="M190">
            <v>553650787.48</v>
          </cell>
          <cell r="N190">
            <v>635908771.3100001</v>
          </cell>
          <cell r="O190">
            <v>713323738.21</v>
          </cell>
          <cell r="P190">
            <v>798346140.3000001</v>
          </cell>
          <cell r="Q190">
            <v>857375659.51</v>
          </cell>
          <cell r="R190">
            <v>957562125.34</v>
          </cell>
          <cell r="S190">
            <v>1016742022.21</v>
          </cell>
          <cell r="T190">
            <v>1084035494.97</v>
          </cell>
          <cell r="U190">
            <v>1201002010.07</v>
          </cell>
          <cell r="V190">
            <v>1243561002.8600001</v>
          </cell>
          <cell r="W190">
            <v>1312342029.8600001</v>
          </cell>
          <cell r="X190">
            <v>1369437580.03</v>
          </cell>
          <cell r="Y190">
            <v>1446503275.3500001</v>
          </cell>
          <cell r="Z190">
            <v>1520375165.44</v>
          </cell>
          <cell r="AA190">
            <v>1587886151.83</v>
          </cell>
          <cell r="AB190">
            <v>1696314827.96</v>
          </cell>
          <cell r="AC190">
            <v>1801954553.55</v>
          </cell>
          <cell r="AD190">
            <v>1824541704.78</v>
          </cell>
          <cell r="AE190">
            <v>1900909230.8</v>
          </cell>
          <cell r="AF190">
            <v>1910869013.78</v>
          </cell>
          <cell r="AG190">
            <v>2017784817.8500001</v>
          </cell>
          <cell r="AH190">
            <v>2116435226.8</v>
          </cell>
          <cell r="AI190">
            <v>2183070548.68</v>
          </cell>
          <cell r="AJ190">
            <v>2198975793.28</v>
          </cell>
          <cell r="AK190">
            <v>2398890599.45</v>
          </cell>
          <cell r="AL190">
            <v>2554827024</v>
          </cell>
          <cell r="AM190">
            <v>2673419771.77</v>
          </cell>
          <cell r="AN190">
            <v>2769141234.58</v>
          </cell>
          <cell r="AO190">
            <v>2805399726.25</v>
          </cell>
          <cell r="AP190">
            <v>2893687290.9500003</v>
          </cell>
          <cell r="AQ190">
            <v>2985426141.66</v>
          </cell>
          <cell r="AR190">
            <v>3084644516.58</v>
          </cell>
          <cell r="AS190">
            <v>3145453939.07</v>
          </cell>
          <cell r="AT190">
            <v>3336682216.56</v>
          </cell>
          <cell r="AU190">
            <v>3384388892.41</v>
          </cell>
          <cell r="AV190">
            <v>3412125808.07</v>
          </cell>
          <cell r="AW190">
            <v>3478677468.05</v>
          </cell>
          <cell r="AX190">
            <v>3617383258.92</v>
          </cell>
          <cell r="AY190">
            <v>3733512639.94</v>
          </cell>
          <cell r="AZ190">
            <v>3870048093.01</v>
          </cell>
          <cell r="BA190">
            <v>3960298493.23</v>
          </cell>
        </row>
        <row r="191">
          <cell r="B191" t="str">
            <v>Inv. finc. compra deuda ext. inf. o reg. sec.priv.</v>
          </cell>
          <cell r="C191">
            <v>73.53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73.53</v>
          </cell>
          <cell r="AL191">
            <v>73.53</v>
          </cell>
          <cell r="AM191">
            <v>73.53</v>
          </cell>
          <cell r="AN191">
            <v>73.53</v>
          </cell>
          <cell r="AO191">
            <v>73.53</v>
          </cell>
          <cell r="AP191">
            <v>73.53</v>
          </cell>
          <cell r="AQ191">
            <v>73.53</v>
          </cell>
          <cell r="AR191">
            <v>73.53</v>
          </cell>
          <cell r="AS191">
            <v>73.53</v>
          </cell>
          <cell r="AT191">
            <v>73.53</v>
          </cell>
          <cell r="AU191">
            <v>73.53</v>
          </cell>
          <cell r="AV191">
            <v>73.53</v>
          </cell>
          <cell r="AW191">
            <v>73.53</v>
          </cell>
          <cell r="AX191">
            <v>73.53</v>
          </cell>
          <cell r="AY191">
            <v>73.53</v>
          </cell>
          <cell r="AZ191">
            <v>73.53</v>
          </cell>
          <cell r="BA191">
            <v>73.53</v>
          </cell>
        </row>
        <row r="192">
          <cell r="B192" t="str">
            <v>Capital Oficial</v>
          </cell>
          <cell r="C192">
            <v>480554985.1</v>
          </cell>
          <cell r="D192">
            <v>2162928.93</v>
          </cell>
          <cell r="E192">
            <v>188641610.45000002</v>
          </cell>
          <cell r="F192">
            <v>205568855.25</v>
          </cell>
          <cell r="G192">
            <v>303182416.28000003</v>
          </cell>
          <cell r="H192">
            <v>373306920.02</v>
          </cell>
          <cell r="I192">
            <v>356358073.96</v>
          </cell>
          <cell r="J192">
            <v>615354973.1</v>
          </cell>
          <cell r="K192">
            <v>373639206.61</v>
          </cell>
          <cell r="L192">
            <v>241424668.73000002</v>
          </cell>
          <cell r="M192">
            <v>220117543.70000002</v>
          </cell>
          <cell r="N192">
            <v>257693109.15</v>
          </cell>
          <cell r="O192">
            <v>303298568.2</v>
          </cell>
          <cell r="P192">
            <v>311020554.43</v>
          </cell>
          <cell r="Q192">
            <v>343288360.34000003</v>
          </cell>
          <cell r="R192">
            <v>323902407.08</v>
          </cell>
          <cell r="S192">
            <v>326963874.72</v>
          </cell>
          <cell r="T192">
            <v>390332471.59000003</v>
          </cell>
          <cell r="U192">
            <v>349100865.8</v>
          </cell>
          <cell r="V192">
            <v>310477442.53000003</v>
          </cell>
          <cell r="W192">
            <v>311201416.47</v>
          </cell>
          <cell r="X192">
            <v>447127094.33</v>
          </cell>
          <cell r="Y192">
            <v>384244503.63</v>
          </cell>
          <cell r="Z192">
            <v>382769813.82</v>
          </cell>
          <cell r="AA192">
            <v>405859491.49</v>
          </cell>
          <cell r="AB192">
            <v>411610068.93</v>
          </cell>
          <cell r="AC192">
            <v>461931847.01</v>
          </cell>
          <cell r="AD192">
            <v>546186328.21</v>
          </cell>
          <cell r="AE192">
            <v>550741232.52</v>
          </cell>
          <cell r="AF192">
            <v>546514125.78</v>
          </cell>
          <cell r="AG192">
            <v>489876960.39</v>
          </cell>
          <cell r="AH192">
            <v>556385325.51</v>
          </cell>
          <cell r="AI192">
            <v>640527273.25</v>
          </cell>
          <cell r="AJ192">
            <v>591960545.59</v>
          </cell>
          <cell r="AK192">
            <v>479690135.31</v>
          </cell>
          <cell r="AL192">
            <v>495239413.53000003</v>
          </cell>
          <cell r="AM192">
            <v>387030195.03000003</v>
          </cell>
          <cell r="AN192">
            <v>401375461.92</v>
          </cell>
          <cell r="AO192">
            <v>439731317.69</v>
          </cell>
          <cell r="AP192">
            <v>513033520.7</v>
          </cell>
          <cell r="AQ192">
            <v>603327334.74</v>
          </cell>
          <cell r="AR192">
            <v>584199507.76</v>
          </cell>
          <cell r="AS192">
            <v>569919306.29</v>
          </cell>
          <cell r="AT192">
            <v>835544831.49</v>
          </cell>
          <cell r="AU192">
            <v>695337241.76</v>
          </cell>
          <cell r="AV192">
            <v>689768835.0500001</v>
          </cell>
          <cell r="AW192">
            <v>697201855.85</v>
          </cell>
          <cell r="AX192">
            <v>760163098.27</v>
          </cell>
          <cell r="AY192">
            <v>691880946.33</v>
          </cell>
          <cell r="AZ192">
            <v>486203847.28000003</v>
          </cell>
          <cell r="BA192">
            <v>480554985.1</v>
          </cell>
        </row>
        <row r="193">
          <cell r="B193" t="str">
            <v>Préstamos</v>
          </cell>
          <cell r="C193">
            <v>925511705.5500001</v>
          </cell>
          <cell r="D193">
            <v>-69768201.56</v>
          </cell>
          <cell r="E193">
            <v>255693446.87</v>
          </cell>
          <cell r="F193">
            <v>250046487.05</v>
          </cell>
          <cell r="G193">
            <v>241446554.85</v>
          </cell>
          <cell r="H193">
            <v>127264715.34</v>
          </cell>
          <cell r="I193">
            <v>158312002.62</v>
          </cell>
          <cell r="J193">
            <v>146563876.38</v>
          </cell>
          <cell r="K193">
            <v>-140291505.47</v>
          </cell>
          <cell r="L193">
            <v>-198395582.66</v>
          </cell>
          <cell r="M193">
            <v>-209542892.92000002</v>
          </cell>
          <cell r="N193">
            <v>-240132323.88</v>
          </cell>
          <cell r="O193">
            <v>-272158342.95</v>
          </cell>
          <cell r="P193">
            <v>-259584816.78</v>
          </cell>
          <cell r="Q193">
            <v>-263415721.45000002</v>
          </cell>
          <cell r="R193">
            <v>-176143932.68</v>
          </cell>
          <cell r="S193">
            <v>-176682465.04</v>
          </cell>
          <cell r="T193">
            <v>-174821546.18</v>
          </cell>
          <cell r="U193">
            <v>-195170505.37</v>
          </cell>
          <cell r="V193">
            <v>-199493928.64000002</v>
          </cell>
          <cell r="W193">
            <v>50920890.15</v>
          </cell>
          <cell r="X193">
            <v>37967444.34</v>
          </cell>
          <cell r="Y193">
            <v>-37731505.95</v>
          </cell>
          <cell r="Z193">
            <v>-46210607.44</v>
          </cell>
          <cell r="AA193">
            <v>-18920929.77</v>
          </cell>
          <cell r="AB193">
            <v>-81357416.56</v>
          </cell>
          <cell r="AC193">
            <v>-77392926.91</v>
          </cell>
          <cell r="AD193">
            <v>-70192912.87</v>
          </cell>
          <cell r="AE193">
            <v>-97365287.35000001</v>
          </cell>
          <cell r="AF193">
            <v>-103592394.09</v>
          </cell>
          <cell r="AG193">
            <v>-118979559.48</v>
          </cell>
          <cell r="AH193">
            <v>-115404635.22</v>
          </cell>
          <cell r="AI193">
            <v>-43363482.67</v>
          </cell>
          <cell r="AJ193">
            <v>-62130286.77</v>
          </cell>
          <cell r="AK193">
            <v>-74027890.11</v>
          </cell>
          <cell r="AL193">
            <v>-126128502.45</v>
          </cell>
          <cell r="AM193">
            <v>361260742.16</v>
          </cell>
          <cell r="AN193">
            <v>272904165.72</v>
          </cell>
          <cell r="AO193">
            <v>251032811.69</v>
          </cell>
          <cell r="AP193">
            <v>260416853.70000002</v>
          </cell>
          <cell r="AQ193">
            <v>289406878.2</v>
          </cell>
          <cell r="AR193">
            <v>264079051.22</v>
          </cell>
          <cell r="AS193">
            <v>255748849.75</v>
          </cell>
          <cell r="AT193">
            <v>443515841.33</v>
          </cell>
          <cell r="AU193">
            <v>802033778.37</v>
          </cell>
          <cell r="AV193">
            <v>792455669.5</v>
          </cell>
          <cell r="AW193">
            <v>791520419.95</v>
          </cell>
          <cell r="AX193">
            <v>806956142.7</v>
          </cell>
          <cell r="AY193">
            <v>757809316.6</v>
          </cell>
          <cell r="AZ193">
            <v>750332217.5500001</v>
          </cell>
          <cell r="BA193">
            <v>925511705.5500001</v>
          </cell>
        </row>
        <row r="194">
          <cell r="B194" t="str">
            <v>Ingresos</v>
          </cell>
          <cell r="C194">
            <v>2683794144.78</v>
          </cell>
          <cell r="D194">
            <v>0</v>
          </cell>
          <cell r="E194">
            <v>474213719.2</v>
          </cell>
          <cell r="F194">
            <v>474667212.2</v>
          </cell>
          <cell r="G194">
            <v>475367212.2</v>
          </cell>
          <cell r="H194">
            <v>486418864.67</v>
          </cell>
          <cell r="I194">
            <v>536643429.45</v>
          </cell>
          <cell r="J194">
            <v>536643429.45</v>
          </cell>
          <cell r="K194">
            <v>545496099.89</v>
          </cell>
          <cell r="L194">
            <v>545761999.09</v>
          </cell>
          <cell r="M194">
            <v>550686608.38</v>
          </cell>
          <cell r="N194">
            <v>555075122.38</v>
          </cell>
          <cell r="O194">
            <v>585697184.88</v>
          </cell>
          <cell r="P194">
            <v>599716174.38</v>
          </cell>
          <cell r="Q194">
            <v>599716174.38</v>
          </cell>
          <cell r="R194">
            <v>699716174.38</v>
          </cell>
          <cell r="S194">
            <v>700402576.32</v>
          </cell>
          <cell r="T194">
            <v>705764924.64</v>
          </cell>
          <cell r="U194">
            <v>706872654.0500001</v>
          </cell>
          <cell r="V194">
            <v>713994344.63</v>
          </cell>
          <cell r="W194">
            <v>966673710.29</v>
          </cell>
          <cell r="X194">
            <v>975273852.5600001</v>
          </cell>
          <cell r="Y194">
            <v>986301176.3100001</v>
          </cell>
          <cell r="Z194">
            <v>986615119.1800001</v>
          </cell>
          <cell r="AA194">
            <v>1027481937.35</v>
          </cell>
          <cell r="AB194">
            <v>1028617089.47</v>
          </cell>
          <cell r="AC194">
            <v>1036293178.5400002</v>
          </cell>
          <cell r="AD194">
            <v>1048690878.09</v>
          </cell>
          <cell r="AE194">
            <v>1052114431</v>
          </cell>
          <cell r="AF194">
            <v>1052114431</v>
          </cell>
          <cell r="AG194">
            <v>1054917962.74</v>
          </cell>
          <cell r="AH194">
            <v>1060512052.03</v>
          </cell>
          <cell r="AI194">
            <v>1133607078.06</v>
          </cell>
          <cell r="AJ194">
            <v>1134082406.63</v>
          </cell>
          <cell r="AK194">
            <v>1135747854.53</v>
          </cell>
          <cell r="AL194">
            <v>1142336134.58</v>
          </cell>
          <cell r="AM194">
            <v>1638038230.74</v>
          </cell>
          <cell r="AN194">
            <v>1643123780.74</v>
          </cell>
          <cell r="AO194">
            <v>1744339661.68</v>
          </cell>
          <cell r="AP194">
            <v>1757659299.29</v>
          </cell>
          <cell r="AQ194">
            <v>1787212677.16</v>
          </cell>
          <cell r="AR194">
            <v>1794310817.67</v>
          </cell>
          <cell r="AS194">
            <v>1795401497.8400002</v>
          </cell>
          <cell r="AT194">
            <v>2006921501.81</v>
          </cell>
          <cell r="AU194">
            <v>2396073583.54</v>
          </cell>
          <cell r="AV194">
            <v>2397808072.66</v>
          </cell>
          <cell r="AW194">
            <v>2399053796.15</v>
          </cell>
          <cell r="AX194">
            <v>2436086783.35</v>
          </cell>
          <cell r="AY194">
            <v>2470222508.14</v>
          </cell>
          <cell r="AZ194">
            <v>2477764569.77</v>
          </cell>
          <cell r="BA194">
            <v>2683794144.78</v>
          </cell>
        </row>
        <row r="195">
          <cell r="B195" t="str">
            <v>Desembolso por EFE a Gbno. Nal a traves DTN.</v>
          </cell>
          <cell r="C195">
            <v>2648894997.63</v>
          </cell>
          <cell r="D195">
            <v>0</v>
          </cell>
          <cell r="E195">
            <v>474213719.2</v>
          </cell>
          <cell r="F195">
            <v>474667212.2</v>
          </cell>
          <cell r="G195">
            <v>475367212.2</v>
          </cell>
          <cell r="H195">
            <v>486418864.67</v>
          </cell>
          <cell r="I195">
            <v>536643429.45</v>
          </cell>
          <cell r="J195">
            <v>536643429.45</v>
          </cell>
          <cell r="K195">
            <v>545496099.89</v>
          </cell>
          <cell r="L195">
            <v>545761999.09</v>
          </cell>
          <cell r="M195">
            <v>550686608.38</v>
          </cell>
          <cell r="N195">
            <v>555075122.38</v>
          </cell>
          <cell r="O195">
            <v>585697184.88</v>
          </cell>
          <cell r="P195">
            <v>599716174.38</v>
          </cell>
          <cell r="Q195">
            <v>599716174.38</v>
          </cell>
          <cell r="R195">
            <v>699716174.38</v>
          </cell>
          <cell r="S195">
            <v>700402576.32</v>
          </cell>
          <cell r="T195">
            <v>705764924.64</v>
          </cell>
          <cell r="U195">
            <v>706872654.0500001</v>
          </cell>
          <cell r="V195">
            <v>713994344.63</v>
          </cell>
          <cell r="W195">
            <v>966673710.29</v>
          </cell>
          <cell r="X195">
            <v>974673852.5600001</v>
          </cell>
          <cell r="Y195">
            <v>985701176.3100001</v>
          </cell>
          <cell r="Z195">
            <v>986015119.1800001</v>
          </cell>
          <cell r="AA195">
            <v>1025747422.4300001</v>
          </cell>
          <cell r="AB195">
            <v>1026882574.5500001</v>
          </cell>
          <cell r="AC195">
            <v>1032558663.62</v>
          </cell>
          <cell r="AD195">
            <v>1044956363.1700001</v>
          </cell>
          <cell r="AE195">
            <v>1047715980.63</v>
          </cell>
          <cell r="AF195">
            <v>1047715980.63</v>
          </cell>
          <cell r="AG195">
            <v>1050519512.37</v>
          </cell>
          <cell r="AH195">
            <v>1056113601.66</v>
          </cell>
          <cell r="AI195">
            <v>1129208627.69</v>
          </cell>
          <cell r="AJ195">
            <v>1129208627.69</v>
          </cell>
          <cell r="AK195">
            <v>1130874075.59</v>
          </cell>
          <cell r="AL195">
            <v>1137462355.64</v>
          </cell>
          <cell r="AM195">
            <v>1633164451.8</v>
          </cell>
          <cell r="AN195">
            <v>1633164451.8</v>
          </cell>
          <cell r="AO195">
            <v>1734380332.74</v>
          </cell>
          <cell r="AP195">
            <v>1734652070.3500001</v>
          </cell>
          <cell r="AQ195">
            <v>1755983048.22</v>
          </cell>
          <cell r="AR195">
            <v>1762573968.91</v>
          </cell>
          <cell r="AS195">
            <v>1763664649.08</v>
          </cell>
          <cell r="AT195">
            <v>1975184653.05</v>
          </cell>
          <cell r="AU195">
            <v>2364336734.78</v>
          </cell>
          <cell r="AV195">
            <v>2366071223.9</v>
          </cell>
          <cell r="AW195">
            <v>2367316947.39</v>
          </cell>
          <cell r="AX195">
            <v>2402690973.63</v>
          </cell>
          <cell r="AY195">
            <v>2436783420.87</v>
          </cell>
          <cell r="AZ195">
            <v>2442865422.62</v>
          </cell>
          <cell r="BA195">
            <v>2648894997.63</v>
          </cell>
        </row>
        <row r="196">
          <cell r="B196" t="str">
            <v>Desembolso créds. al sector público por IMC-EPR</v>
          </cell>
          <cell r="C196">
            <v>28399127.55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2000000</v>
          </cell>
          <cell r="AD196">
            <v>2000000</v>
          </cell>
          <cell r="AE196">
            <v>2000000</v>
          </cell>
          <cell r="AF196">
            <v>2000000</v>
          </cell>
          <cell r="AG196">
            <v>2000000</v>
          </cell>
          <cell r="AH196">
            <v>2000000</v>
          </cell>
          <cell r="AI196">
            <v>2000000</v>
          </cell>
          <cell r="AJ196">
            <v>2000000</v>
          </cell>
          <cell r="AK196">
            <v>2000000</v>
          </cell>
          <cell r="AL196">
            <v>2000000</v>
          </cell>
          <cell r="AM196">
            <v>2000000</v>
          </cell>
          <cell r="AN196">
            <v>7085550</v>
          </cell>
          <cell r="AO196">
            <v>7085550</v>
          </cell>
          <cell r="AP196">
            <v>20133450</v>
          </cell>
          <cell r="AQ196">
            <v>28355850</v>
          </cell>
          <cell r="AR196">
            <v>28355850</v>
          </cell>
          <cell r="AS196">
            <v>28355850</v>
          </cell>
          <cell r="AT196">
            <v>28355850</v>
          </cell>
          <cell r="AU196">
            <v>28355850</v>
          </cell>
          <cell r="AV196">
            <v>28355850</v>
          </cell>
          <cell r="AW196">
            <v>28355850</v>
          </cell>
          <cell r="AX196">
            <v>28355850</v>
          </cell>
          <cell r="AY196">
            <v>28399127.55</v>
          </cell>
          <cell r="AZ196">
            <v>28399127.55</v>
          </cell>
          <cell r="BA196">
            <v>28399127.55</v>
          </cell>
        </row>
        <row r="197">
          <cell r="B197" t="str">
            <v>Desembolso créds. al sector público por  EFE.</v>
          </cell>
          <cell r="C197">
            <v>6500019.600000001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600000</v>
          </cell>
          <cell r="Y197">
            <v>600000</v>
          </cell>
          <cell r="Z197">
            <v>600000</v>
          </cell>
          <cell r="AA197">
            <v>1734514.92</v>
          </cell>
          <cell r="AB197">
            <v>1734514.92</v>
          </cell>
          <cell r="AC197">
            <v>1734514.92</v>
          </cell>
          <cell r="AD197">
            <v>1734514.92</v>
          </cell>
          <cell r="AE197">
            <v>2398450.37</v>
          </cell>
          <cell r="AF197">
            <v>2398450.37</v>
          </cell>
          <cell r="AG197">
            <v>2398450.37</v>
          </cell>
          <cell r="AH197">
            <v>2398450.37</v>
          </cell>
          <cell r="AI197">
            <v>2398450.37</v>
          </cell>
          <cell r="AJ197">
            <v>2873778.94</v>
          </cell>
          <cell r="AK197">
            <v>2873778.94</v>
          </cell>
          <cell r="AL197">
            <v>2873778.94</v>
          </cell>
          <cell r="AM197">
            <v>2873778.94</v>
          </cell>
          <cell r="AN197">
            <v>2873778.94</v>
          </cell>
          <cell r="AO197">
            <v>2873778.94</v>
          </cell>
          <cell r="AP197">
            <v>2873778.94</v>
          </cell>
          <cell r="AQ197">
            <v>2873778.94</v>
          </cell>
          <cell r="AR197">
            <v>3380998.76</v>
          </cell>
          <cell r="AS197">
            <v>3380998.76</v>
          </cell>
          <cell r="AT197">
            <v>3380998.76</v>
          </cell>
          <cell r="AU197">
            <v>3380998.76</v>
          </cell>
          <cell r="AV197">
            <v>3380998.76</v>
          </cell>
          <cell r="AW197">
            <v>3380998.76</v>
          </cell>
          <cell r="AX197">
            <v>5039959.72</v>
          </cell>
          <cell r="AY197">
            <v>5039959.72</v>
          </cell>
          <cell r="AZ197">
            <v>6500019.600000001</v>
          </cell>
          <cell r="BA197">
            <v>6500019.600000001</v>
          </cell>
        </row>
        <row r="198">
          <cell r="B198" t="str">
            <v>Egresos</v>
          </cell>
          <cell r="C198">
            <v>1758282439.23</v>
          </cell>
          <cell r="D198">
            <v>69768201.56</v>
          </cell>
          <cell r="E198">
            <v>218520272.33</v>
          </cell>
          <cell r="F198">
            <v>224620725.15</v>
          </cell>
          <cell r="G198">
            <v>233920657.35</v>
          </cell>
          <cell r="H198">
            <v>359154149.33</v>
          </cell>
          <cell r="I198">
            <v>378331426.83</v>
          </cell>
          <cell r="J198">
            <v>390079553.07</v>
          </cell>
          <cell r="K198">
            <v>685787605.36</v>
          </cell>
          <cell r="L198">
            <v>744157581.75</v>
          </cell>
          <cell r="M198">
            <v>760229501.3000001</v>
          </cell>
          <cell r="N198">
            <v>795207446.26</v>
          </cell>
          <cell r="O198">
            <v>857855527.83</v>
          </cell>
          <cell r="P198">
            <v>859300991.16</v>
          </cell>
          <cell r="Q198">
            <v>863131895.83</v>
          </cell>
          <cell r="R198">
            <v>875860107.0600001</v>
          </cell>
          <cell r="S198">
            <v>877085041.36</v>
          </cell>
          <cell r="T198">
            <v>880586470.82</v>
          </cell>
          <cell r="U198">
            <v>902043159.4200001</v>
          </cell>
          <cell r="V198">
            <v>913488273.27</v>
          </cell>
          <cell r="W198">
            <v>915752820.14</v>
          </cell>
          <cell r="X198">
            <v>937306408.22</v>
          </cell>
          <cell r="Y198">
            <v>1024032682.26</v>
          </cell>
          <cell r="Z198">
            <v>1032825726.62</v>
          </cell>
          <cell r="AA198">
            <v>1046402867.12</v>
          </cell>
          <cell r="AB198">
            <v>1109974506.03</v>
          </cell>
          <cell r="AC198">
            <v>1113686105.45</v>
          </cell>
          <cell r="AD198">
            <v>1118883790.96</v>
          </cell>
          <cell r="AE198">
            <v>1149479718.35</v>
          </cell>
          <cell r="AF198">
            <v>1155706825.09</v>
          </cell>
          <cell r="AG198">
            <v>1173897522.22</v>
          </cell>
          <cell r="AH198">
            <v>1175916687.25</v>
          </cell>
          <cell r="AI198">
            <v>1176970560.73</v>
          </cell>
          <cell r="AJ198">
            <v>1196212693.4</v>
          </cell>
          <cell r="AK198">
            <v>1209775744.64</v>
          </cell>
          <cell r="AL198">
            <v>1268464637.03</v>
          </cell>
          <cell r="AM198">
            <v>1276777488.58</v>
          </cell>
          <cell r="AN198">
            <v>1370219615.02</v>
          </cell>
          <cell r="AO198">
            <v>1493306849.99</v>
          </cell>
          <cell r="AP198">
            <v>1497242445.59</v>
          </cell>
          <cell r="AQ198">
            <v>1497805798.96</v>
          </cell>
          <cell r="AR198">
            <v>1530231766.45</v>
          </cell>
          <cell r="AS198">
            <v>1539652648.09</v>
          </cell>
          <cell r="AT198">
            <v>1563405660.48</v>
          </cell>
          <cell r="AU198">
            <v>1594039805.17</v>
          </cell>
          <cell r="AV198">
            <v>1605352403.16</v>
          </cell>
          <cell r="AW198">
            <v>1607533376.2</v>
          </cell>
          <cell r="AX198">
            <v>1629130640.65</v>
          </cell>
          <cell r="AY198">
            <v>1712413191.54</v>
          </cell>
          <cell r="AZ198">
            <v>1727432352.22</v>
          </cell>
          <cell r="BA198">
            <v>1758282439.23</v>
          </cell>
        </row>
        <row r="199">
          <cell r="B199" t="str">
            <v>Afiliación y aportes a organismos internacionales</v>
          </cell>
          <cell r="C199">
            <v>57589364.730000004</v>
          </cell>
          <cell r="D199">
            <v>2234</v>
          </cell>
          <cell r="E199">
            <v>8219</v>
          </cell>
          <cell r="F199">
            <v>8463</v>
          </cell>
          <cell r="G199">
            <v>10113</v>
          </cell>
          <cell r="H199">
            <v>13949.2</v>
          </cell>
          <cell r="I199">
            <v>69509.94</v>
          </cell>
          <cell r="J199">
            <v>1083999.25</v>
          </cell>
          <cell r="K199">
            <v>1160995.25</v>
          </cell>
          <cell r="L199">
            <v>1207002.12</v>
          </cell>
          <cell r="M199">
            <v>1344095.1</v>
          </cell>
          <cell r="N199">
            <v>1347200.88</v>
          </cell>
          <cell r="O199">
            <v>1347700.88</v>
          </cell>
          <cell r="P199">
            <v>1353006.88</v>
          </cell>
          <cell r="Q199">
            <v>1353906.88</v>
          </cell>
          <cell r="R199">
            <v>1447808.58</v>
          </cell>
          <cell r="S199">
            <v>1453394.22</v>
          </cell>
          <cell r="T199">
            <v>1453394.22</v>
          </cell>
          <cell r="U199">
            <v>1453757.22</v>
          </cell>
          <cell r="V199">
            <v>6553972.350000001</v>
          </cell>
          <cell r="W199">
            <v>6555472.350000001</v>
          </cell>
          <cell r="X199">
            <v>6557619.17</v>
          </cell>
          <cell r="Y199">
            <v>6557619.17</v>
          </cell>
          <cell r="Z199">
            <v>6557619.17</v>
          </cell>
          <cell r="AA199">
            <v>6561715.140000001</v>
          </cell>
          <cell r="AB199">
            <v>6561956.140000001</v>
          </cell>
          <cell r="AC199">
            <v>6566265.0600000005</v>
          </cell>
          <cell r="AD199">
            <v>6568373.0600000005</v>
          </cell>
          <cell r="AE199">
            <v>6683859.100000001</v>
          </cell>
          <cell r="AF199">
            <v>6685188.38</v>
          </cell>
          <cell r="AG199">
            <v>6694217.36</v>
          </cell>
          <cell r="AH199">
            <v>6695837.36</v>
          </cell>
          <cell r="AI199">
            <v>6695912.36</v>
          </cell>
          <cell r="AJ199">
            <v>7595912.36</v>
          </cell>
          <cell r="AK199">
            <v>7595912.36</v>
          </cell>
          <cell r="AL199">
            <v>7595912.36</v>
          </cell>
          <cell r="AM199">
            <v>7596431.36</v>
          </cell>
          <cell r="AN199">
            <v>50999290.11</v>
          </cell>
          <cell r="AO199">
            <v>50999290.11</v>
          </cell>
          <cell r="AP199">
            <v>51002792.11</v>
          </cell>
          <cell r="AQ199">
            <v>51023586.410000004</v>
          </cell>
          <cell r="AR199">
            <v>52685228.29</v>
          </cell>
          <cell r="AS199">
            <v>52685400.94</v>
          </cell>
          <cell r="AT199">
            <v>52724313.94</v>
          </cell>
          <cell r="AU199">
            <v>52733340.44</v>
          </cell>
          <cell r="AV199">
            <v>52739433.2</v>
          </cell>
          <cell r="AW199">
            <v>52739433.2</v>
          </cell>
          <cell r="AX199">
            <v>52740745.85</v>
          </cell>
          <cell r="AY199">
            <v>52740845.85</v>
          </cell>
          <cell r="AZ199">
            <v>52746940.72</v>
          </cell>
          <cell r="BA199">
            <v>57589364.730000004</v>
          </cell>
        </row>
        <row r="200">
          <cell r="B200" t="str">
            <v>Amort. créd otorg.x EFE,  prov. a Gob.Nal x DTN</v>
          </cell>
          <cell r="C200">
            <v>1631469836.98</v>
          </cell>
          <cell r="D200">
            <v>63752773.95</v>
          </cell>
          <cell r="E200">
            <v>209946738.68</v>
          </cell>
          <cell r="F200">
            <v>216046947.5</v>
          </cell>
          <cell r="G200">
            <v>225253575.22</v>
          </cell>
          <cell r="H200">
            <v>350415749.23</v>
          </cell>
          <cell r="I200">
            <v>369537465.99</v>
          </cell>
          <cell r="J200">
            <v>380110429.33</v>
          </cell>
          <cell r="K200">
            <v>675213660.69</v>
          </cell>
          <cell r="L200">
            <v>733486417.5500001</v>
          </cell>
          <cell r="M200">
            <v>749421244.12</v>
          </cell>
          <cell r="N200">
            <v>784396083.3000001</v>
          </cell>
          <cell r="O200">
            <v>846552591.4300001</v>
          </cell>
          <cell r="P200">
            <v>847623243.25</v>
          </cell>
          <cell r="Q200">
            <v>850882600.71</v>
          </cell>
          <cell r="R200">
            <v>863516910.24</v>
          </cell>
          <cell r="S200">
            <v>864529458.9</v>
          </cell>
          <cell r="T200">
            <v>867949301.36</v>
          </cell>
          <cell r="U200">
            <v>889405626.96</v>
          </cell>
          <cell r="V200">
            <v>895350525.6800001</v>
          </cell>
          <cell r="W200">
            <v>897613572.5500001</v>
          </cell>
          <cell r="X200">
            <v>917055220.54</v>
          </cell>
          <cell r="Y200">
            <v>1003781494.58</v>
          </cell>
          <cell r="Z200">
            <v>1012574538.94</v>
          </cell>
          <cell r="AA200">
            <v>1025396439.72</v>
          </cell>
          <cell r="AB200">
            <v>1088090754.63</v>
          </cell>
          <cell r="AC200">
            <v>1091798045.13</v>
          </cell>
          <cell r="AD200">
            <v>1095009294.13</v>
          </cell>
          <cell r="AE200">
            <v>1124274727.33</v>
          </cell>
          <cell r="AF200">
            <v>1130351879.25</v>
          </cell>
          <cell r="AG200">
            <v>1146441892.92</v>
          </cell>
          <cell r="AH200">
            <v>1148459437.95</v>
          </cell>
          <cell r="AI200">
            <v>1149351476.56</v>
          </cell>
          <cell r="AJ200">
            <v>1167693609.23</v>
          </cell>
          <cell r="AK200">
            <v>1177108957.04</v>
          </cell>
          <cell r="AL200">
            <v>1235020896.85</v>
          </cell>
          <cell r="AM200">
            <v>1243333229.4</v>
          </cell>
          <cell r="AN200">
            <v>1293284454.62</v>
          </cell>
          <cell r="AO200">
            <v>1416113423.23</v>
          </cell>
          <cell r="AP200">
            <v>1417277888.09</v>
          </cell>
          <cell r="AQ200">
            <v>1417820447.16</v>
          </cell>
          <cell r="AR200">
            <v>1430583322.77</v>
          </cell>
          <cell r="AS200">
            <v>1431781631.76</v>
          </cell>
          <cell r="AT200">
            <v>1455152011.13</v>
          </cell>
          <cell r="AU200">
            <v>1485777129.32</v>
          </cell>
          <cell r="AV200">
            <v>1497083634.55</v>
          </cell>
          <cell r="AW200">
            <v>1499264607.59</v>
          </cell>
          <cell r="AX200">
            <v>1520860559.39</v>
          </cell>
          <cell r="AY200">
            <v>1603883402.58</v>
          </cell>
          <cell r="AZ200">
            <v>1618896468.39</v>
          </cell>
          <cell r="BA200">
            <v>1631469836.98</v>
          </cell>
        </row>
        <row r="201">
          <cell r="B201" t="str">
            <v>Amort. créd. otorg. por IMC-EPR  sector público</v>
          </cell>
          <cell r="C201">
            <v>28355850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2000000</v>
          </cell>
          <cell r="AH201">
            <v>2000000</v>
          </cell>
          <cell r="AI201">
            <v>2000000</v>
          </cell>
          <cell r="AJ201">
            <v>2000000</v>
          </cell>
          <cell r="AK201">
            <v>2000000</v>
          </cell>
          <cell r="AL201">
            <v>2000000</v>
          </cell>
          <cell r="AM201">
            <v>2000000</v>
          </cell>
          <cell r="AN201">
            <v>2000000</v>
          </cell>
          <cell r="AO201">
            <v>2000000</v>
          </cell>
          <cell r="AP201">
            <v>2000000</v>
          </cell>
          <cell r="AQ201">
            <v>2000000</v>
          </cell>
          <cell r="AR201">
            <v>20001450</v>
          </cell>
          <cell r="AS201">
            <v>28223850</v>
          </cell>
          <cell r="AT201">
            <v>28355850</v>
          </cell>
          <cell r="AU201">
            <v>28355850</v>
          </cell>
          <cell r="AV201">
            <v>28355850</v>
          </cell>
          <cell r="AW201">
            <v>28355850</v>
          </cell>
          <cell r="AX201">
            <v>28355850</v>
          </cell>
          <cell r="AY201">
            <v>28355850</v>
          </cell>
          <cell r="AZ201">
            <v>28355850</v>
          </cell>
          <cell r="BA201">
            <v>28355850</v>
          </cell>
        </row>
        <row r="202">
          <cell r="B202" t="str">
            <v>Amort. créd. otorg. por EFE y prov. a ent.sec.púb</v>
          </cell>
          <cell r="C202">
            <v>40098441.53</v>
          </cell>
          <cell r="D202">
            <v>6013193.61</v>
          </cell>
          <cell r="E202">
            <v>8565314.65</v>
          </cell>
          <cell r="F202">
            <v>8565314.65</v>
          </cell>
          <cell r="G202">
            <v>8656969.13</v>
          </cell>
          <cell r="H202">
            <v>8724450.9</v>
          </cell>
          <cell r="I202">
            <v>8724450.9</v>
          </cell>
          <cell r="J202">
            <v>8885124.49</v>
          </cell>
          <cell r="K202">
            <v>9412949.42</v>
          </cell>
          <cell r="L202">
            <v>9427623.17</v>
          </cell>
          <cell r="M202">
            <v>9427623.17</v>
          </cell>
          <cell r="N202">
            <v>9427623.17</v>
          </cell>
          <cell r="O202">
            <v>9918696.61</v>
          </cell>
          <cell r="P202">
            <v>10288202.120000001</v>
          </cell>
          <cell r="Q202">
            <v>10288202.120000001</v>
          </cell>
          <cell r="R202">
            <v>10288202.120000001</v>
          </cell>
          <cell r="S202">
            <v>10495002.120000001</v>
          </cell>
          <cell r="T202">
            <v>10576589.120000001</v>
          </cell>
          <cell r="U202">
            <v>10576589.120000001</v>
          </cell>
          <cell r="V202">
            <v>10976589.120000001</v>
          </cell>
          <cell r="W202">
            <v>10976589.120000001</v>
          </cell>
          <cell r="X202">
            <v>13086382.39</v>
          </cell>
          <cell r="Y202">
            <v>13086382.39</v>
          </cell>
          <cell r="Z202">
            <v>13086382.39</v>
          </cell>
          <cell r="AA202">
            <v>13837526.14</v>
          </cell>
          <cell r="AB202">
            <v>14714609.14</v>
          </cell>
          <cell r="AC202">
            <v>14714609.14</v>
          </cell>
          <cell r="AD202">
            <v>16698937.65</v>
          </cell>
          <cell r="AE202">
            <v>17913945.8</v>
          </cell>
          <cell r="AF202">
            <v>18062571.34</v>
          </cell>
          <cell r="AG202">
            <v>18154225.82</v>
          </cell>
          <cell r="AH202">
            <v>18154225.82</v>
          </cell>
          <cell r="AI202">
            <v>18154225.82</v>
          </cell>
          <cell r="AJ202">
            <v>18154225.82</v>
          </cell>
          <cell r="AK202">
            <v>22301929.25</v>
          </cell>
          <cell r="AL202">
            <v>23078881.830000002</v>
          </cell>
          <cell r="AM202">
            <v>23078881.830000002</v>
          </cell>
          <cell r="AN202">
            <v>23166924.3</v>
          </cell>
          <cell r="AO202">
            <v>23425190.66</v>
          </cell>
          <cell r="AP202">
            <v>26192819.400000002</v>
          </cell>
          <cell r="AQ202">
            <v>26192819.400000002</v>
          </cell>
          <cell r="AR202">
            <v>26192819.400000002</v>
          </cell>
          <cell r="AS202">
            <v>26192819.400000002</v>
          </cell>
          <cell r="AT202">
            <v>26404539.42</v>
          </cell>
          <cell r="AU202">
            <v>26404539.42</v>
          </cell>
          <cell r="AV202">
            <v>26404539.42</v>
          </cell>
          <cell r="AW202">
            <v>26404539.42</v>
          </cell>
          <cell r="AX202">
            <v>26404539.42</v>
          </cell>
          <cell r="AY202">
            <v>26664147.12</v>
          </cell>
          <cell r="AZ202">
            <v>26664147.12</v>
          </cell>
          <cell r="BA202">
            <v>40098441.53</v>
          </cell>
        </row>
        <row r="203">
          <cell r="B203" t="str">
            <v>Prepago créd. otorg.x EFE,Prov a Gob.Nal x DTN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</row>
        <row r="204">
          <cell r="B204" t="str">
            <v>Prepago créd. otorg. por IMC-EPR sec. público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</row>
        <row r="205">
          <cell r="B205" t="str">
            <v>Prepago créd. otorg. por EFE y prov. a ent.sec.púb</v>
          </cell>
          <cell r="C205">
            <v>768945.99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36538.91</v>
          </cell>
          <cell r="M205">
            <v>36538.91</v>
          </cell>
          <cell r="N205">
            <v>36538.91</v>
          </cell>
          <cell r="O205">
            <v>36538.91</v>
          </cell>
          <cell r="P205">
            <v>36538.91</v>
          </cell>
          <cell r="Q205">
            <v>607186.12</v>
          </cell>
          <cell r="R205">
            <v>607186.12</v>
          </cell>
          <cell r="S205">
            <v>607186.12</v>
          </cell>
          <cell r="T205">
            <v>607186.12</v>
          </cell>
          <cell r="U205">
            <v>607186.12</v>
          </cell>
          <cell r="V205">
            <v>607186.12</v>
          </cell>
          <cell r="W205">
            <v>607186.12</v>
          </cell>
          <cell r="X205">
            <v>607186.12</v>
          </cell>
          <cell r="Y205">
            <v>607186.12</v>
          </cell>
          <cell r="Z205">
            <v>607186.12</v>
          </cell>
          <cell r="AA205">
            <v>607186.12</v>
          </cell>
          <cell r="AB205">
            <v>607186.12</v>
          </cell>
          <cell r="AC205">
            <v>607186.12</v>
          </cell>
          <cell r="AD205">
            <v>607186.12</v>
          </cell>
          <cell r="AE205">
            <v>607186.12</v>
          </cell>
          <cell r="AF205">
            <v>607186.12</v>
          </cell>
          <cell r="AG205">
            <v>607186.12</v>
          </cell>
          <cell r="AH205">
            <v>607186.12</v>
          </cell>
          <cell r="AI205">
            <v>768945.99</v>
          </cell>
          <cell r="AJ205">
            <v>768945.99</v>
          </cell>
          <cell r="AK205">
            <v>768945.99</v>
          </cell>
          <cell r="AL205">
            <v>768945.99</v>
          </cell>
          <cell r="AM205">
            <v>768945.99</v>
          </cell>
          <cell r="AN205">
            <v>768945.99</v>
          </cell>
          <cell r="AO205">
            <v>768945.99</v>
          </cell>
          <cell r="AP205">
            <v>768945.99</v>
          </cell>
          <cell r="AQ205">
            <v>768945.99</v>
          </cell>
          <cell r="AR205">
            <v>768945.99</v>
          </cell>
          <cell r="AS205">
            <v>768945.99</v>
          </cell>
          <cell r="AT205">
            <v>768945.99</v>
          </cell>
          <cell r="AU205">
            <v>768945.99</v>
          </cell>
          <cell r="AV205">
            <v>768945.99</v>
          </cell>
          <cell r="AW205">
            <v>768945.99</v>
          </cell>
          <cell r="AX205">
            <v>768945.99</v>
          </cell>
          <cell r="AY205">
            <v>768945.99</v>
          </cell>
          <cell r="AZ205">
            <v>768945.99</v>
          </cell>
          <cell r="BA205">
            <v>768945.99</v>
          </cell>
        </row>
        <row r="206">
          <cell r="B206" t="str">
            <v>Inversiones Financieras</v>
          </cell>
          <cell r="C206">
            <v>-444956720.45</v>
          </cell>
          <cell r="D206">
            <v>71931130.49</v>
          </cell>
          <cell r="E206">
            <v>-67051836.42</v>
          </cell>
          <cell r="F206">
            <v>-44477631.800000004</v>
          </cell>
          <cell r="G206">
            <v>61735861.43</v>
          </cell>
          <cell r="H206">
            <v>246042204.68</v>
          </cell>
          <cell r="I206">
            <v>198046071.34</v>
          </cell>
          <cell r="J206">
            <v>468791096.72</v>
          </cell>
          <cell r="K206">
            <v>513930712.08</v>
          </cell>
          <cell r="L206">
            <v>439820251.39</v>
          </cell>
          <cell r="M206">
            <v>429660436.62</v>
          </cell>
          <cell r="N206">
            <v>497825433.03000003</v>
          </cell>
          <cell r="O206">
            <v>575456911.15</v>
          </cell>
          <cell r="P206">
            <v>570605371.21</v>
          </cell>
          <cell r="Q206">
            <v>606704081.79</v>
          </cell>
          <cell r="R206">
            <v>500046339.76</v>
          </cell>
          <cell r="S206">
            <v>503646339.76</v>
          </cell>
          <cell r="T206">
            <v>565154017.77</v>
          </cell>
          <cell r="U206">
            <v>544271371.17</v>
          </cell>
          <cell r="V206">
            <v>509971371.17</v>
          </cell>
          <cell r="W206">
            <v>260280526.32</v>
          </cell>
          <cell r="X206">
            <v>409159649.99</v>
          </cell>
          <cell r="Y206">
            <v>421976009.58</v>
          </cell>
          <cell r="Z206">
            <v>428980421.26</v>
          </cell>
          <cell r="AA206">
            <v>424780421.26</v>
          </cell>
          <cell r="AB206">
            <v>492967485.49</v>
          </cell>
          <cell r="AC206">
            <v>539324773.92</v>
          </cell>
          <cell r="AD206">
            <v>616379241.08</v>
          </cell>
          <cell r="AE206">
            <v>648106519.87</v>
          </cell>
          <cell r="AF206">
            <v>650106519.87</v>
          </cell>
          <cell r="AG206">
            <v>608856519.87</v>
          </cell>
          <cell r="AH206">
            <v>671789960.73</v>
          </cell>
          <cell r="AI206">
            <v>683890755.92</v>
          </cell>
          <cell r="AJ206">
            <v>654090832.36</v>
          </cell>
          <cell r="AK206">
            <v>553718025.42</v>
          </cell>
          <cell r="AL206">
            <v>621367915.98</v>
          </cell>
          <cell r="AM206">
            <v>25769452.87</v>
          </cell>
          <cell r="AN206">
            <v>128471296.2</v>
          </cell>
          <cell r="AO206">
            <v>188698506</v>
          </cell>
          <cell r="AP206">
            <v>252616667</v>
          </cell>
          <cell r="AQ206">
            <v>313920456.54</v>
          </cell>
          <cell r="AR206">
            <v>320120456.54</v>
          </cell>
          <cell r="AS206">
            <v>314170456.54</v>
          </cell>
          <cell r="AT206">
            <v>392028990.16</v>
          </cell>
          <cell r="AU206">
            <v>-106696536.61</v>
          </cell>
          <cell r="AV206">
            <v>-102686834.45</v>
          </cell>
          <cell r="AW206">
            <v>-94318564.10000001</v>
          </cell>
          <cell r="AX206">
            <v>-46793044.43</v>
          </cell>
          <cell r="AY206">
            <v>-65928370.27</v>
          </cell>
          <cell r="AZ206">
            <v>-264128370.27</v>
          </cell>
          <cell r="BA206">
            <v>-444956720.45</v>
          </cell>
        </row>
        <row r="207">
          <cell r="B207" t="str">
            <v>Retorno de la Inv. Financiera Sec. Público</v>
          </cell>
          <cell r="C207">
            <v>2794352490.41</v>
          </cell>
          <cell r="D207">
            <v>80186509</v>
          </cell>
          <cell r="E207">
            <v>445673961.48</v>
          </cell>
          <cell r="F207">
            <v>472748166.1</v>
          </cell>
          <cell r="G207">
            <v>583441659.33</v>
          </cell>
          <cell r="H207">
            <v>769748002.58</v>
          </cell>
          <cell r="I207">
            <v>771551869.24</v>
          </cell>
          <cell r="J207">
            <v>1079596894.6200001</v>
          </cell>
          <cell r="K207">
            <v>1125736509.98</v>
          </cell>
          <cell r="L207">
            <v>1169426049.29</v>
          </cell>
          <cell r="M207">
            <v>1189066234.52</v>
          </cell>
          <cell r="N207">
            <v>1259931230.93</v>
          </cell>
          <cell r="O207">
            <v>1366662709.05</v>
          </cell>
          <cell r="P207">
            <v>1370301683.4</v>
          </cell>
          <cell r="Q207">
            <v>1424400393.98</v>
          </cell>
          <cell r="R207">
            <v>1425442651.95</v>
          </cell>
          <cell r="S207">
            <v>1434942651.95</v>
          </cell>
          <cell r="T207">
            <v>1498450329.96</v>
          </cell>
          <cell r="U207">
            <v>1498467683.3600001</v>
          </cell>
          <cell r="V207">
            <v>1499667683.3600001</v>
          </cell>
          <cell r="W207">
            <v>1506776838.51</v>
          </cell>
          <cell r="X207">
            <v>1658796462.18</v>
          </cell>
          <cell r="Y207">
            <v>1678612821.77</v>
          </cell>
          <cell r="Z207">
            <v>1687617233.45</v>
          </cell>
          <cell r="AA207">
            <v>1723617233.45</v>
          </cell>
          <cell r="AB207">
            <v>1798304297.68</v>
          </cell>
          <cell r="AC207">
            <v>1847261586.1100001</v>
          </cell>
          <cell r="AD207">
            <v>1928616053.27</v>
          </cell>
          <cell r="AE207">
            <v>1972443332.06</v>
          </cell>
          <cell r="AF207">
            <v>1975443332.06</v>
          </cell>
          <cell r="AG207">
            <v>1976443332.06</v>
          </cell>
          <cell r="AH207">
            <v>2041076772.92</v>
          </cell>
          <cell r="AI207">
            <v>2062877869.5800002</v>
          </cell>
          <cell r="AJ207">
            <v>2062877869.5800002</v>
          </cell>
          <cell r="AK207">
            <v>2063877869.5800002</v>
          </cell>
          <cell r="AL207">
            <v>2138778893.02</v>
          </cell>
          <cell r="AM207">
            <v>2144280429.91</v>
          </cell>
          <cell r="AN207">
            <v>2255182273.24</v>
          </cell>
          <cell r="AO207">
            <v>2419226790.09</v>
          </cell>
          <cell r="AP207">
            <v>2483144951.09</v>
          </cell>
          <cell r="AQ207">
            <v>2545448740.63</v>
          </cell>
          <cell r="AR207">
            <v>2575448740.63</v>
          </cell>
          <cell r="AS207">
            <v>2577448740.63</v>
          </cell>
          <cell r="AT207">
            <v>2665107274.25</v>
          </cell>
          <cell r="AU207">
            <v>2665107274.25</v>
          </cell>
          <cell r="AV207">
            <v>2669116976.41</v>
          </cell>
          <cell r="AW207">
            <v>2677485246.76</v>
          </cell>
          <cell r="AX207">
            <v>2739510766.43</v>
          </cell>
          <cell r="AY207">
            <v>2767980840.59</v>
          </cell>
          <cell r="AZ207">
            <v>2767980840.59</v>
          </cell>
          <cell r="BA207">
            <v>2794352490.41</v>
          </cell>
        </row>
        <row r="208">
          <cell r="B208" t="str">
            <v>Inv. financ.sec. púb. títulos emit.actvs. del ext.</v>
          </cell>
          <cell r="C208">
            <v>3239309210.86</v>
          </cell>
          <cell r="D208">
            <v>8255378.51</v>
          </cell>
          <cell r="E208">
            <v>512725797.90000004</v>
          </cell>
          <cell r="F208">
            <v>517225797.90000004</v>
          </cell>
          <cell r="G208">
            <v>521705797.90000004</v>
          </cell>
          <cell r="H208">
            <v>523705797.90000004</v>
          </cell>
          <cell r="I208">
            <v>573505797.9</v>
          </cell>
          <cell r="J208">
            <v>610805797.9</v>
          </cell>
          <cell r="K208">
            <v>611805797.9</v>
          </cell>
          <cell r="L208">
            <v>729605797.9</v>
          </cell>
          <cell r="M208">
            <v>759405797.9</v>
          </cell>
          <cell r="N208">
            <v>762105797.9</v>
          </cell>
          <cell r="O208">
            <v>791205797.9</v>
          </cell>
          <cell r="P208">
            <v>799696312.19</v>
          </cell>
          <cell r="Q208">
            <v>817696312.19</v>
          </cell>
          <cell r="R208">
            <v>925396312.19</v>
          </cell>
          <cell r="S208">
            <v>931296312.19</v>
          </cell>
          <cell r="T208">
            <v>933296312.19</v>
          </cell>
          <cell r="U208">
            <v>954196312.19</v>
          </cell>
          <cell r="V208">
            <v>989696312.19</v>
          </cell>
          <cell r="W208">
            <v>1246496312.19</v>
          </cell>
          <cell r="X208">
            <v>1249636812.19</v>
          </cell>
          <cell r="Y208">
            <v>1256636812.19</v>
          </cell>
          <cell r="Z208">
            <v>1258636812.19</v>
          </cell>
          <cell r="AA208">
            <v>1298836812.19</v>
          </cell>
          <cell r="AB208">
            <v>1305336812.19</v>
          </cell>
          <cell r="AC208">
            <v>1307936812.19</v>
          </cell>
          <cell r="AD208">
            <v>1312236812.19</v>
          </cell>
          <cell r="AE208">
            <v>1324336812.19</v>
          </cell>
          <cell r="AF208">
            <v>1325336812.19</v>
          </cell>
          <cell r="AG208">
            <v>1367586812.19</v>
          </cell>
          <cell r="AH208">
            <v>1369286812.19</v>
          </cell>
          <cell r="AI208">
            <v>1378987113.66</v>
          </cell>
          <cell r="AJ208">
            <v>1408787037.22</v>
          </cell>
          <cell r="AK208">
            <v>1510159844.16</v>
          </cell>
          <cell r="AL208">
            <v>1517410977.04</v>
          </cell>
          <cell r="AM208">
            <v>2118510977.04</v>
          </cell>
          <cell r="AN208">
            <v>2126710977.04</v>
          </cell>
          <cell r="AO208">
            <v>2230528284.09</v>
          </cell>
          <cell r="AP208">
            <v>2230528284.09</v>
          </cell>
          <cell r="AQ208">
            <v>2231528284.09</v>
          </cell>
          <cell r="AR208">
            <v>2255328284.09</v>
          </cell>
          <cell r="AS208">
            <v>2263278284.09</v>
          </cell>
          <cell r="AT208">
            <v>2273078284.09</v>
          </cell>
          <cell r="AU208">
            <v>2771803810.86</v>
          </cell>
          <cell r="AV208">
            <v>2771803810.86</v>
          </cell>
          <cell r="AW208">
            <v>2771803810.86</v>
          </cell>
          <cell r="AX208">
            <v>2786303810.86</v>
          </cell>
          <cell r="AY208">
            <v>2833909210.86</v>
          </cell>
          <cell r="AZ208">
            <v>3032109210.86</v>
          </cell>
          <cell r="BA208">
            <v>3239309210.86</v>
          </cell>
        </row>
        <row r="209">
          <cell r="B209" t="str">
            <v>Pasivos Banco de la República</v>
          </cell>
          <cell r="C209">
            <v>-78175828.95</v>
          </cell>
          <cell r="D209">
            <v>1585516.03</v>
          </cell>
          <cell r="E209">
            <v>-863471.08</v>
          </cell>
          <cell r="F209">
            <v>9731215.67</v>
          </cell>
          <cell r="G209">
            <v>3988103.75</v>
          </cell>
          <cell r="H209">
            <v>2726534.44</v>
          </cell>
          <cell r="I209">
            <v>3590442.74</v>
          </cell>
          <cell r="J209">
            <v>3316489.17</v>
          </cell>
          <cell r="K209">
            <v>2304825.74</v>
          </cell>
          <cell r="L209">
            <v>1412512.84</v>
          </cell>
          <cell r="M209">
            <v>3969802.12</v>
          </cell>
          <cell r="N209">
            <v>6836262.43</v>
          </cell>
          <cell r="O209">
            <v>4237141.43</v>
          </cell>
          <cell r="P209">
            <v>2709921.51</v>
          </cell>
          <cell r="Q209">
            <v>4034450.59</v>
          </cell>
          <cell r="R209">
            <v>3597541.31</v>
          </cell>
          <cell r="S209">
            <v>5718654.54</v>
          </cell>
          <cell r="T209">
            <v>3405382.37</v>
          </cell>
          <cell r="U209">
            <v>-3540848.82</v>
          </cell>
          <cell r="V209">
            <v>1594692.86</v>
          </cell>
          <cell r="W209">
            <v>1990222.71</v>
          </cell>
          <cell r="X209">
            <v>-3484207.69</v>
          </cell>
          <cell r="Y209">
            <v>-1437953.22</v>
          </cell>
          <cell r="Z209">
            <v>-20361.91</v>
          </cell>
          <cell r="AA209">
            <v>-4174699.38</v>
          </cell>
          <cell r="AB209">
            <v>2905023.15</v>
          </cell>
          <cell r="AC209">
            <v>-4213524.2</v>
          </cell>
          <cell r="AD209">
            <v>-2979186.54</v>
          </cell>
          <cell r="AE209">
            <v>-2671269.71</v>
          </cell>
          <cell r="AF209">
            <v>-1116576.58</v>
          </cell>
          <cell r="AG209">
            <v>-1903392.12</v>
          </cell>
          <cell r="AH209">
            <v>1561781.61</v>
          </cell>
          <cell r="AI209">
            <v>1393361.93</v>
          </cell>
          <cell r="AJ209">
            <v>3402658.96</v>
          </cell>
          <cell r="AK209">
            <v>-18412453.36</v>
          </cell>
          <cell r="AL209">
            <v>-18695996.02</v>
          </cell>
          <cell r="AM209">
            <v>-20112303.03</v>
          </cell>
          <cell r="AN209">
            <v>-5139409.92</v>
          </cell>
          <cell r="AO209">
            <v>-19096104.38</v>
          </cell>
          <cell r="AP209">
            <v>-79142953.71</v>
          </cell>
          <cell r="AQ209">
            <v>-79270669.59</v>
          </cell>
          <cell r="AR209">
            <v>-78079722.96</v>
          </cell>
          <cell r="AS209">
            <v>-78079742.96</v>
          </cell>
          <cell r="AT209">
            <v>-78173765.24</v>
          </cell>
          <cell r="AU209">
            <v>-77879617.32</v>
          </cell>
          <cell r="AV209">
            <v>-77942986.32</v>
          </cell>
          <cell r="AW209">
            <v>-78160168.05</v>
          </cell>
          <cell r="AX209">
            <v>-78253984.6</v>
          </cell>
          <cell r="AY209">
            <v>-77981686.34</v>
          </cell>
          <cell r="AZ209">
            <v>-78028582.05</v>
          </cell>
          <cell r="BA209">
            <v>-78175828.95</v>
          </cell>
        </row>
        <row r="210">
          <cell r="B210" t="str">
            <v>Pasivos de corto plazo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13102392.47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</row>
        <row r="211">
          <cell r="B211" t="str">
            <v>Convenios internacionales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</row>
        <row r="212">
          <cell r="B212" t="str">
            <v>Ingresos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</row>
        <row r="213">
          <cell r="B213" t="str">
            <v>Egresos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</row>
        <row r="214">
          <cell r="B214" t="str">
            <v>Bancos del Exterior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13102392.47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</row>
        <row r="215">
          <cell r="B215" t="str">
            <v>Ingresos</v>
          </cell>
          <cell r="C215">
            <v>33255706.51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2561030.79</v>
          </cell>
          <cell r="AB215">
            <v>20153314.04</v>
          </cell>
          <cell r="AC215">
            <v>20153314.04</v>
          </cell>
          <cell r="AD215">
            <v>20153314.04</v>
          </cell>
          <cell r="AE215">
            <v>20153314.04</v>
          </cell>
          <cell r="AF215">
            <v>20153314.04</v>
          </cell>
          <cell r="AG215">
            <v>20153314.04</v>
          </cell>
          <cell r="AH215">
            <v>20153314.04</v>
          </cell>
          <cell r="AI215">
            <v>20153314.04</v>
          </cell>
          <cell r="AJ215">
            <v>20153314.04</v>
          </cell>
          <cell r="AK215">
            <v>20153314.04</v>
          </cell>
          <cell r="AL215">
            <v>20153314.04</v>
          </cell>
          <cell r="AM215">
            <v>20153314.04</v>
          </cell>
          <cell r="AN215">
            <v>33255706.51</v>
          </cell>
          <cell r="AO215">
            <v>33255706.51</v>
          </cell>
          <cell r="AP215">
            <v>33255706.51</v>
          </cell>
          <cell r="AQ215">
            <v>33255706.51</v>
          </cell>
          <cell r="AR215">
            <v>33255706.51</v>
          </cell>
          <cell r="AS215">
            <v>33255706.51</v>
          </cell>
          <cell r="AT215">
            <v>33255706.51</v>
          </cell>
          <cell r="AU215">
            <v>33255706.51</v>
          </cell>
          <cell r="AV215">
            <v>33255706.51</v>
          </cell>
          <cell r="AW215">
            <v>33255706.51</v>
          </cell>
          <cell r="AX215">
            <v>33255706.51</v>
          </cell>
          <cell r="AY215">
            <v>33255706.51</v>
          </cell>
          <cell r="AZ215">
            <v>33255706.51</v>
          </cell>
          <cell r="BA215">
            <v>33255706.51</v>
          </cell>
        </row>
        <row r="216">
          <cell r="B216" t="str">
            <v>Egresos</v>
          </cell>
          <cell r="C216">
            <v>33255706.51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2561030.79</v>
          </cell>
          <cell r="AB216">
            <v>20153314.04</v>
          </cell>
          <cell r="AC216">
            <v>20153314.04</v>
          </cell>
          <cell r="AD216">
            <v>20153314.04</v>
          </cell>
          <cell r="AE216">
            <v>20153314.04</v>
          </cell>
          <cell r="AF216">
            <v>20153314.04</v>
          </cell>
          <cell r="AG216">
            <v>20153314.04</v>
          </cell>
          <cell r="AH216">
            <v>20153314.04</v>
          </cell>
          <cell r="AI216">
            <v>20153314.04</v>
          </cell>
          <cell r="AJ216">
            <v>20153314.04</v>
          </cell>
          <cell r="AK216">
            <v>20153314.04</v>
          </cell>
          <cell r="AL216">
            <v>20153314.04</v>
          </cell>
          <cell r="AM216">
            <v>20153314.04</v>
          </cell>
          <cell r="AN216">
            <v>20153314.04</v>
          </cell>
          <cell r="AO216">
            <v>33255706.51</v>
          </cell>
          <cell r="AP216">
            <v>33255706.51</v>
          </cell>
          <cell r="AQ216">
            <v>33255706.51</v>
          </cell>
          <cell r="AR216">
            <v>33255706.51</v>
          </cell>
          <cell r="AS216">
            <v>33255706.51</v>
          </cell>
          <cell r="AT216">
            <v>33255706.51</v>
          </cell>
          <cell r="AU216">
            <v>33255706.51</v>
          </cell>
          <cell r="AV216">
            <v>33255706.51</v>
          </cell>
          <cell r="AW216">
            <v>33255706.51</v>
          </cell>
          <cell r="AX216">
            <v>33255706.51</v>
          </cell>
          <cell r="AY216">
            <v>33255706.51</v>
          </cell>
          <cell r="AZ216">
            <v>33255706.51</v>
          </cell>
          <cell r="BA216">
            <v>33255706.51</v>
          </cell>
        </row>
        <row r="217">
          <cell r="B217" t="str">
            <v>Cuentas por pagar inversiones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</row>
        <row r="218">
          <cell r="B218" t="str">
            <v>Ingresos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</row>
        <row r="219">
          <cell r="B219" t="str">
            <v>Egresos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</row>
        <row r="220">
          <cell r="B220" t="str">
            <v>Banco de Desarrollo del Caribe (Hasta Dic. 1998)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</row>
        <row r="221">
          <cell r="B221" t="str">
            <v>Ingresos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</row>
        <row r="222">
          <cell r="B222" t="str">
            <v>Egresos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</row>
        <row r="223">
          <cell r="B223" t="str">
            <v>BID (Hasta dic. 1998)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</row>
        <row r="224">
          <cell r="B224" t="str">
            <v>Ingresos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</row>
        <row r="225">
          <cell r="B225" t="str">
            <v>Egresos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</row>
        <row r="226">
          <cell r="B226" t="str">
            <v>Fondo Latinoamericano de Reservas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</row>
        <row r="227">
          <cell r="B227" t="str">
            <v>Ingresos FLAR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</row>
        <row r="228">
          <cell r="B228" t="str">
            <v>Egresos FLAR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</row>
        <row r="229">
          <cell r="B229" t="str">
            <v>Pasivos  de mediano y largo plazo</v>
          </cell>
          <cell r="C229">
            <v>-65966080.86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-7236846.66</v>
          </cell>
          <cell r="V229">
            <v>-7236846.66</v>
          </cell>
          <cell r="W229">
            <v>-7236846.66</v>
          </cell>
          <cell r="X229">
            <v>-7236846.66</v>
          </cell>
          <cell r="Y229">
            <v>-7236846.66</v>
          </cell>
          <cell r="Z229">
            <v>-7236846.66</v>
          </cell>
          <cell r="AA229">
            <v>-7236846.66</v>
          </cell>
          <cell r="AB229">
            <v>-7236846.66</v>
          </cell>
          <cell r="AC229">
            <v>-7236846.66</v>
          </cell>
          <cell r="AD229">
            <v>-7236846.66</v>
          </cell>
          <cell r="AE229">
            <v>-7236846.66</v>
          </cell>
          <cell r="AF229">
            <v>-7236846.66</v>
          </cell>
          <cell r="AG229">
            <v>-7236846.66</v>
          </cell>
          <cell r="AH229">
            <v>-7236846.66</v>
          </cell>
          <cell r="AI229">
            <v>-7236846.66</v>
          </cell>
          <cell r="AJ229">
            <v>-7236846.66</v>
          </cell>
          <cell r="AK229">
            <v>-7236846.66</v>
          </cell>
          <cell r="AL229">
            <v>-7236846.66</v>
          </cell>
          <cell r="AM229">
            <v>-7236846.66</v>
          </cell>
          <cell r="AN229">
            <v>-7236846.66</v>
          </cell>
          <cell r="AO229">
            <v>-7236846.66</v>
          </cell>
          <cell r="AP229">
            <v>-67180462.22</v>
          </cell>
          <cell r="AQ229">
            <v>-67180462.22</v>
          </cell>
          <cell r="AR229">
            <v>-65966080.86</v>
          </cell>
          <cell r="AS229">
            <v>-65966080.86</v>
          </cell>
          <cell r="AT229">
            <v>-65966080.86</v>
          </cell>
          <cell r="AU229">
            <v>-65966080.86</v>
          </cell>
          <cell r="AV229">
            <v>-65966080.86</v>
          </cell>
          <cell r="AW229">
            <v>-65966080.86</v>
          </cell>
          <cell r="AX229">
            <v>-65966080.86</v>
          </cell>
          <cell r="AY229">
            <v>-65966080.86</v>
          </cell>
          <cell r="AZ229">
            <v>-65966080.86</v>
          </cell>
          <cell r="BA229">
            <v>-65966080.86</v>
          </cell>
        </row>
        <row r="230">
          <cell r="B230" t="str">
            <v>BIRF</v>
          </cell>
          <cell r="C230">
            <v>-65966080.86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-7236846.66</v>
          </cell>
          <cell r="V230">
            <v>-7236846.66</v>
          </cell>
          <cell r="W230">
            <v>-7236846.66</v>
          </cell>
          <cell r="X230">
            <v>-7236846.66</v>
          </cell>
          <cell r="Y230">
            <v>-7236846.66</v>
          </cell>
          <cell r="Z230">
            <v>-7236846.66</v>
          </cell>
          <cell r="AA230">
            <v>-7236846.66</v>
          </cell>
          <cell r="AB230">
            <v>-7236846.66</v>
          </cell>
          <cell r="AC230">
            <v>-7236846.66</v>
          </cell>
          <cell r="AD230">
            <v>-7236846.66</v>
          </cell>
          <cell r="AE230">
            <v>-7236846.66</v>
          </cell>
          <cell r="AF230">
            <v>-7236846.66</v>
          </cell>
          <cell r="AG230">
            <v>-7236846.66</v>
          </cell>
          <cell r="AH230">
            <v>-7236846.66</v>
          </cell>
          <cell r="AI230">
            <v>-7236846.66</v>
          </cell>
          <cell r="AJ230">
            <v>-7236846.66</v>
          </cell>
          <cell r="AK230">
            <v>-7236846.66</v>
          </cell>
          <cell r="AL230">
            <v>-7236846.66</v>
          </cell>
          <cell r="AM230">
            <v>-7236846.66</v>
          </cell>
          <cell r="AN230">
            <v>-7236846.66</v>
          </cell>
          <cell r="AO230">
            <v>-7236846.66</v>
          </cell>
          <cell r="AP230">
            <v>-67180462.22</v>
          </cell>
          <cell r="AQ230">
            <v>-67180462.22</v>
          </cell>
          <cell r="AR230">
            <v>-65966080.86</v>
          </cell>
          <cell r="AS230">
            <v>-65966080.86</v>
          </cell>
          <cell r="AT230">
            <v>-65966080.86</v>
          </cell>
          <cell r="AU230">
            <v>-65966080.86</v>
          </cell>
          <cell r="AV230">
            <v>-65966080.86</v>
          </cell>
          <cell r="AW230">
            <v>-65966080.86</v>
          </cell>
          <cell r="AX230">
            <v>-65966080.86</v>
          </cell>
          <cell r="AY230">
            <v>-65966080.86</v>
          </cell>
          <cell r="AZ230">
            <v>-65966080.86</v>
          </cell>
          <cell r="BA230">
            <v>-65966080.86</v>
          </cell>
        </row>
        <row r="231">
          <cell r="B231" t="str">
            <v>Ingresos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</row>
        <row r="232">
          <cell r="B232" t="str">
            <v>Egresos</v>
          </cell>
          <cell r="C232">
            <v>65966080.86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7236846.66</v>
          </cell>
          <cell r="V232">
            <v>7236846.66</v>
          </cell>
          <cell r="W232">
            <v>7236846.66</v>
          </cell>
          <cell r="X232">
            <v>7236846.66</v>
          </cell>
          <cell r="Y232">
            <v>7236846.66</v>
          </cell>
          <cell r="Z232">
            <v>7236846.66</v>
          </cell>
          <cell r="AA232">
            <v>7236846.66</v>
          </cell>
          <cell r="AB232">
            <v>7236846.66</v>
          </cell>
          <cell r="AC232">
            <v>7236846.66</v>
          </cell>
          <cell r="AD232">
            <v>7236846.66</v>
          </cell>
          <cell r="AE232">
            <v>7236846.66</v>
          </cell>
          <cell r="AF232">
            <v>7236846.66</v>
          </cell>
          <cell r="AG232">
            <v>7236846.66</v>
          </cell>
          <cell r="AH232">
            <v>7236846.66</v>
          </cell>
          <cell r="AI232">
            <v>7236846.66</v>
          </cell>
          <cell r="AJ232">
            <v>7236846.66</v>
          </cell>
          <cell r="AK232">
            <v>7236846.66</v>
          </cell>
          <cell r="AL232">
            <v>7236846.66</v>
          </cell>
          <cell r="AM232">
            <v>7236846.66</v>
          </cell>
          <cell r="AN232">
            <v>7236846.66</v>
          </cell>
          <cell r="AO232">
            <v>7236846.66</v>
          </cell>
          <cell r="AP232">
            <v>67180462.22</v>
          </cell>
          <cell r="AQ232">
            <v>67180462.22</v>
          </cell>
          <cell r="AR232">
            <v>65966080.86</v>
          </cell>
          <cell r="AS232">
            <v>65966080.86</v>
          </cell>
          <cell r="AT232">
            <v>65966080.86</v>
          </cell>
          <cell r="AU232">
            <v>65966080.86</v>
          </cell>
          <cell r="AV232">
            <v>65966080.86</v>
          </cell>
          <cell r="AW232">
            <v>65966080.86</v>
          </cell>
          <cell r="AX232">
            <v>65966080.86</v>
          </cell>
          <cell r="AY232">
            <v>65966080.86</v>
          </cell>
          <cell r="AZ232">
            <v>65966080.86</v>
          </cell>
          <cell r="BA232">
            <v>65966080.86</v>
          </cell>
        </row>
        <row r="233">
          <cell r="B233" t="str">
            <v>BID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</row>
        <row r="234">
          <cell r="B234" t="str">
            <v>Ingresos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</row>
        <row r="235">
          <cell r="B235" t="str">
            <v>Egresos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</row>
        <row r="236">
          <cell r="B236" t="str">
            <v>Prestamo Integrado Chemical Bank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</row>
        <row r="237">
          <cell r="B237" t="str">
            <v>Ingresos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</row>
        <row r="238">
          <cell r="B238" t="str">
            <v>Egresos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</row>
        <row r="239">
          <cell r="B239" t="str">
            <v>Banco de Desarrollo del Caribe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</row>
        <row r="240">
          <cell r="B240" t="str">
            <v>Ingresos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</row>
        <row r="241">
          <cell r="B241" t="str">
            <v>Egresos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</row>
        <row r="242">
          <cell r="B242" t="str">
            <v>Pasivos internos</v>
          </cell>
          <cell r="C242">
            <v>-12209748.09</v>
          </cell>
          <cell r="D242">
            <v>1585516.03</v>
          </cell>
          <cell r="E242">
            <v>-863471.08</v>
          </cell>
          <cell r="F242">
            <v>9731215.67</v>
          </cell>
          <cell r="G242">
            <v>3988103.75</v>
          </cell>
          <cell r="H242">
            <v>2726534.44</v>
          </cell>
          <cell r="I242">
            <v>3590442.74</v>
          </cell>
          <cell r="J242">
            <v>3316489.17</v>
          </cell>
          <cell r="K242">
            <v>2304825.74</v>
          </cell>
          <cell r="L242">
            <v>1412512.84</v>
          </cell>
          <cell r="M242">
            <v>3969802.12</v>
          </cell>
          <cell r="N242">
            <v>6836262.43</v>
          </cell>
          <cell r="O242">
            <v>4237141.43</v>
          </cell>
          <cell r="P242">
            <v>2709921.51</v>
          </cell>
          <cell r="Q242">
            <v>4034450.59</v>
          </cell>
          <cell r="R242">
            <v>3597541.31</v>
          </cell>
          <cell r="S242">
            <v>5718654.54</v>
          </cell>
          <cell r="T242">
            <v>3405382.37</v>
          </cell>
          <cell r="U242">
            <v>3695997.84</v>
          </cell>
          <cell r="V242">
            <v>8831539.52</v>
          </cell>
          <cell r="W242">
            <v>9227069.370000001</v>
          </cell>
          <cell r="X242">
            <v>3752638.97</v>
          </cell>
          <cell r="Y242">
            <v>5798893.44</v>
          </cell>
          <cell r="Z242">
            <v>7216484.75</v>
          </cell>
          <cell r="AA242">
            <v>3062147.28</v>
          </cell>
          <cell r="AB242">
            <v>10141869.81</v>
          </cell>
          <cell r="AC242">
            <v>3023322.46</v>
          </cell>
          <cell r="AD242">
            <v>4257660.12</v>
          </cell>
          <cell r="AE242">
            <v>4565576.95</v>
          </cell>
          <cell r="AF242">
            <v>6120270.08</v>
          </cell>
          <cell r="AG242">
            <v>5333454.54</v>
          </cell>
          <cell r="AH242">
            <v>8798628.27</v>
          </cell>
          <cell r="AI242">
            <v>8630208.59</v>
          </cell>
          <cell r="AJ242">
            <v>10639505.62</v>
          </cell>
          <cell r="AK242">
            <v>-11175606.700000001</v>
          </cell>
          <cell r="AL242">
            <v>-11459149.36</v>
          </cell>
          <cell r="AM242">
            <v>-12875456.370000001</v>
          </cell>
          <cell r="AN242">
            <v>-11004955.73</v>
          </cell>
          <cell r="AO242">
            <v>-11859257.72</v>
          </cell>
          <cell r="AP242">
            <v>-11962491.49</v>
          </cell>
          <cell r="AQ242">
            <v>-12090207.370000001</v>
          </cell>
          <cell r="AR242">
            <v>-12113642.1</v>
          </cell>
          <cell r="AS242">
            <v>-12113662.1</v>
          </cell>
          <cell r="AT242">
            <v>-12207684.38</v>
          </cell>
          <cell r="AU242">
            <v>-11913536.46</v>
          </cell>
          <cell r="AV242">
            <v>-11976905.46</v>
          </cell>
          <cell r="AW242">
            <v>-12194087.19</v>
          </cell>
          <cell r="AX242">
            <v>-12287903.74</v>
          </cell>
          <cell r="AY242">
            <v>-12015605.48</v>
          </cell>
          <cell r="AZ242">
            <v>-12062501.19</v>
          </cell>
          <cell r="BA242">
            <v>-12209748.09</v>
          </cell>
        </row>
        <row r="243">
          <cell r="B243" t="str">
            <v>Depósitos intermediarios financieros</v>
          </cell>
          <cell r="C243">
            <v>-13786840.42</v>
          </cell>
          <cell r="D243">
            <v>1585516.03</v>
          </cell>
          <cell r="E243">
            <v>-863471.08</v>
          </cell>
          <cell r="F243">
            <v>9641215.67</v>
          </cell>
          <cell r="G243">
            <v>3848103.75</v>
          </cell>
          <cell r="H243">
            <v>2516534.44</v>
          </cell>
          <cell r="I243">
            <v>3380442.74</v>
          </cell>
          <cell r="J243">
            <v>3106489.17</v>
          </cell>
          <cell r="K243">
            <v>2514825.74</v>
          </cell>
          <cell r="L243">
            <v>1930580.3</v>
          </cell>
          <cell r="M243">
            <v>4487869.58</v>
          </cell>
          <cell r="N243">
            <v>7354329.890000001</v>
          </cell>
          <cell r="O243">
            <v>4755208.89</v>
          </cell>
          <cell r="P243">
            <v>3227988.97</v>
          </cell>
          <cell r="Q243">
            <v>4552518.05</v>
          </cell>
          <cell r="R243">
            <v>3435608.77</v>
          </cell>
          <cell r="S243">
            <v>5556722</v>
          </cell>
          <cell r="T243">
            <v>3243449.83</v>
          </cell>
          <cell r="U243">
            <v>3534065.3</v>
          </cell>
          <cell r="V243">
            <v>8669606.98</v>
          </cell>
          <cell r="W243">
            <v>9065136.83</v>
          </cell>
          <cell r="X243">
            <v>3590706.43</v>
          </cell>
          <cell r="Y243">
            <v>5706960.9</v>
          </cell>
          <cell r="Z243">
            <v>7124552.21</v>
          </cell>
          <cell r="AA243">
            <v>2945214.74</v>
          </cell>
          <cell r="AB243">
            <v>10024937.27</v>
          </cell>
          <cell r="AC243">
            <v>2810389.92</v>
          </cell>
          <cell r="AD243">
            <v>4024727.58</v>
          </cell>
          <cell r="AE243">
            <v>4399874.58</v>
          </cell>
          <cell r="AF243">
            <v>5954567.71</v>
          </cell>
          <cell r="AG243">
            <v>5167752.17</v>
          </cell>
          <cell r="AH243">
            <v>8572925.9</v>
          </cell>
          <cell r="AI243">
            <v>8384506.22</v>
          </cell>
          <cell r="AJ243">
            <v>10393803.25</v>
          </cell>
          <cell r="AK243">
            <v>-11027652</v>
          </cell>
          <cell r="AL243">
            <v>-11250085.120000001</v>
          </cell>
          <cell r="AM243">
            <v>-12111657.700000001</v>
          </cell>
          <cell r="AN243">
            <v>-12602048.06</v>
          </cell>
          <cell r="AO243">
            <v>-13456350.05</v>
          </cell>
          <cell r="AP243">
            <v>-13559583.82</v>
          </cell>
          <cell r="AQ243">
            <v>-13687299.700000001</v>
          </cell>
          <cell r="AR243">
            <v>-13710734.43</v>
          </cell>
          <cell r="AS243">
            <v>-13710754.43</v>
          </cell>
          <cell r="AT243">
            <v>-13784776.71</v>
          </cell>
          <cell r="AU243">
            <v>-13490628.790000001</v>
          </cell>
          <cell r="AV243">
            <v>-13553997.790000001</v>
          </cell>
          <cell r="AW243">
            <v>-13771179.52</v>
          </cell>
          <cell r="AX243">
            <v>-13864996.07</v>
          </cell>
          <cell r="AY243">
            <v>-13592697.81</v>
          </cell>
          <cell r="AZ243">
            <v>-13639593.52</v>
          </cell>
          <cell r="BA243">
            <v>-13786840.42</v>
          </cell>
        </row>
        <row r="244">
          <cell r="B244" t="str">
            <v>Ingresos</v>
          </cell>
          <cell r="C244">
            <v>781375515.36</v>
          </cell>
          <cell r="D244">
            <v>18722648.06</v>
          </cell>
          <cell r="E244">
            <v>40415914.78</v>
          </cell>
          <cell r="F244">
            <v>61573171.84</v>
          </cell>
          <cell r="G244">
            <v>110032111.33</v>
          </cell>
          <cell r="H244">
            <v>127542905.84</v>
          </cell>
          <cell r="I244">
            <v>140847397.52</v>
          </cell>
          <cell r="J244">
            <v>164065940.48</v>
          </cell>
          <cell r="K244">
            <v>184453154.35</v>
          </cell>
          <cell r="L244">
            <v>199244205.57</v>
          </cell>
          <cell r="M244">
            <v>215901981.65</v>
          </cell>
          <cell r="N244">
            <v>232925929.72</v>
          </cell>
          <cell r="O244">
            <v>258873018.77</v>
          </cell>
          <cell r="P244">
            <v>278641523.49</v>
          </cell>
          <cell r="Q244">
            <v>303790404.93</v>
          </cell>
          <cell r="R244">
            <v>329878485.95</v>
          </cell>
          <cell r="S244">
            <v>357926828.99</v>
          </cell>
          <cell r="T244">
            <v>389003419.21</v>
          </cell>
          <cell r="U244">
            <v>415173071.47</v>
          </cell>
          <cell r="V244">
            <v>439172262.18</v>
          </cell>
          <cell r="W244">
            <v>461173284.02</v>
          </cell>
          <cell r="X244">
            <v>478431111.68</v>
          </cell>
          <cell r="Y244">
            <v>495603752.21000004</v>
          </cell>
          <cell r="Z244">
            <v>512417534.75</v>
          </cell>
          <cell r="AA244">
            <v>524747251.36</v>
          </cell>
          <cell r="AB244">
            <v>554568670.63</v>
          </cell>
          <cell r="AC244">
            <v>573695016.33</v>
          </cell>
          <cell r="AD244">
            <v>587887522.1</v>
          </cell>
          <cell r="AE244">
            <v>607530354.33</v>
          </cell>
          <cell r="AF244">
            <v>629506785.51</v>
          </cell>
          <cell r="AG244">
            <v>647031974.53</v>
          </cell>
          <cell r="AH244">
            <v>665694555.4</v>
          </cell>
          <cell r="AI244">
            <v>698073818.35</v>
          </cell>
          <cell r="AJ244">
            <v>712770932.1</v>
          </cell>
          <cell r="AK244">
            <v>739308684.99</v>
          </cell>
          <cell r="AL244">
            <v>758739925.59</v>
          </cell>
          <cell r="AM244">
            <v>774163203.07</v>
          </cell>
          <cell r="AN244">
            <v>778478280.25</v>
          </cell>
          <cell r="AO244">
            <v>778591322.16</v>
          </cell>
          <cell r="AP244">
            <v>778785312.28</v>
          </cell>
          <cell r="AQ244">
            <v>778872391.6800001</v>
          </cell>
          <cell r="AR244">
            <v>778978493.63</v>
          </cell>
          <cell r="AS244">
            <v>779079317.3000001</v>
          </cell>
          <cell r="AT244">
            <v>779231918.77</v>
          </cell>
          <cell r="AU244">
            <v>780035895.88</v>
          </cell>
          <cell r="AV244">
            <v>780035895.88</v>
          </cell>
          <cell r="AW244">
            <v>780035895.88</v>
          </cell>
          <cell r="AX244">
            <v>780296675.54</v>
          </cell>
          <cell r="AY244">
            <v>781077233.99</v>
          </cell>
          <cell r="AZ244">
            <v>781322019.0500001</v>
          </cell>
          <cell r="BA244">
            <v>781375515.36</v>
          </cell>
        </row>
        <row r="245">
          <cell r="B245" t="str">
            <v>Egresos</v>
          </cell>
          <cell r="C245">
            <v>795162355.78</v>
          </cell>
          <cell r="D245">
            <v>17137132.03</v>
          </cell>
          <cell r="E245">
            <v>41279385.86</v>
          </cell>
          <cell r="F245">
            <v>51931956.17</v>
          </cell>
          <cell r="G245">
            <v>106184007.58</v>
          </cell>
          <cell r="H245">
            <v>125026371.4</v>
          </cell>
          <cell r="I245">
            <v>137466954.78</v>
          </cell>
          <cell r="J245">
            <v>160959451.31</v>
          </cell>
          <cell r="K245">
            <v>181938328.61</v>
          </cell>
          <cell r="L245">
            <v>197313625.27</v>
          </cell>
          <cell r="M245">
            <v>211414112.07</v>
          </cell>
          <cell r="N245">
            <v>225571599.83</v>
          </cell>
          <cell r="O245">
            <v>254117809.88</v>
          </cell>
          <cell r="P245">
            <v>275413534.52</v>
          </cell>
          <cell r="Q245">
            <v>299237886.88</v>
          </cell>
          <cell r="R245">
            <v>326442877.18</v>
          </cell>
          <cell r="S245">
            <v>352370106.99</v>
          </cell>
          <cell r="T245">
            <v>385759969.38</v>
          </cell>
          <cell r="U245">
            <v>411639006.17</v>
          </cell>
          <cell r="V245">
            <v>430502655.2</v>
          </cell>
          <cell r="W245">
            <v>452108147.19</v>
          </cell>
          <cell r="X245">
            <v>474840405.25</v>
          </cell>
          <cell r="Y245">
            <v>489896791.31</v>
          </cell>
          <cell r="Z245">
            <v>505292982.54</v>
          </cell>
          <cell r="AA245">
            <v>521802036.62</v>
          </cell>
          <cell r="AB245">
            <v>544543733.36</v>
          </cell>
          <cell r="AC245">
            <v>570884626.41</v>
          </cell>
          <cell r="AD245">
            <v>583862794.52</v>
          </cell>
          <cell r="AE245">
            <v>603130479.75</v>
          </cell>
          <cell r="AF245">
            <v>623552217.8</v>
          </cell>
          <cell r="AG245">
            <v>641864222.36</v>
          </cell>
          <cell r="AH245">
            <v>657121629.5</v>
          </cell>
          <cell r="AI245">
            <v>689689312.13</v>
          </cell>
          <cell r="AJ245">
            <v>702377128.85</v>
          </cell>
          <cell r="AK245">
            <v>750336336.99</v>
          </cell>
          <cell r="AL245">
            <v>769990010.71</v>
          </cell>
          <cell r="AM245">
            <v>786274860.77</v>
          </cell>
          <cell r="AN245">
            <v>791080328.3100001</v>
          </cell>
          <cell r="AO245">
            <v>792047672.21</v>
          </cell>
          <cell r="AP245">
            <v>792344896.1</v>
          </cell>
          <cell r="AQ245">
            <v>792559691.38</v>
          </cell>
          <cell r="AR245">
            <v>792689228.0600001</v>
          </cell>
          <cell r="AS245">
            <v>792790071.73</v>
          </cell>
          <cell r="AT245">
            <v>793016695.48</v>
          </cell>
          <cell r="AU245">
            <v>793526524.67</v>
          </cell>
          <cell r="AV245">
            <v>793589893.67</v>
          </cell>
          <cell r="AW245">
            <v>793807075.4</v>
          </cell>
          <cell r="AX245">
            <v>794161671.61</v>
          </cell>
          <cell r="AY245">
            <v>794669931.8000001</v>
          </cell>
          <cell r="AZ245">
            <v>794961612.57</v>
          </cell>
          <cell r="BA245">
            <v>795162355.78</v>
          </cell>
        </row>
        <row r="246">
          <cell r="B246" t="str">
            <v>Otras entidades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</row>
        <row r="247">
          <cell r="B247" t="str">
            <v>Ingresos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</row>
        <row r="248">
          <cell r="B248" t="str">
            <v>Egresos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</row>
        <row r="249">
          <cell r="B249" t="str">
            <v>Depósitos en custodia de entidades oficiales</v>
          </cell>
          <cell r="C249">
            <v>1577092.33</v>
          </cell>
          <cell r="D249">
            <v>0</v>
          </cell>
          <cell r="E249">
            <v>0</v>
          </cell>
          <cell r="F249">
            <v>90000</v>
          </cell>
          <cell r="G249">
            <v>140000</v>
          </cell>
          <cell r="H249">
            <v>210000</v>
          </cell>
          <cell r="I249">
            <v>210000</v>
          </cell>
          <cell r="J249">
            <v>210000</v>
          </cell>
          <cell r="K249">
            <v>-210000</v>
          </cell>
          <cell r="L249">
            <v>-518067.46</v>
          </cell>
          <cell r="M249">
            <v>-518067.46</v>
          </cell>
          <cell r="N249">
            <v>-518067.46</v>
          </cell>
          <cell r="O249">
            <v>-518067.46</v>
          </cell>
          <cell r="P249">
            <v>-518067.46</v>
          </cell>
          <cell r="Q249">
            <v>-518067.46</v>
          </cell>
          <cell r="R249">
            <v>161932.54</v>
          </cell>
          <cell r="S249">
            <v>161932.54</v>
          </cell>
          <cell r="T249">
            <v>161932.54</v>
          </cell>
          <cell r="U249">
            <v>161932.54</v>
          </cell>
          <cell r="V249">
            <v>161932.54</v>
          </cell>
          <cell r="W249">
            <v>161932.54</v>
          </cell>
          <cell r="X249">
            <v>161932.54</v>
          </cell>
          <cell r="Y249">
            <v>91932.54</v>
          </cell>
          <cell r="Z249">
            <v>91932.54</v>
          </cell>
          <cell r="AA249">
            <v>116932.54</v>
          </cell>
          <cell r="AB249">
            <v>116932.54</v>
          </cell>
          <cell r="AC249">
            <v>212932.54</v>
          </cell>
          <cell r="AD249">
            <v>232932.54</v>
          </cell>
          <cell r="AE249">
            <v>165702.37</v>
          </cell>
          <cell r="AF249">
            <v>165702.37</v>
          </cell>
          <cell r="AG249">
            <v>165702.37</v>
          </cell>
          <cell r="AH249">
            <v>225702.37</v>
          </cell>
          <cell r="AI249">
            <v>245702.37</v>
          </cell>
          <cell r="AJ249">
            <v>245702.37</v>
          </cell>
          <cell r="AK249">
            <v>-147954.7</v>
          </cell>
          <cell r="AL249">
            <v>-209064.24</v>
          </cell>
          <cell r="AM249">
            <v>-763798.67</v>
          </cell>
          <cell r="AN249">
            <v>1597092.33</v>
          </cell>
          <cell r="AO249">
            <v>1597092.33</v>
          </cell>
          <cell r="AP249">
            <v>1597092.33</v>
          </cell>
          <cell r="AQ249">
            <v>1597092.33</v>
          </cell>
          <cell r="AR249">
            <v>1597092.33</v>
          </cell>
          <cell r="AS249">
            <v>1597092.33</v>
          </cell>
          <cell r="AT249">
            <v>1577092.33</v>
          </cell>
          <cell r="AU249">
            <v>1577092.33</v>
          </cell>
          <cell r="AV249">
            <v>1577092.33</v>
          </cell>
          <cell r="AW249">
            <v>1577092.33</v>
          </cell>
          <cell r="AX249">
            <v>1577092.33</v>
          </cell>
          <cell r="AY249">
            <v>1577092.33</v>
          </cell>
          <cell r="AZ249">
            <v>1577092.33</v>
          </cell>
          <cell r="BA249">
            <v>1577092.33</v>
          </cell>
        </row>
        <row r="250">
          <cell r="B250" t="str">
            <v>Ingresos</v>
          </cell>
          <cell r="C250">
            <v>3840697.72</v>
          </cell>
          <cell r="D250">
            <v>0</v>
          </cell>
          <cell r="E250">
            <v>0</v>
          </cell>
          <cell r="F250">
            <v>90000</v>
          </cell>
          <cell r="G250">
            <v>140000</v>
          </cell>
          <cell r="H250">
            <v>210000</v>
          </cell>
          <cell r="I250">
            <v>210000</v>
          </cell>
          <cell r="J250">
            <v>210000</v>
          </cell>
          <cell r="K250">
            <v>320000</v>
          </cell>
          <cell r="L250">
            <v>391932.54</v>
          </cell>
          <cell r="M250">
            <v>391932.54</v>
          </cell>
          <cell r="N250">
            <v>391932.54</v>
          </cell>
          <cell r="O250">
            <v>391932.54</v>
          </cell>
          <cell r="P250">
            <v>391932.54</v>
          </cell>
          <cell r="Q250">
            <v>391932.54</v>
          </cell>
          <cell r="R250">
            <v>1071932.54</v>
          </cell>
          <cell r="S250">
            <v>1071932.54</v>
          </cell>
          <cell r="T250">
            <v>1071932.54</v>
          </cell>
          <cell r="U250">
            <v>1071932.54</v>
          </cell>
          <cell r="V250">
            <v>1071932.54</v>
          </cell>
          <cell r="W250">
            <v>1071932.54</v>
          </cell>
          <cell r="X250">
            <v>1071932.54</v>
          </cell>
          <cell r="Y250">
            <v>1071932.54</v>
          </cell>
          <cell r="Z250">
            <v>1071932.54</v>
          </cell>
          <cell r="AA250">
            <v>1096932.54</v>
          </cell>
          <cell r="AB250">
            <v>1096932.54</v>
          </cell>
          <cell r="AC250">
            <v>1192932.54</v>
          </cell>
          <cell r="AD250">
            <v>1212932.54</v>
          </cell>
          <cell r="AE250">
            <v>1212932.54</v>
          </cell>
          <cell r="AF250">
            <v>1212932.54</v>
          </cell>
          <cell r="AG250">
            <v>1212932.54</v>
          </cell>
          <cell r="AH250">
            <v>1272932.54</v>
          </cell>
          <cell r="AI250">
            <v>1292932.54</v>
          </cell>
          <cell r="AJ250">
            <v>1292932.54</v>
          </cell>
          <cell r="AK250">
            <v>1302932.54</v>
          </cell>
          <cell r="AL250">
            <v>1302932.54</v>
          </cell>
          <cell r="AM250">
            <v>1476804.96</v>
          </cell>
          <cell r="AN250">
            <v>3837695.96</v>
          </cell>
          <cell r="AO250">
            <v>3837695.96</v>
          </cell>
          <cell r="AP250">
            <v>3837695.96</v>
          </cell>
          <cell r="AQ250">
            <v>3837695.96</v>
          </cell>
          <cell r="AR250">
            <v>3837695.96</v>
          </cell>
          <cell r="AS250">
            <v>3837695.96</v>
          </cell>
          <cell r="AT250">
            <v>3840697.72</v>
          </cell>
          <cell r="AU250">
            <v>3840697.72</v>
          </cell>
          <cell r="AV250">
            <v>3840697.72</v>
          </cell>
          <cell r="AW250">
            <v>3840697.72</v>
          </cell>
          <cell r="AX250">
            <v>3840697.72</v>
          </cell>
          <cell r="AY250">
            <v>3840697.72</v>
          </cell>
          <cell r="AZ250">
            <v>3840697.72</v>
          </cell>
          <cell r="BA250">
            <v>3840697.72</v>
          </cell>
        </row>
        <row r="251">
          <cell r="B251" t="str">
            <v>Egresos</v>
          </cell>
          <cell r="C251">
            <v>2263605.39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530000</v>
          </cell>
          <cell r="L251">
            <v>910000</v>
          </cell>
          <cell r="M251">
            <v>910000</v>
          </cell>
          <cell r="N251">
            <v>910000</v>
          </cell>
          <cell r="O251">
            <v>910000</v>
          </cell>
          <cell r="P251">
            <v>910000</v>
          </cell>
          <cell r="Q251">
            <v>910000</v>
          </cell>
          <cell r="R251">
            <v>910000</v>
          </cell>
          <cell r="S251">
            <v>910000</v>
          </cell>
          <cell r="T251">
            <v>910000</v>
          </cell>
          <cell r="U251">
            <v>910000</v>
          </cell>
          <cell r="V251">
            <v>910000</v>
          </cell>
          <cell r="W251">
            <v>910000</v>
          </cell>
          <cell r="X251">
            <v>910000</v>
          </cell>
          <cell r="Y251">
            <v>980000</v>
          </cell>
          <cell r="Z251">
            <v>980000</v>
          </cell>
          <cell r="AA251">
            <v>980000</v>
          </cell>
          <cell r="AB251">
            <v>980000</v>
          </cell>
          <cell r="AC251">
            <v>980000</v>
          </cell>
          <cell r="AD251">
            <v>980000</v>
          </cell>
          <cell r="AE251">
            <v>1047230.17</v>
          </cell>
          <cell r="AF251">
            <v>1047230.17</v>
          </cell>
          <cell r="AG251">
            <v>1047230.17</v>
          </cell>
          <cell r="AH251">
            <v>1047230.17</v>
          </cell>
          <cell r="AI251">
            <v>1047230.17</v>
          </cell>
          <cell r="AJ251">
            <v>1047230.17</v>
          </cell>
          <cell r="AK251">
            <v>1450887.24</v>
          </cell>
          <cell r="AL251">
            <v>1511996.78</v>
          </cell>
          <cell r="AM251">
            <v>2240603.63</v>
          </cell>
          <cell r="AN251">
            <v>2240603.63</v>
          </cell>
          <cell r="AO251">
            <v>2240603.63</v>
          </cell>
          <cell r="AP251">
            <v>2240603.63</v>
          </cell>
          <cell r="AQ251">
            <v>2240603.63</v>
          </cell>
          <cell r="AR251">
            <v>2240603.63</v>
          </cell>
          <cell r="AS251">
            <v>2240603.63</v>
          </cell>
          <cell r="AT251">
            <v>2263605.39</v>
          </cell>
          <cell r="AU251">
            <v>2263605.39</v>
          </cell>
          <cell r="AV251">
            <v>2263605.39</v>
          </cell>
          <cell r="AW251">
            <v>2263605.39</v>
          </cell>
          <cell r="AX251">
            <v>2263605.39</v>
          </cell>
          <cell r="AY251">
            <v>2263605.39</v>
          </cell>
          <cell r="AZ251">
            <v>2263605.39</v>
          </cell>
          <cell r="BA251">
            <v>2263605.39</v>
          </cell>
        </row>
        <row r="252">
          <cell r="B252" t="str">
            <v>Operaciones especiales</v>
          </cell>
          <cell r="C252">
            <v>-451055164.35</v>
          </cell>
          <cell r="D252">
            <v>176908116.16</v>
          </cell>
          <cell r="E252">
            <v>191207082</v>
          </cell>
          <cell r="F252">
            <v>91582053.65</v>
          </cell>
          <cell r="G252">
            <v>20643114.400000002</v>
          </cell>
          <cell r="H252">
            <v>-27297151.3</v>
          </cell>
          <cell r="I252">
            <v>-52298098.57</v>
          </cell>
          <cell r="J252">
            <v>-49019682.15</v>
          </cell>
          <cell r="K252">
            <v>-147841305.81</v>
          </cell>
          <cell r="L252">
            <v>-151509161.03</v>
          </cell>
          <cell r="M252">
            <v>-177065799.18</v>
          </cell>
          <cell r="N252">
            <v>43902153.980000004</v>
          </cell>
          <cell r="O252">
            <v>90059558.25</v>
          </cell>
          <cell r="P252">
            <v>57009674.300000004</v>
          </cell>
          <cell r="Q252">
            <v>29490559.84</v>
          </cell>
          <cell r="R252">
            <v>1232658.13</v>
          </cell>
          <cell r="S252">
            <v>-127599776.99000001</v>
          </cell>
          <cell r="T252">
            <v>-153469839.75</v>
          </cell>
          <cell r="U252">
            <v>-226403990.94</v>
          </cell>
          <cell r="V252">
            <v>-107662173.08</v>
          </cell>
          <cell r="W252">
            <v>-32023388.88</v>
          </cell>
          <cell r="X252">
            <v>-240379360.05</v>
          </cell>
          <cell r="Y252">
            <v>-98821276.54</v>
          </cell>
          <cell r="Z252">
            <v>-48408723.68</v>
          </cell>
          <cell r="AA252">
            <v>-118160397.79</v>
          </cell>
          <cell r="AB252">
            <v>-96236561.87</v>
          </cell>
          <cell r="AC252">
            <v>-194389924.04</v>
          </cell>
          <cell r="AD252">
            <v>-308092028.18</v>
          </cell>
          <cell r="AE252">
            <v>-360394156.56</v>
          </cell>
          <cell r="AF252">
            <v>-371473033.14</v>
          </cell>
          <cell r="AG252">
            <v>-305944492.22</v>
          </cell>
          <cell r="AH252">
            <v>-377120153.83</v>
          </cell>
          <cell r="AI252">
            <v>-397024308.47</v>
          </cell>
          <cell r="AJ252">
            <v>-386905971.81</v>
          </cell>
          <cell r="AK252">
            <v>-327205501.28</v>
          </cell>
          <cell r="AL252">
            <v>-363460428.52</v>
          </cell>
          <cell r="AM252">
            <v>-528981108.65000004</v>
          </cell>
          <cell r="AN252">
            <v>-570380618.7</v>
          </cell>
          <cell r="AO252">
            <v>-733555615.57</v>
          </cell>
          <cell r="AP252">
            <v>-807320976.99</v>
          </cell>
          <cell r="AQ252">
            <v>-818625662.39</v>
          </cell>
          <cell r="AR252">
            <v>-816393842.5500001</v>
          </cell>
          <cell r="AS252">
            <v>-779571156.97</v>
          </cell>
          <cell r="AT252">
            <v>-908403285.95</v>
          </cell>
          <cell r="AU252">
            <v>-743458215.45</v>
          </cell>
          <cell r="AV252">
            <v>-637970306.11</v>
          </cell>
          <cell r="AW252">
            <v>-701750686.75</v>
          </cell>
          <cell r="AX252">
            <v>-862500147.26</v>
          </cell>
          <cell r="AY252">
            <v>-893702074.4200001</v>
          </cell>
          <cell r="AZ252">
            <v>-551182801.39</v>
          </cell>
          <cell r="BA252">
            <v>-451055164.35</v>
          </cell>
        </row>
        <row r="253">
          <cell r="B253" t="str">
            <v>Sector público</v>
          </cell>
          <cell r="C253">
            <v>611118104.54</v>
          </cell>
          <cell r="D253">
            <v>-14444160.59</v>
          </cell>
          <cell r="E253">
            <v>72939001.96000001</v>
          </cell>
          <cell r="F253">
            <v>40238072.34</v>
          </cell>
          <cell r="G253">
            <v>-91090806.94</v>
          </cell>
          <cell r="H253">
            <v>-57720849.64</v>
          </cell>
          <cell r="I253">
            <v>-82663553</v>
          </cell>
          <cell r="J253">
            <v>-43744705.84</v>
          </cell>
          <cell r="K253">
            <v>-50898595.86</v>
          </cell>
          <cell r="L253">
            <v>-93200043.59</v>
          </cell>
          <cell r="M253">
            <v>-59495214.13</v>
          </cell>
          <cell r="N253">
            <v>-53907260.96</v>
          </cell>
          <cell r="O253">
            <v>-46917073.88</v>
          </cell>
          <cell r="P253">
            <v>-46476853.32</v>
          </cell>
          <cell r="Q253">
            <v>-30945457.37</v>
          </cell>
          <cell r="R253">
            <v>-10515262.6</v>
          </cell>
          <cell r="S253">
            <v>-9069057.69</v>
          </cell>
          <cell r="T253">
            <v>4326220.59</v>
          </cell>
          <cell r="U253">
            <v>22518741.28</v>
          </cell>
          <cell r="V253">
            <v>88377392.49</v>
          </cell>
          <cell r="W253">
            <v>59771364.25</v>
          </cell>
          <cell r="X253">
            <v>58128339.660000004</v>
          </cell>
          <cell r="Y253">
            <v>92061091.5</v>
          </cell>
          <cell r="Z253">
            <v>84284539.42</v>
          </cell>
          <cell r="AA253">
            <v>71672062.73</v>
          </cell>
          <cell r="AB253">
            <v>20718391.79</v>
          </cell>
          <cell r="AC253">
            <v>19531812.88</v>
          </cell>
          <cell r="AD253">
            <v>37931158.24</v>
          </cell>
          <cell r="AE253">
            <v>16230126.76</v>
          </cell>
          <cell r="AF253">
            <v>-19234681.23</v>
          </cell>
          <cell r="AG253">
            <v>104690634.21000001</v>
          </cell>
          <cell r="AH253">
            <v>87570274.44</v>
          </cell>
          <cell r="AI253">
            <v>-23825999.54</v>
          </cell>
          <cell r="AJ253">
            <v>60428143.160000004</v>
          </cell>
          <cell r="AK253">
            <v>82342060.93</v>
          </cell>
          <cell r="AL253">
            <v>99014906.53</v>
          </cell>
          <cell r="AM253">
            <v>244447348.17000002</v>
          </cell>
          <cell r="AN253">
            <v>223940027.46</v>
          </cell>
          <cell r="AO253">
            <v>188784709.18</v>
          </cell>
          <cell r="AP253">
            <v>201180546.66</v>
          </cell>
          <cell r="AQ253">
            <v>200901116.37</v>
          </cell>
          <cell r="AR253">
            <v>206652150.65</v>
          </cell>
          <cell r="AS253">
            <v>204237360.41</v>
          </cell>
          <cell r="AT253">
            <v>-23991350.900000002</v>
          </cell>
          <cell r="AU253">
            <v>185303636.58</v>
          </cell>
          <cell r="AV253">
            <v>216974279.62</v>
          </cell>
          <cell r="AW253">
            <v>222546423.92000002</v>
          </cell>
          <cell r="AX253">
            <v>215209301.57</v>
          </cell>
          <cell r="AY253">
            <v>310760070.51</v>
          </cell>
          <cell r="AZ253">
            <v>535100977.44</v>
          </cell>
          <cell r="BA253">
            <v>611118104.54</v>
          </cell>
        </row>
        <row r="254">
          <cell r="B254" t="str">
            <v>Ingresos</v>
          </cell>
          <cell r="C254">
            <v>2779300749.59</v>
          </cell>
          <cell r="D254">
            <v>13844548.85</v>
          </cell>
          <cell r="E254">
            <v>137224355.5</v>
          </cell>
          <cell r="F254">
            <v>140027904.03</v>
          </cell>
          <cell r="G254">
            <v>144799024.75</v>
          </cell>
          <cell r="H254">
            <v>287922835.42</v>
          </cell>
          <cell r="I254">
            <v>311700584.6</v>
          </cell>
          <cell r="J254">
            <v>361810136.86</v>
          </cell>
          <cell r="K254">
            <v>365313051.52</v>
          </cell>
          <cell r="L254">
            <v>494572523.6</v>
          </cell>
          <cell r="M254">
            <v>540755377.22</v>
          </cell>
          <cell r="N254">
            <v>548094953.51</v>
          </cell>
          <cell r="O254">
            <v>567224038.32</v>
          </cell>
          <cell r="P254">
            <v>580575784.36</v>
          </cell>
          <cell r="Q254">
            <v>642767428.0500001</v>
          </cell>
          <cell r="R254">
            <v>673026506.85</v>
          </cell>
          <cell r="S254">
            <v>688035307.61</v>
          </cell>
          <cell r="T254">
            <v>720921866.72</v>
          </cell>
          <cell r="U254">
            <v>769828394.92</v>
          </cell>
          <cell r="V254">
            <v>875248656.83</v>
          </cell>
          <cell r="W254">
            <v>892572859.66</v>
          </cell>
          <cell r="X254">
            <v>915249681.5</v>
          </cell>
          <cell r="Y254">
            <v>950692433.34</v>
          </cell>
          <cell r="Z254">
            <v>966774433.34</v>
          </cell>
          <cell r="AA254">
            <v>975455432.65</v>
          </cell>
          <cell r="AB254">
            <v>981474258.1800001</v>
          </cell>
          <cell r="AC254">
            <v>991519479.1</v>
          </cell>
          <cell r="AD254">
            <v>1014496205.8000001</v>
          </cell>
          <cell r="AE254">
            <v>1018462928.7</v>
          </cell>
          <cell r="AF254">
            <v>1020534218.24</v>
          </cell>
          <cell r="AG254">
            <v>1175581272.46</v>
          </cell>
          <cell r="AH254">
            <v>1187637928.88</v>
          </cell>
          <cell r="AI254">
            <v>1210008871.01</v>
          </cell>
          <cell r="AJ254">
            <v>1329272458.51</v>
          </cell>
          <cell r="AK254">
            <v>1412259341.08</v>
          </cell>
          <cell r="AL254">
            <v>1463805443.53</v>
          </cell>
          <cell r="AM254">
            <v>1619665758.16</v>
          </cell>
          <cell r="AN254">
            <v>1627873171.4</v>
          </cell>
          <cell r="AO254">
            <v>1638075442.44</v>
          </cell>
          <cell r="AP254">
            <v>1668814338.82</v>
          </cell>
          <cell r="AQ254">
            <v>1673199046.5900002</v>
          </cell>
          <cell r="AR254">
            <v>1681280714.29</v>
          </cell>
          <cell r="AS254">
            <v>1691270291.88</v>
          </cell>
          <cell r="AT254">
            <v>1732662215.05</v>
          </cell>
          <cell r="AU254">
            <v>2016673050.3700001</v>
          </cell>
          <cell r="AV254">
            <v>2062267778.42</v>
          </cell>
          <cell r="AW254">
            <v>2071229703.0900002</v>
          </cell>
          <cell r="AX254">
            <v>2102419590.28</v>
          </cell>
          <cell r="AY254">
            <v>2443780187.38</v>
          </cell>
          <cell r="AZ254">
            <v>2693914495.38</v>
          </cell>
          <cell r="BA254">
            <v>2779300749.59</v>
          </cell>
        </row>
        <row r="255">
          <cell r="B255" t="str">
            <v>Carbocol</v>
          </cell>
          <cell r="C255">
            <v>500000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500000</v>
          </cell>
          <cell r="AG255">
            <v>500000</v>
          </cell>
          <cell r="AH255">
            <v>500000</v>
          </cell>
          <cell r="AI255">
            <v>500000</v>
          </cell>
          <cell r="AJ255">
            <v>500000</v>
          </cell>
          <cell r="AK255">
            <v>500000</v>
          </cell>
          <cell r="AL255">
            <v>500000</v>
          </cell>
          <cell r="AM255">
            <v>500000</v>
          </cell>
          <cell r="AN255">
            <v>500000</v>
          </cell>
          <cell r="AO255">
            <v>500000</v>
          </cell>
          <cell r="AP255">
            <v>500000</v>
          </cell>
          <cell r="AQ255">
            <v>500000</v>
          </cell>
          <cell r="AR255">
            <v>500000</v>
          </cell>
          <cell r="AS255">
            <v>500000</v>
          </cell>
          <cell r="AT255">
            <v>500000</v>
          </cell>
          <cell r="AU255">
            <v>500000</v>
          </cell>
          <cell r="AV255">
            <v>500000</v>
          </cell>
          <cell r="AW255">
            <v>500000</v>
          </cell>
          <cell r="AX255">
            <v>500000</v>
          </cell>
          <cell r="AY255">
            <v>500000</v>
          </cell>
          <cell r="AZ255">
            <v>500000</v>
          </cell>
          <cell r="BA255">
            <v>500000</v>
          </cell>
        </row>
        <row r="256">
          <cell r="B256" t="str">
            <v>Comp.de saldos de cta. cte. de comp. de Ecopetrol</v>
          </cell>
          <cell r="C256">
            <v>266735413.98000002</v>
          </cell>
          <cell r="D256">
            <v>2393700</v>
          </cell>
          <cell r="E256">
            <v>5401188.33</v>
          </cell>
          <cell r="F256">
            <v>5401188.33</v>
          </cell>
          <cell r="G256">
            <v>5401188.33</v>
          </cell>
          <cell r="H256">
            <v>5401188.33</v>
          </cell>
          <cell r="I256">
            <v>8616297.48</v>
          </cell>
          <cell r="J256">
            <v>8616297.48</v>
          </cell>
          <cell r="K256">
            <v>10116297.48</v>
          </cell>
          <cell r="L256">
            <v>10116297.48</v>
          </cell>
          <cell r="M256">
            <v>10116297.48</v>
          </cell>
          <cell r="N256">
            <v>12976873.77</v>
          </cell>
          <cell r="O256">
            <v>12976873.77</v>
          </cell>
          <cell r="P256">
            <v>12976873.77</v>
          </cell>
          <cell r="Q256">
            <v>12976873.77</v>
          </cell>
          <cell r="R256">
            <v>16193528.31</v>
          </cell>
          <cell r="S256">
            <v>16193528.31</v>
          </cell>
          <cell r="T256">
            <v>16193528.31</v>
          </cell>
          <cell r="U256">
            <v>16193528.31</v>
          </cell>
          <cell r="V256">
            <v>19054340.22</v>
          </cell>
          <cell r="W256">
            <v>19054340.22</v>
          </cell>
          <cell r="X256">
            <v>19054340.22</v>
          </cell>
          <cell r="Y256">
            <v>19054340.22</v>
          </cell>
          <cell r="Z256">
            <v>22054340.22</v>
          </cell>
          <cell r="AA256">
            <v>28219042.53</v>
          </cell>
          <cell r="AB256">
            <v>28219042.53</v>
          </cell>
          <cell r="AC256">
            <v>28219042.53</v>
          </cell>
          <cell r="AD256">
            <v>28219042.53</v>
          </cell>
          <cell r="AE256">
            <v>31082199.75</v>
          </cell>
          <cell r="AF256">
            <v>31082199.75</v>
          </cell>
          <cell r="AG256">
            <v>31082199.75</v>
          </cell>
          <cell r="AH256">
            <v>34883605.24</v>
          </cell>
          <cell r="AI256">
            <v>34883605.24</v>
          </cell>
          <cell r="AJ256">
            <v>34883605.24</v>
          </cell>
          <cell r="AK256">
            <v>34883605.24</v>
          </cell>
          <cell r="AL256">
            <v>34883605.24</v>
          </cell>
          <cell r="AM256">
            <v>34883605.24</v>
          </cell>
          <cell r="AN256">
            <v>37744870.57</v>
          </cell>
          <cell r="AO256">
            <v>39036599.65</v>
          </cell>
          <cell r="AP256">
            <v>39036599.65</v>
          </cell>
          <cell r="AQ256">
            <v>39036599.65</v>
          </cell>
          <cell r="AR256">
            <v>42006598.66</v>
          </cell>
          <cell r="AS256">
            <v>42696317.41</v>
          </cell>
          <cell r="AT256">
            <v>77696317.41</v>
          </cell>
          <cell r="AU256">
            <v>132696317.41</v>
          </cell>
          <cell r="AV256">
            <v>154401549.25</v>
          </cell>
          <cell r="AW256">
            <v>157263473.92</v>
          </cell>
          <cell r="AX256">
            <v>158214298.03</v>
          </cell>
          <cell r="AY256">
            <v>158700102</v>
          </cell>
          <cell r="AZ256">
            <v>184353373.23</v>
          </cell>
          <cell r="BA256">
            <v>266735413.98000002</v>
          </cell>
        </row>
        <row r="257">
          <cell r="B257" t="str">
            <v>FEN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</row>
        <row r="258">
          <cell r="B258" t="str">
            <v>Comp. de saldos cta. cte. compensación de la DTN</v>
          </cell>
          <cell r="C258">
            <v>1722791640</v>
          </cell>
          <cell r="D258">
            <v>138325</v>
          </cell>
          <cell r="E258">
            <v>27640754.490000002</v>
          </cell>
          <cell r="F258">
            <v>27640754.490000002</v>
          </cell>
          <cell r="G258">
            <v>27640754.490000002</v>
          </cell>
          <cell r="H258">
            <v>157640754.49</v>
          </cell>
          <cell r="I258">
            <v>171663394.52</v>
          </cell>
          <cell r="J258">
            <v>220672946.78</v>
          </cell>
          <cell r="K258">
            <v>220672946.78</v>
          </cell>
          <cell r="L258">
            <v>327173734.28000003</v>
          </cell>
          <cell r="M258">
            <v>373179612.17</v>
          </cell>
          <cell r="N258">
            <v>373179612.17</v>
          </cell>
          <cell r="O258">
            <v>373179612.17</v>
          </cell>
          <cell r="P258">
            <v>373179612.17</v>
          </cell>
          <cell r="Q258">
            <v>421822874.12</v>
          </cell>
          <cell r="R258">
            <v>428596613</v>
          </cell>
          <cell r="S258">
            <v>428596613</v>
          </cell>
          <cell r="T258">
            <v>428643873.66</v>
          </cell>
          <cell r="U258">
            <v>461750403.66</v>
          </cell>
          <cell r="V258">
            <v>557309853.66</v>
          </cell>
          <cell r="W258">
            <v>565534056.49</v>
          </cell>
          <cell r="X258">
            <v>567199518.02</v>
          </cell>
          <cell r="Y258">
            <v>573785012.02</v>
          </cell>
          <cell r="Z258">
            <v>573785012.02</v>
          </cell>
          <cell r="AA258">
            <v>574797309.02</v>
          </cell>
          <cell r="AB258">
            <v>574797309.02</v>
          </cell>
          <cell r="AC258">
            <v>575511199.02</v>
          </cell>
          <cell r="AD258">
            <v>583038044.5500001</v>
          </cell>
          <cell r="AE258">
            <v>583038044.55</v>
          </cell>
          <cell r="AF258">
            <v>583334408.67</v>
          </cell>
          <cell r="AG258">
            <v>732058867.28</v>
          </cell>
          <cell r="AH258">
            <v>733359138.21</v>
          </cell>
          <cell r="AI258">
            <v>733359138.21</v>
          </cell>
          <cell r="AJ258">
            <v>839622725.71</v>
          </cell>
          <cell r="AK258">
            <v>882376750.0500001</v>
          </cell>
          <cell r="AL258">
            <v>896595716.29</v>
          </cell>
          <cell r="AM258">
            <v>1038679418.76</v>
          </cell>
          <cell r="AN258">
            <v>1038679418.76</v>
          </cell>
          <cell r="AO258">
            <v>1038679418.76</v>
          </cell>
          <cell r="AP258">
            <v>1038992442.85</v>
          </cell>
          <cell r="AQ258">
            <v>1039354031.85</v>
          </cell>
          <cell r="AR258">
            <v>1039354031.85</v>
          </cell>
          <cell r="AS258">
            <v>1045184955.08</v>
          </cell>
          <cell r="AT258">
            <v>1046486878.25</v>
          </cell>
          <cell r="AU258">
            <v>1245253389.35</v>
          </cell>
          <cell r="AV258">
            <v>1245290313.35</v>
          </cell>
          <cell r="AW258">
            <v>1245290313.35</v>
          </cell>
          <cell r="AX258">
            <v>1245290313.35</v>
          </cell>
          <cell r="AY258">
            <v>1536547793.03</v>
          </cell>
          <cell r="AZ258">
            <v>1722751556.49</v>
          </cell>
          <cell r="BA258">
            <v>1722791640</v>
          </cell>
        </row>
        <row r="259">
          <cell r="B259" t="str">
            <v>Compra de saldos ctas. ctes. comps. Fed. Nal. Caf.</v>
          </cell>
          <cell r="C259">
            <v>335342000</v>
          </cell>
          <cell r="D259">
            <v>11300000</v>
          </cell>
          <cell r="E259">
            <v>29750000</v>
          </cell>
          <cell r="F259">
            <v>30750000</v>
          </cell>
          <cell r="G259">
            <v>32350000</v>
          </cell>
          <cell r="H259">
            <v>32850000</v>
          </cell>
          <cell r="I259">
            <v>37350000</v>
          </cell>
          <cell r="J259">
            <v>38350000</v>
          </cell>
          <cell r="K259">
            <v>38350000</v>
          </cell>
          <cell r="L259">
            <v>38350000</v>
          </cell>
          <cell r="M259">
            <v>38350000</v>
          </cell>
          <cell r="N259">
            <v>40350000</v>
          </cell>
          <cell r="O259">
            <v>52350000</v>
          </cell>
          <cell r="P259">
            <v>52750000</v>
          </cell>
          <cell r="Q259">
            <v>56850000</v>
          </cell>
          <cell r="R259">
            <v>62350000</v>
          </cell>
          <cell r="S259">
            <v>77350000</v>
          </cell>
          <cell r="T259">
            <v>90390000</v>
          </cell>
          <cell r="U259">
            <v>100390000</v>
          </cell>
          <cell r="V259">
            <v>102390000</v>
          </cell>
          <cell r="W259">
            <v>111190000</v>
          </cell>
          <cell r="X259">
            <v>131190000</v>
          </cell>
          <cell r="Y259">
            <v>146490000</v>
          </cell>
          <cell r="Z259">
            <v>157490000</v>
          </cell>
          <cell r="AA259">
            <v>158390000</v>
          </cell>
          <cell r="AB259">
            <v>163390000</v>
          </cell>
          <cell r="AC259">
            <v>163390000</v>
          </cell>
          <cell r="AD259">
            <v>163390000</v>
          </cell>
          <cell r="AE259">
            <v>163390000</v>
          </cell>
          <cell r="AF259">
            <v>163390000</v>
          </cell>
          <cell r="AG259">
            <v>163390000</v>
          </cell>
          <cell r="AH259">
            <v>169390000</v>
          </cell>
          <cell r="AI259">
            <v>173740000</v>
          </cell>
          <cell r="AJ259">
            <v>173740000</v>
          </cell>
          <cell r="AK259">
            <v>194740000</v>
          </cell>
          <cell r="AL259">
            <v>194740000</v>
          </cell>
          <cell r="AM259">
            <v>198740000</v>
          </cell>
          <cell r="AN259">
            <v>203740000</v>
          </cell>
          <cell r="AO259">
            <v>211240000</v>
          </cell>
          <cell r="AP259">
            <v>212240000</v>
          </cell>
          <cell r="AQ259">
            <v>216240000</v>
          </cell>
          <cell r="AR259">
            <v>220345000</v>
          </cell>
          <cell r="AS259">
            <v>223345000</v>
          </cell>
          <cell r="AT259">
            <v>228345000</v>
          </cell>
          <cell r="AU259">
            <v>242345000</v>
          </cell>
          <cell r="AV259">
            <v>251345000</v>
          </cell>
          <cell r="AW259">
            <v>253445000</v>
          </cell>
          <cell r="AX259">
            <v>279567000</v>
          </cell>
          <cell r="AY259">
            <v>306117000</v>
          </cell>
          <cell r="AZ259">
            <v>332382000</v>
          </cell>
          <cell r="BA259">
            <v>335342000</v>
          </cell>
        </row>
        <row r="260">
          <cell r="B260" t="str">
            <v>Compra de saldos ctas ctes comps. resto sect. pub.</v>
          </cell>
          <cell r="C260">
            <v>400011415.86</v>
          </cell>
          <cell r="D260">
            <v>0</v>
          </cell>
          <cell r="E260">
            <v>71416340.3</v>
          </cell>
          <cell r="F260">
            <v>72219888.83</v>
          </cell>
          <cell r="G260">
            <v>75391009.55</v>
          </cell>
          <cell r="H260">
            <v>88014820.22</v>
          </cell>
          <cell r="I260">
            <v>90054820.22</v>
          </cell>
          <cell r="J260">
            <v>90154820.22</v>
          </cell>
          <cell r="K260">
            <v>92157734.88</v>
          </cell>
          <cell r="L260">
            <v>114916419.46000001</v>
          </cell>
          <cell r="M260">
            <v>115091465.19</v>
          </cell>
          <cell r="N260">
            <v>117570465.19</v>
          </cell>
          <cell r="O260">
            <v>124105930</v>
          </cell>
          <cell r="P260">
            <v>137027676.04</v>
          </cell>
          <cell r="Q260">
            <v>146473005.63</v>
          </cell>
          <cell r="R260">
            <v>161241691.01</v>
          </cell>
          <cell r="S260">
            <v>161241691.01</v>
          </cell>
          <cell r="T260">
            <v>175661128.46</v>
          </cell>
          <cell r="U260">
            <v>178694192.8</v>
          </cell>
          <cell r="V260">
            <v>178694192.8</v>
          </cell>
          <cell r="W260">
            <v>178994192.8</v>
          </cell>
          <cell r="X260">
            <v>180005553.11</v>
          </cell>
          <cell r="Y260">
            <v>188029343.95000002</v>
          </cell>
          <cell r="Z260">
            <v>190029343.95000002</v>
          </cell>
          <cell r="AA260">
            <v>190629343.95000002</v>
          </cell>
          <cell r="AB260">
            <v>191648169.48</v>
          </cell>
          <cell r="AC260">
            <v>200979500.4</v>
          </cell>
          <cell r="AD260">
            <v>216429381.57</v>
          </cell>
          <cell r="AE260">
            <v>217532947.25</v>
          </cell>
          <cell r="AF260">
            <v>218784056.91</v>
          </cell>
          <cell r="AG260">
            <v>225106652.52</v>
          </cell>
          <cell r="AH260">
            <v>226056652.52</v>
          </cell>
          <cell r="AI260">
            <v>244077594.65</v>
          </cell>
          <cell r="AJ260">
            <v>257077594.65</v>
          </cell>
          <cell r="AK260">
            <v>260310452.88</v>
          </cell>
          <cell r="AL260">
            <v>283187589.09</v>
          </cell>
          <cell r="AM260">
            <v>292964201.25</v>
          </cell>
          <cell r="AN260">
            <v>293310349.16</v>
          </cell>
          <cell r="AO260">
            <v>294720891.12</v>
          </cell>
          <cell r="AP260">
            <v>324140627.35</v>
          </cell>
          <cell r="AQ260">
            <v>324158766.12</v>
          </cell>
          <cell r="AR260">
            <v>325158804.03</v>
          </cell>
          <cell r="AS260">
            <v>325627739.64</v>
          </cell>
          <cell r="AT260">
            <v>325717739.64</v>
          </cell>
          <cell r="AU260">
            <v>341962063.86</v>
          </cell>
          <cell r="AV260">
            <v>356814636.07</v>
          </cell>
          <cell r="AW260">
            <v>360814636.07</v>
          </cell>
          <cell r="AX260">
            <v>364931699.15000004</v>
          </cell>
          <cell r="AY260">
            <v>387999012.6</v>
          </cell>
          <cell r="AZ260">
            <v>400011285.91</v>
          </cell>
          <cell r="BA260">
            <v>400011415.86</v>
          </cell>
        </row>
        <row r="261">
          <cell r="B261" t="str">
            <v>Fondo Nacional del Café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</row>
        <row r="262">
          <cell r="B262" t="str">
            <v>Compra de saldos de Ctas. Ctes. M/E en IMC. Púb</v>
          </cell>
          <cell r="C262">
            <v>18520.78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1930</v>
          </cell>
          <cell r="N262">
            <v>1930</v>
          </cell>
          <cell r="O262">
            <v>1930</v>
          </cell>
          <cell r="P262">
            <v>1930</v>
          </cell>
          <cell r="Q262">
            <v>1930</v>
          </cell>
          <cell r="R262">
            <v>1930</v>
          </cell>
          <cell r="S262">
            <v>1930</v>
          </cell>
          <cell r="T262">
            <v>1930</v>
          </cell>
          <cell r="U262">
            <v>1930</v>
          </cell>
          <cell r="V262">
            <v>1930</v>
          </cell>
          <cell r="W262">
            <v>1930</v>
          </cell>
          <cell r="X262">
            <v>1930</v>
          </cell>
          <cell r="Y262">
            <v>1930</v>
          </cell>
          <cell r="Z262">
            <v>1930</v>
          </cell>
          <cell r="AA262">
            <v>1930</v>
          </cell>
          <cell r="AB262">
            <v>1930</v>
          </cell>
          <cell r="AC262">
            <v>1930</v>
          </cell>
          <cell r="AD262">
            <v>1930</v>
          </cell>
          <cell r="AE262">
            <v>1930</v>
          </cell>
          <cell r="AF262">
            <v>1930</v>
          </cell>
          <cell r="AG262">
            <v>1930</v>
          </cell>
          <cell r="AH262">
            <v>6910</v>
          </cell>
          <cell r="AI262">
            <v>6910</v>
          </cell>
          <cell r="AJ262">
            <v>6910</v>
          </cell>
          <cell r="AK262">
            <v>6910</v>
          </cell>
          <cell r="AL262">
            <v>6910</v>
          </cell>
          <cell r="AM262">
            <v>6910</v>
          </cell>
          <cell r="AN262">
            <v>6910</v>
          </cell>
          <cell r="AO262">
            <v>6910</v>
          </cell>
          <cell r="AP262">
            <v>6910</v>
          </cell>
          <cell r="AQ262">
            <v>11890</v>
          </cell>
          <cell r="AR262">
            <v>18520.78</v>
          </cell>
          <cell r="AS262">
            <v>18520.78</v>
          </cell>
          <cell r="AT262">
            <v>18520.78</v>
          </cell>
          <cell r="AU262">
            <v>18520.78</v>
          </cell>
          <cell r="AV262">
            <v>18520.78</v>
          </cell>
          <cell r="AW262">
            <v>18520.78</v>
          </cell>
          <cell r="AX262">
            <v>18520.78</v>
          </cell>
          <cell r="AY262">
            <v>18520.78</v>
          </cell>
          <cell r="AZ262">
            <v>18520.78</v>
          </cell>
          <cell r="BA262">
            <v>18520.78</v>
          </cell>
        </row>
        <row r="263">
          <cell r="B263" t="str">
            <v>Compra de saldos de Ctas. Ctes. en el Ext. Sec.Púb</v>
          </cell>
          <cell r="C263">
            <v>19443027.38</v>
          </cell>
          <cell r="D263">
            <v>12523.85</v>
          </cell>
          <cell r="E263">
            <v>16072.38</v>
          </cell>
          <cell r="F263">
            <v>16072.38</v>
          </cell>
          <cell r="G263">
            <v>16072.38</v>
          </cell>
          <cell r="H263">
            <v>16072.38</v>
          </cell>
          <cell r="I263">
            <v>16072.38</v>
          </cell>
          <cell r="J263">
            <v>16072.38</v>
          </cell>
          <cell r="K263">
            <v>16072.38</v>
          </cell>
          <cell r="L263">
            <v>16072.38</v>
          </cell>
          <cell r="M263">
            <v>16072.38</v>
          </cell>
          <cell r="N263">
            <v>16072.38</v>
          </cell>
          <cell r="O263">
            <v>609692.38</v>
          </cell>
          <cell r="P263">
            <v>639692.38</v>
          </cell>
          <cell r="Q263">
            <v>642744.53</v>
          </cell>
          <cell r="R263">
            <v>642744.53</v>
          </cell>
          <cell r="S263">
            <v>642744.53</v>
          </cell>
          <cell r="T263">
            <v>6022605.53</v>
          </cell>
          <cell r="U263">
            <v>8789608.56</v>
          </cell>
          <cell r="V263">
            <v>13789608.56</v>
          </cell>
          <cell r="W263">
            <v>13789608.56</v>
          </cell>
          <cell r="X263">
            <v>13789608.56</v>
          </cell>
          <cell r="Y263">
            <v>19323075.56</v>
          </cell>
          <cell r="Z263">
            <v>19405075.56</v>
          </cell>
          <cell r="AA263">
            <v>19409075.56</v>
          </cell>
          <cell r="AB263">
            <v>19409075.56</v>
          </cell>
          <cell r="AC263">
            <v>19409075.56</v>
          </cell>
          <cell r="AD263">
            <v>19409075.56</v>
          </cell>
          <cell r="AE263">
            <v>19409075.56</v>
          </cell>
          <cell r="AF263">
            <v>19432891.32</v>
          </cell>
          <cell r="AG263">
            <v>19432891.32</v>
          </cell>
          <cell r="AH263">
            <v>19432891.32</v>
          </cell>
          <cell r="AI263">
            <v>19432891.32</v>
          </cell>
          <cell r="AJ263">
            <v>19432891.32</v>
          </cell>
          <cell r="AK263">
            <v>19432891.32</v>
          </cell>
          <cell r="AL263">
            <v>19432891.32</v>
          </cell>
          <cell r="AM263">
            <v>19432891.32</v>
          </cell>
          <cell r="AN263">
            <v>19432891.32</v>
          </cell>
          <cell r="AO263">
            <v>19432891.32</v>
          </cell>
          <cell r="AP263">
            <v>19439027.38</v>
          </cell>
          <cell r="AQ263">
            <v>19439027.38</v>
          </cell>
          <cell r="AR263">
            <v>19439027.38</v>
          </cell>
          <cell r="AS263">
            <v>19439027.38</v>
          </cell>
          <cell r="AT263">
            <v>19439027.38</v>
          </cell>
          <cell r="AU263">
            <v>19439027.38</v>
          </cell>
          <cell r="AV263">
            <v>19439027.38</v>
          </cell>
          <cell r="AW263">
            <v>19439027.38</v>
          </cell>
          <cell r="AX263">
            <v>19439027.38</v>
          </cell>
          <cell r="AY263">
            <v>19439027.38</v>
          </cell>
          <cell r="AZ263">
            <v>19439027.38</v>
          </cell>
          <cell r="BA263">
            <v>19443027.38</v>
          </cell>
        </row>
        <row r="264">
          <cell r="B264" t="str">
            <v>Compra de divisas a Entid. Púb. de Redescuento</v>
          </cell>
          <cell r="C264">
            <v>34458731.59</v>
          </cell>
          <cell r="D264">
            <v>0</v>
          </cell>
          <cell r="E264">
            <v>3000000</v>
          </cell>
          <cell r="F264">
            <v>4000000</v>
          </cell>
          <cell r="G264">
            <v>4000000</v>
          </cell>
          <cell r="H264">
            <v>4000000</v>
          </cell>
          <cell r="I264">
            <v>4000000</v>
          </cell>
          <cell r="J264">
            <v>4000000</v>
          </cell>
          <cell r="K264">
            <v>4000000</v>
          </cell>
          <cell r="L264">
            <v>4000000</v>
          </cell>
          <cell r="M264">
            <v>4000000</v>
          </cell>
          <cell r="N264">
            <v>4000000</v>
          </cell>
          <cell r="O264">
            <v>4000000</v>
          </cell>
          <cell r="P264">
            <v>4000000</v>
          </cell>
          <cell r="Q264">
            <v>4000000</v>
          </cell>
          <cell r="R264">
            <v>4000000</v>
          </cell>
          <cell r="S264">
            <v>4008800.76</v>
          </cell>
          <cell r="T264">
            <v>4008800.76</v>
          </cell>
          <cell r="U264">
            <v>4008731.59</v>
          </cell>
          <cell r="V264">
            <v>4008731.59</v>
          </cell>
          <cell r="W264">
            <v>4008731.59</v>
          </cell>
          <cell r="X264">
            <v>4008731.59</v>
          </cell>
          <cell r="Y264">
            <v>4008731.59</v>
          </cell>
          <cell r="Z264">
            <v>4008731.59</v>
          </cell>
          <cell r="AA264">
            <v>4008731.59</v>
          </cell>
          <cell r="AB264">
            <v>4008731.59</v>
          </cell>
          <cell r="AC264">
            <v>4008731.59</v>
          </cell>
          <cell r="AD264">
            <v>4008731.59</v>
          </cell>
          <cell r="AE264">
            <v>4008731.59</v>
          </cell>
          <cell r="AF264">
            <v>4008731.59</v>
          </cell>
          <cell r="AG264">
            <v>4008731.59</v>
          </cell>
          <cell r="AH264">
            <v>4008731.59</v>
          </cell>
          <cell r="AI264">
            <v>4008731.59</v>
          </cell>
          <cell r="AJ264">
            <v>4008731.59</v>
          </cell>
          <cell r="AK264">
            <v>20008731.59</v>
          </cell>
          <cell r="AL264">
            <v>34458731.59</v>
          </cell>
          <cell r="AM264">
            <v>34458731.59</v>
          </cell>
          <cell r="AN264">
            <v>34458731.59</v>
          </cell>
          <cell r="AO264">
            <v>34458731.59</v>
          </cell>
          <cell r="AP264">
            <v>34458731.59</v>
          </cell>
          <cell r="AQ264">
            <v>34458731.59</v>
          </cell>
          <cell r="AR264">
            <v>34458731.59</v>
          </cell>
          <cell r="AS264">
            <v>34458731.59</v>
          </cell>
          <cell r="AT264">
            <v>34458731.59</v>
          </cell>
          <cell r="AU264">
            <v>34458731.59</v>
          </cell>
          <cell r="AV264">
            <v>34458731.59</v>
          </cell>
          <cell r="AW264">
            <v>34458731.59</v>
          </cell>
          <cell r="AX264">
            <v>34458731.59</v>
          </cell>
          <cell r="AY264">
            <v>34458731.59</v>
          </cell>
          <cell r="AZ264">
            <v>34458731.59</v>
          </cell>
          <cell r="BA264">
            <v>34458731.59</v>
          </cell>
        </row>
        <row r="265">
          <cell r="B265" t="str">
            <v>Egresos</v>
          </cell>
          <cell r="C265">
            <v>2168182645.05</v>
          </cell>
          <cell r="D265">
            <v>28288709.44</v>
          </cell>
          <cell r="E265">
            <v>64285353.54</v>
          </cell>
          <cell r="F265">
            <v>99789831.69</v>
          </cell>
          <cell r="G265">
            <v>235889831.69</v>
          </cell>
          <cell r="H265">
            <v>345643685.06</v>
          </cell>
          <cell r="I265">
            <v>394364137.6</v>
          </cell>
          <cell r="J265">
            <v>405554842.7</v>
          </cell>
          <cell r="K265">
            <v>416211647.38</v>
          </cell>
          <cell r="L265">
            <v>587772567.19</v>
          </cell>
          <cell r="M265">
            <v>600250591.35</v>
          </cell>
          <cell r="N265">
            <v>602002214.47</v>
          </cell>
          <cell r="O265">
            <v>614141112.2</v>
          </cell>
          <cell r="P265">
            <v>627052637.6800001</v>
          </cell>
          <cell r="Q265">
            <v>673712885.42</v>
          </cell>
          <cell r="R265">
            <v>683541769.45</v>
          </cell>
          <cell r="S265">
            <v>697104365.3000001</v>
          </cell>
          <cell r="T265">
            <v>716595646.13</v>
          </cell>
          <cell r="U265">
            <v>747309653.64</v>
          </cell>
          <cell r="V265">
            <v>786871264.34</v>
          </cell>
          <cell r="W265">
            <v>832801495.41</v>
          </cell>
          <cell r="X265">
            <v>857121341.84</v>
          </cell>
          <cell r="Y265">
            <v>858631341.84</v>
          </cell>
          <cell r="Z265">
            <v>882489893.9200001</v>
          </cell>
          <cell r="AA265">
            <v>903783369.9200001</v>
          </cell>
          <cell r="AB265">
            <v>960755866.39</v>
          </cell>
          <cell r="AC265">
            <v>971987666.22</v>
          </cell>
          <cell r="AD265">
            <v>976565047.5600001</v>
          </cell>
          <cell r="AE265">
            <v>1002232801.94</v>
          </cell>
          <cell r="AF265">
            <v>1039768899.47</v>
          </cell>
          <cell r="AG265">
            <v>1070890638.25</v>
          </cell>
          <cell r="AH265">
            <v>1100067654.44</v>
          </cell>
          <cell r="AI265">
            <v>1233834870.55</v>
          </cell>
          <cell r="AJ265">
            <v>1268844315.35</v>
          </cell>
          <cell r="AK265">
            <v>1329917280.15</v>
          </cell>
          <cell r="AL265">
            <v>1364790537</v>
          </cell>
          <cell r="AM265">
            <v>1375218409.99</v>
          </cell>
          <cell r="AN265">
            <v>1403933143.94</v>
          </cell>
          <cell r="AO265">
            <v>1449290733.26</v>
          </cell>
          <cell r="AP265">
            <v>1467633792.16</v>
          </cell>
          <cell r="AQ265">
            <v>1472297930.22</v>
          </cell>
          <cell r="AR265">
            <v>1474628563.64</v>
          </cell>
          <cell r="AS265">
            <v>1487032931.47</v>
          </cell>
          <cell r="AT265">
            <v>1756653565.95</v>
          </cell>
          <cell r="AU265">
            <v>1831369413.79</v>
          </cell>
          <cell r="AV265">
            <v>1845293498.8</v>
          </cell>
          <cell r="AW265">
            <v>1848683279.17</v>
          </cell>
          <cell r="AX265">
            <v>1887210288.71</v>
          </cell>
          <cell r="AY265">
            <v>2133020116.8700001</v>
          </cell>
          <cell r="AZ265">
            <v>2158813517.94</v>
          </cell>
          <cell r="BA265">
            <v>2168182645.05</v>
          </cell>
        </row>
        <row r="266">
          <cell r="B266" t="str">
            <v>Carbocol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</row>
        <row r="267">
          <cell r="B267" t="str">
            <v>Venta de divisas para consig. a cta. comp. Ecopet.</v>
          </cell>
          <cell r="C267">
            <v>21705231.84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21705231.84</v>
          </cell>
          <cell r="AZ267">
            <v>21705231.84</v>
          </cell>
          <cell r="BA267">
            <v>21705231.84</v>
          </cell>
        </row>
        <row r="268">
          <cell r="B268" t="str">
            <v>FEN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</row>
        <row r="269">
          <cell r="B269" t="str">
            <v>Venta de divisas para consig. en cta. comp de DTN</v>
          </cell>
          <cell r="C269">
            <v>1057448302.64</v>
          </cell>
          <cell r="D269">
            <v>-3723.76</v>
          </cell>
          <cell r="E269">
            <v>28080849.53</v>
          </cell>
          <cell r="F269">
            <v>28080849.53</v>
          </cell>
          <cell r="G269">
            <v>151580849.53</v>
          </cell>
          <cell r="H269">
            <v>183080849.53</v>
          </cell>
          <cell r="I269">
            <v>231080849.53</v>
          </cell>
          <cell r="J269">
            <v>231084849.53</v>
          </cell>
          <cell r="K269">
            <v>231084849.53</v>
          </cell>
          <cell r="L269">
            <v>383584849.53000003</v>
          </cell>
          <cell r="M269">
            <v>383584849.53000003</v>
          </cell>
          <cell r="N269">
            <v>383584849.53000003</v>
          </cell>
          <cell r="O269">
            <v>383584849.53000003</v>
          </cell>
          <cell r="P269">
            <v>383584849.53000003</v>
          </cell>
          <cell r="Q269">
            <v>427084849.53000003</v>
          </cell>
          <cell r="R269">
            <v>433684849.53000003</v>
          </cell>
          <cell r="S269">
            <v>433684849.53000003</v>
          </cell>
          <cell r="T269">
            <v>433763660.03000003</v>
          </cell>
          <cell r="U269">
            <v>463817660.03000003</v>
          </cell>
          <cell r="V269">
            <v>470817660.03000003</v>
          </cell>
          <cell r="W269">
            <v>481817660.03000003</v>
          </cell>
          <cell r="X269">
            <v>481817660.03000003</v>
          </cell>
          <cell r="Y269">
            <v>481817660.03000003</v>
          </cell>
          <cell r="Z269">
            <v>481817660.03000003</v>
          </cell>
          <cell r="AA269">
            <v>481817660.03000003</v>
          </cell>
          <cell r="AB269">
            <v>481817675.03000003</v>
          </cell>
          <cell r="AC269">
            <v>481817675.03000003</v>
          </cell>
          <cell r="AD269">
            <v>481817675.03000003</v>
          </cell>
          <cell r="AE269">
            <v>481817675.03000003</v>
          </cell>
          <cell r="AF269">
            <v>481819816.28000003</v>
          </cell>
          <cell r="AG269">
            <v>481819816.28000003</v>
          </cell>
          <cell r="AH269">
            <v>481819816.28000003</v>
          </cell>
          <cell r="AI269">
            <v>563019816.28</v>
          </cell>
          <cell r="AJ269">
            <v>588623046.28</v>
          </cell>
          <cell r="AK269">
            <v>621038267.36</v>
          </cell>
          <cell r="AL269">
            <v>625538267.36</v>
          </cell>
          <cell r="AM269">
            <v>625539267.36</v>
          </cell>
          <cell r="AN269">
            <v>625539317.36</v>
          </cell>
          <cell r="AO269">
            <v>625539317.36</v>
          </cell>
          <cell r="AP269">
            <v>625546317.36</v>
          </cell>
          <cell r="AQ269">
            <v>625547624.36</v>
          </cell>
          <cell r="AR269">
            <v>625547624.36</v>
          </cell>
          <cell r="AS269">
            <v>625547624.36</v>
          </cell>
          <cell r="AT269">
            <v>842346724.36</v>
          </cell>
          <cell r="AU269">
            <v>842346724.36</v>
          </cell>
          <cell r="AV269">
            <v>843346724.36</v>
          </cell>
          <cell r="AW269">
            <v>843346724.36</v>
          </cell>
          <cell r="AX269">
            <v>843359533.64</v>
          </cell>
          <cell r="AY269">
            <v>1057459533.64</v>
          </cell>
          <cell r="AZ269">
            <v>1057461533.64</v>
          </cell>
          <cell r="BA269">
            <v>1057448302.64</v>
          </cell>
        </row>
        <row r="270">
          <cell r="B270" t="str">
            <v>Venta divisas para consig. en cta. Fed.Nal. Cafet.</v>
          </cell>
          <cell r="C270">
            <v>20700000</v>
          </cell>
          <cell r="D270">
            <v>0</v>
          </cell>
          <cell r="E270">
            <v>3200000</v>
          </cell>
          <cell r="F270">
            <v>3200000</v>
          </cell>
          <cell r="G270">
            <v>3200000</v>
          </cell>
          <cell r="H270">
            <v>3200000</v>
          </cell>
          <cell r="I270">
            <v>3200000</v>
          </cell>
          <cell r="J270">
            <v>3200000</v>
          </cell>
          <cell r="K270">
            <v>3200000</v>
          </cell>
          <cell r="L270">
            <v>5200000</v>
          </cell>
          <cell r="M270">
            <v>5200000</v>
          </cell>
          <cell r="N270">
            <v>5200000</v>
          </cell>
          <cell r="O270">
            <v>5200000</v>
          </cell>
          <cell r="P270">
            <v>7200000</v>
          </cell>
          <cell r="Q270">
            <v>7200000</v>
          </cell>
          <cell r="R270">
            <v>7200000</v>
          </cell>
          <cell r="S270">
            <v>7200000</v>
          </cell>
          <cell r="T270">
            <v>7200000</v>
          </cell>
          <cell r="U270">
            <v>7200000</v>
          </cell>
          <cell r="V270">
            <v>7200000</v>
          </cell>
          <cell r="W270">
            <v>7200000</v>
          </cell>
          <cell r="X270">
            <v>7200000</v>
          </cell>
          <cell r="Y270">
            <v>7200000</v>
          </cell>
          <cell r="Z270">
            <v>9200000</v>
          </cell>
          <cell r="AA270">
            <v>9200000</v>
          </cell>
          <cell r="AB270">
            <v>9200000</v>
          </cell>
          <cell r="AC270">
            <v>9200000</v>
          </cell>
          <cell r="AD270">
            <v>9200000</v>
          </cell>
          <cell r="AE270">
            <v>9200000</v>
          </cell>
          <cell r="AF270">
            <v>10200000</v>
          </cell>
          <cell r="AG270">
            <v>10200000</v>
          </cell>
          <cell r="AH270">
            <v>10200000</v>
          </cell>
          <cell r="AI270">
            <v>11200000</v>
          </cell>
          <cell r="AJ270">
            <v>11200000</v>
          </cell>
          <cell r="AK270">
            <v>12200000</v>
          </cell>
          <cell r="AL270">
            <v>14700000</v>
          </cell>
          <cell r="AM270">
            <v>14700000</v>
          </cell>
          <cell r="AN270">
            <v>16700000</v>
          </cell>
          <cell r="AO270">
            <v>17700000</v>
          </cell>
          <cell r="AP270">
            <v>18700000</v>
          </cell>
          <cell r="AQ270">
            <v>18700000</v>
          </cell>
          <cell r="AR270">
            <v>18700000</v>
          </cell>
          <cell r="AS270">
            <v>20700000</v>
          </cell>
          <cell r="AT270">
            <v>20700000</v>
          </cell>
          <cell r="AU270">
            <v>20700000</v>
          </cell>
          <cell r="AV270">
            <v>20700000</v>
          </cell>
          <cell r="AW270">
            <v>20700000</v>
          </cell>
          <cell r="AX270">
            <v>20700000</v>
          </cell>
          <cell r="AY270">
            <v>20700000</v>
          </cell>
          <cell r="AZ270">
            <v>20700000</v>
          </cell>
          <cell r="BA270">
            <v>20700000</v>
          </cell>
        </row>
        <row r="271">
          <cell r="B271" t="str">
            <v>Vta. de divisas para consig. en ctas.resto sec.pub</v>
          </cell>
          <cell r="C271">
            <v>861111004.5500001</v>
          </cell>
          <cell r="D271">
            <v>28292433.2</v>
          </cell>
          <cell r="E271">
            <v>32551253.01</v>
          </cell>
          <cell r="F271">
            <v>68052182.63</v>
          </cell>
          <cell r="G271">
            <v>80652182.63</v>
          </cell>
          <cell r="H271">
            <v>128906036</v>
          </cell>
          <cell r="I271">
            <v>129626488.54</v>
          </cell>
          <cell r="J271">
            <v>140813193.64000002</v>
          </cell>
          <cell r="K271">
            <v>151469998.32</v>
          </cell>
          <cell r="L271">
            <v>168530918.13</v>
          </cell>
          <cell r="M271">
            <v>181008942.29</v>
          </cell>
          <cell r="N271">
            <v>182760565.41</v>
          </cell>
          <cell r="O271">
            <v>194899463.14000002</v>
          </cell>
          <cell r="P271">
            <v>205810988.62</v>
          </cell>
          <cell r="Q271">
            <v>208971236.36</v>
          </cell>
          <cell r="R271">
            <v>212200120.39000002</v>
          </cell>
          <cell r="S271">
            <v>225762716.24</v>
          </cell>
          <cell r="T271">
            <v>243174566.57</v>
          </cell>
          <cell r="U271">
            <v>243834574.08</v>
          </cell>
          <cell r="V271">
            <v>276393855.77</v>
          </cell>
          <cell r="W271">
            <v>304324086.84000003</v>
          </cell>
          <cell r="X271">
            <v>321645810.27</v>
          </cell>
          <cell r="Y271">
            <v>323155810.27</v>
          </cell>
          <cell r="Z271">
            <v>341014362.35</v>
          </cell>
          <cell r="AA271">
            <v>343168312.35</v>
          </cell>
          <cell r="AB271">
            <v>400140790.82</v>
          </cell>
          <cell r="AC271">
            <v>411372590.65000004</v>
          </cell>
          <cell r="AD271">
            <v>415949971.99</v>
          </cell>
          <cell r="AE271">
            <v>441617726.37</v>
          </cell>
          <cell r="AF271">
            <v>476093472.65000004</v>
          </cell>
          <cell r="AG271">
            <v>507215211.43</v>
          </cell>
          <cell r="AH271">
            <v>536392227.62</v>
          </cell>
          <cell r="AI271">
            <v>587959443.73</v>
          </cell>
          <cell r="AJ271">
            <v>597365658.53</v>
          </cell>
          <cell r="AK271">
            <v>613720510.25</v>
          </cell>
          <cell r="AL271">
            <v>641593767.1</v>
          </cell>
          <cell r="AM271">
            <v>652020640.09</v>
          </cell>
          <cell r="AN271">
            <v>678735324.04</v>
          </cell>
          <cell r="AO271">
            <v>718166379.36</v>
          </cell>
          <cell r="AP271">
            <v>735496166.21</v>
          </cell>
          <cell r="AQ271">
            <v>740158997.27</v>
          </cell>
          <cell r="AR271">
            <v>742489630.69</v>
          </cell>
          <cell r="AS271">
            <v>749619790.52</v>
          </cell>
          <cell r="AT271">
            <v>765022463.7</v>
          </cell>
          <cell r="AU271">
            <v>784738311.54</v>
          </cell>
          <cell r="AV271">
            <v>797662396.5500001</v>
          </cell>
          <cell r="AW271">
            <v>800996021.79</v>
          </cell>
          <cell r="AX271">
            <v>816370899.0500001</v>
          </cell>
          <cell r="AY271">
            <v>825937245.37</v>
          </cell>
          <cell r="AZ271">
            <v>851728646.44</v>
          </cell>
          <cell r="BA271">
            <v>861111004.5500001</v>
          </cell>
        </row>
        <row r="272">
          <cell r="B272" t="str">
            <v>Fondo Nacional del Café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</row>
        <row r="273">
          <cell r="B273" t="str">
            <v>Dptos en Ctas. Ctes. en el ext. sec. púb.</v>
          </cell>
          <cell r="C273">
            <v>173404241.72</v>
          </cell>
          <cell r="D273">
            <v>0</v>
          </cell>
          <cell r="E273">
            <v>453251</v>
          </cell>
          <cell r="F273">
            <v>456799.53</v>
          </cell>
          <cell r="G273">
            <v>456799.53</v>
          </cell>
          <cell r="H273">
            <v>15456799.530000001</v>
          </cell>
          <cell r="I273">
            <v>15456799.530000001</v>
          </cell>
          <cell r="J273">
            <v>15456799.530000001</v>
          </cell>
          <cell r="K273">
            <v>15456799.530000001</v>
          </cell>
          <cell r="L273">
            <v>15456799.530000001</v>
          </cell>
          <cell r="M273">
            <v>15456799.530000001</v>
          </cell>
          <cell r="N273">
            <v>15456799.530000001</v>
          </cell>
          <cell r="O273">
            <v>15456799.530000001</v>
          </cell>
          <cell r="P273">
            <v>15456799.530000001</v>
          </cell>
          <cell r="Q273">
            <v>15456799.530000001</v>
          </cell>
          <cell r="R273">
            <v>15456799.530000001</v>
          </cell>
          <cell r="S273">
            <v>15456799.530000001</v>
          </cell>
          <cell r="T273">
            <v>17457419.53</v>
          </cell>
          <cell r="U273">
            <v>17457419.53</v>
          </cell>
          <cell r="V273">
            <v>17459748.54</v>
          </cell>
          <cell r="W273">
            <v>24459748.54</v>
          </cell>
          <cell r="X273">
            <v>31457871.54</v>
          </cell>
          <cell r="Y273">
            <v>31457871.54</v>
          </cell>
          <cell r="Z273">
            <v>35457871.54</v>
          </cell>
          <cell r="AA273">
            <v>38597397.54</v>
          </cell>
          <cell r="AB273">
            <v>38597397.54</v>
          </cell>
          <cell r="AC273">
            <v>38597397.54</v>
          </cell>
          <cell r="AD273">
            <v>38597397.54</v>
          </cell>
          <cell r="AE273">
            <v>38597397.54</v>
          </cell>
          <cell r="AF273">
            <v>40655607.54</v>
          </cell>
          <cell r="AG273">
            <v>40655607.54</v>
          </cell>
          <cell r="AH273">
            <v>40655607.54</v>
          </cell>
          <cell r="AI273">
            <v>40655607.54</v>
          </cell>
          <cell r="AJ273">
            <v>40655607.54</v>
          </cell>
          <cell r="AK273">
            <v>51958499.54</v>
          </cell>
          <cell r="AL273">
            <v>51958499.54</v>
          </cell>
          <cell r="AM273">
            <v>51958499.54</v>
          </cell>
          <cell r="AN273">
            <v>51958499.54</v>
          </cell>
          <cell r="AO273">
            <v>56620033.54</v>
          </cell>
          <cell r="AP273">
            <v>56626305.59</v>
          </cell>
          <cell r="AQ273">
            <v>56626305.59</v>
          </cell>
          <cell r="AR273">
            <v>56626305.59</v>
          </cell>
          <cell r="AS273">
            <v>59900513.59</v>
          </cell>
          <cell r="AT273">
            <v>94900513.59</v>
          </cell>
          <cell r="AU273">
            <v>149900513.59</v>
          </cell>
          <cell r="AV273">
            <v>149900513.59</v>
          </cell>
          <cell r="AW273">
            <v>149956668.72</v>
          </cell>
          <cell r="AX273">
            <v>173095991.72</v>
          </cell>
          <cell r="AY273">
            <v>173404241.72</v>
          </cell>
          <cell r="AZ273">
            <v>173404241.72</v>
          </cell>
          <cell r="BA273">
            <v>173404241.72</v>
          </cell>
        </row>
        <row r="274">
          <cell r="B274" t="str">
            <v>Venta de divisas a Entid. Púb. de Redescuento</v>
          </cell>
          <cell r="C274">
            <v>33813864.3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15000000</v>
          </cell>
          <cell r="I274">
            <v>15000000</v>
          </cell>
          <cell r="J274">
            <v>15000000</v>
          </cell>
          <cell r="K274">
            <v>15000000</v>
          </cell>
          <cell r="L274">
            <v>15000000</v>
          </cell>
          <cell r="M274">
            <v>15000000</v>
          </cell>
          <cell r="N274">
            <v>15000000</v>
          </cell>
          <cell r="O274">
            <v>15000000</v>
          </cell>
          <cell r="P274">
            <v>15000000</v>
          </cell>
          <cell r="Q274">
            <v>15000000</v>
          </cell>
          <cell r="R274">
            <v>15000000</v>
          </cell>
          <cell r="S274">
            <v>15000000</v>
          </cell>
          <cell r="T274">
            <v>15000000</v>
          </cell>
          <cell r="U274">
            <v>15000000</v>
          </cell>
          <cell r="V274">
            <v>15000000</v>
          </cell>
          <cell r="W274">
            <v>15000000</v>
          </cell>
          <cell r="X274">
            <v>15000000</v>
          </cell>
          <cell r="Y274">
            <v>15000000</v>
          </cell>
          <cell r="Z274">
            <v>15000000</v>
          </cell>
          <cell r="AA274">
            <v>31000000</v>
          </cell>
          <cell r="AB274">
            <v>31000003</v>
          </cell>
          <cell r="AC274">
            <v>31000003</v>
          </cell>
          <cell r="AD274">
            <v>31000003</v>
          </cell>
          <cell r="AE274">
            <v>31000003</v>
          </cell>
          <cell r="AF274">
            <v>31000003</v>
          </cell>
          <cell r="AG274">
            <v>31000003</v>
          </cell>
          <cell r="AH274">
            <v>31000003</v>
          </cell>
          <cell r="AI274">
            <v>31000003</v>
          </cell>
          <cell r="AJ274">
            <v>31000003</v>
          </cell>
          <cell r="AK274">
            <v>31000003</v>
          </cell>
          <cell r="AL274">
            <v>31000003</v>
          </cell>
          <cell r="AM274">
            <v>31000003</v>
          </cell>
          <cell r="AN274">
            <v>31000003</v>
          </cell>
          <cell r="AO274">
            <v>31265003</v>
          </cell>
          <cell r="AP274">
            <v>31265003</v>
          </cell>
          <cell r="AQ274">
            <v>31265003</v>
          </cell>
          <cell r="AR274">
            <v>31265003</v>
          </cell>
          <cell r="AS274">
            <v>31265003</v>
          </cell>
          <cell r="AT274">
            <v>33683864.3</v>
          </cell>
          <cell r="AU274">
            <v>33683864.3</v>
          </cell>
          <cell r="AV274">
            <v>33683864.3</v>
          </cell>
          <cell r="AW274">
            <v>33683864.3</v>
          </cell>
          <cell r="AX274">
            <v>33683864.3</v>
          </cell>
          <cell r="AY274">
            <v>33813864.3</v>
          </cell>
          <cell r="AZ274">
            <v>33813864.3</v>
          </cell>
          <cell r="BA274">
            <v>33813864.3</v>
          </cell>
        </row>
        <row r="275">
          <cell r="B275" t="str">
            <v>Sector privado</v>
          </cell>
          <cell r="C275">
            <v>-670979416.49</v>
          </cell>
          <cell r="D275">
            <v>-17009524.54</v>
          </cell>
          <cell r="E275">
            <v>-35612599.13</v>
          </cell>
          <cell r="F275">
            <v>-60041496.36</v>
          </cell>
          <cell r="G275">
            <v>-64729256.33</v>
          </cell>
          <cell r="H275">
            <v>-110180092.99000001</v>
          </cell>
          <cell r="I275">
            <v>-128143623.81</v>
          </cell>
          <cell r="J275">
            <v>-139172846.05</v>
          </cell>
          <cell r="K275">
            <v>-83272532.72</v>
          </cell>
          <cell r="L275">
            <v>-105076325.38</v>
          </cell>
          <cell r="M275">
            <v>-125371117.03</v>
          </cell>
          <cell r="N275">
            <v>-7157077.83</v>
          </cell>
          <cell r="O275">
            <v>-15610297.65</v>
          </cell>
          <cell r="P275">
            <v>56076304.35</v>
          </cell>
          <cell r="Q275">
            <v>58148215.38</v>
          </cell>
          <cell r="R275">
            <v>11799329.22</v>
          </cell>
          <cell r="S275">
            <v>22002289.21</v>
          </cell>
          <cell r="T275">
            <v>-88007600.54</v>
          </cell>
          <cell r="U275">
            <v>-31672997.77</v>
          </cell>
          <cell r="V275">
            <v>-89038778.72</v>
          </cell>
          <cell r="W275">
            <v>-107892797.48</v>
          </cell>
          <cell r="X275">
            <v>-89591418.05</v>
          </cell>
          <cell r="Y275">
            <v>-102803537.44</v>
          </cell>
          <cell r="Z275">
            <v>-90863742.62</v>
          </cell>
          <cell r="AA275">
            <v>-114036018.49000001</v>
          </cell>
          <cell r="AB275">
            <v>-58678780.09</v>
          </cell>
          <cell r="AC275">
            <v>-81141151.69</v>
          </cell>
          <cell r="AD275">
            <v>-135496969.23</v>
          </cell>
          <cell r="AE275">
            <v>-183867237.43</v>
          </cell>
          <cell r="AF275">
            <v>-231164192.33</v>
          </cell>
          <cell r="AG275">
            <v>-274174539.78</v>
          </cell>
          <cell r="AH275">
            <v>-273771083.67</v>
          </cell>
          <cell r="AI275">
            <v>-297245946.88</v>
          </cell>
          <cell r="AJ275">
            <v>-327591531.66</v>
          </cell>
          <cell r="AK275">
            <v>-353560514.90000004</v>
          </cell>
          <cell r="AL275">
            <v>-396543208.01</v>
          </cell>
          <cell r="AM275">
            <v>-442824490.01</v>
          </cell>
          <cell r="AN275">
            <v>-473917131.5</v>
          </cell>
          <cell r="AO275">
            <v>-532283132.02000004</v>
          </cell>
          <cell r="AP275">
            <v>-501369282.06</v>
          </cell>
          <cell r="AQ275">
            <v>-562543220.71</v>
          </cell>
          <cell r="AR275">
            <v>-510537987.56</v>
          </cell>
          <cell r="AS275">
            <v>-520993894.97</v>
          </cell>
          <cell r="AT275">
            <v>-587909254.53</v>
          </cell>
          <cell r="AU275">
            <v>-575184884.02</v>
          </cell>
          <cell r="AV275">
            <v>-577293963.59</v>
          </cell>
          <cell r="AW275">
            <v>-627743186.25</v>
          </cell>
          <cell r="AX275">
            <v>-569949164.92</v>
          </cell>
          <cell r="AY275">
            <v>-587651593.48</v>
          </cell>
          <cell r="AZ275">
            <v>-575304812.82</v>
          </cell>
          <cell r="BA275">
            <v>-670979416.49</v>
          </cell>
        </row>
        <row r="276">
          <cell r="B276" t="str">
            <v>Ingresos</v>
          </cell>
          <cell r="C276">
            <v>8914400687.51</v>
          </cell>
          <cell r="D276">
            <v>173065049.22</v>
          </cell>
          <cell r="E276">
            <v>646552012.8100001</v>
          </cell>
          <cell r="F276">
            <v>796935021.61</v>
          </cell>
          <cell r="G276">
            <v>935972940.47</v>
          </cell>
          <cell r="H276">
            <v>1054123376.5600001</v>
          </cell>
          <cell r="I276">
            <v>1241906440.74</v>
          </cell>
          <cell r="J276">
            <v>1402018349.29</v>
          </cell>
          <cell r="K276">
            <v>1596333115.91</v>
          </cell>
          <cell r="L276">
            <v>1784087879.39</v>
          </cell>
          <cell r="M276">
            <v>1939675924.91</v>
          </cell>
          <cell r="N276">
            <v>2205994179.67</v>
          </cell>
          <cell r="O276">
            <v>2341696430.84</v>
          </cell>
          <cell r="P276">
            <v>2591117457.29</v>
          </cell>
          <cell r="Q276">
            <v>2762440697.09</v>
          </cell>
          <cell r="R276">
            <v>2926018384.9900002</v>
          </cell>
          <cell r="S276">
            <v>3053750943.18</v>
          </cell>
          <cell r="T276">
            <v>3164281872.25</v>
          </cell>
          <cell r="U276">
            <v>3335502913.3</v>
          </cell>
          <cell r="V276">
            <v>3449456622.29</v>
          </cell>
          <cell r="W276">
            <v>3564825563.86</v>
          </cell>
          <cell r="X276">
            <v>3703497302.37</v>
          </cell>
          <cell r="Y276">
            <v>3824870551.7400002</v>
          </cell>
          <cell r="Z276">
            <v>3979746178.23</v>
          </cell>
          <cell r="AA276">
            <v>4114776932.85</v>
          </cell>
          <cell r="AB276">
            <v>4330504965.52</v>
          </cell>
          <cell r="AC276">
            <v>4516129083.58</v>
          </cell>
          <cell r="AD276">
            <v>4584508887.900001</v>
          </cell>
          <cell r="AE276">
            <v>4740834912.87</v>
          </cell>
          <cell r="AF276">
            <v>4839254917.93</v>
          </cell>
          <cell r="AG276">
            <v>4954104303.88</v>
          </cell>
          <cell r="AH276">
            <v>5111374347.46</v>
          </cell>
          <cell r="AI276">
            <v>5279483121.03</v>
          </cell>
          <cell r="AJ276">
            <v>5356675589.19</v>
          </cell>
          <cell r="AK276">
            <v>5616030635.55</v>
          </cell>
          <cell r="AL276">
            <v>5799454176.3</v>
          </cell>
          <cell r="AM276">
            <v>6066960194.95</v>
          </cell>
          <cell r="AN276">
            <v>6223691711.27</v>
          </cell>
          <cell r="AO276">
            <v>6434101991.88</v>
          </cell>
          <cell r="AP276">
            <v>6643758604.31</v>
          </cell>
          <cell r="AQ276">
            <v>6812041572.4800005</v>
          </cell>
          <cell r="AR276">
            <v>7119960107.95</v>
          </cell>
          <cell r="AS276">
            <v>7256228087.940001</v>
          </cell>
          <cell r="AT276">
            <v>7440093104.89</v>
          </cell>
          <cell r="AU276">
            <v>7591748988.940001</v>
          </cell>
          <cell r="AV276">
            <v>7747366671.14</v>
          </cell>
          <cell r="AW276">
            <v>7857649570.63</v>
          </cell>
          <cell r="AX276">
            <v>8248651792.83</v>
          </cell>
          <cell r="AY276">
            <v>8468637225.690001</v>
          </cell>
          <cell r="AZ276">
            <v>8723854983.21</v>
          </cell>
          <cell r="BA276">
            <v>8914400687.51</v>
          </cell>
        </row>
        <row r="277">
          <cell r="B277" t="str">
            <v>Compra de saldos de ctas. ctes. comp. sect. priv.</v>
          </cell>
          <cell r="C277">
            <v>8286047425.28</v>
          </cell>
          <cell r="D277">
            <v>169710702.08</v>
          </cell>
          <cell r="E277">
            <v>630324845.51</v>
          </cell>
          <cell r="F277">
            <v>774315446.5500001</v>
          </cell>
          <cell r="G277">
            <v>907578845.25</v>
          </cell>
          <cell r="H277">
            <v>1006299556.9300001</v>
          </cell>
          <cell r="I277">
            <v>1162726690.72</v>
          </cell>
          <cell r="J277">
            <v>1303209002.26</v>
          </cell>
          <cell r="K277">
            <v>1480412892.03</v>
          </cell>
          <cell r="L277">
            <v>1648060336.74</v>
          </cell>
          <cell r="M277">
            <v>1787833252.46</v>
          </cell>
          <cell r="N277">
            <v>2035281842.27</v>
          </cell>
          <cell r="O277">
            <v>2161341196.78</v>
          </cell>
          <cell r="P277">
            <v>2404828591.76</v>
          </cell>
          <cell r="Q277">
            <v>2552979797.15</v>
          </cell>
          <cell r="R277">
            <v>2704044846.13</v>
          </cell>
          <cell r="S277">
            <v>2812660122.7400002</v>
          </cell>
          <cell r="T277">
            <v>2913646640.36</v>
          </cell>
          <cell r="U277">
            <v>3062831631.76</v>
          </cell>
          <cell r="V277">
            <v>3167028418.04</v>
          </cell>
          <cell r="W277">
            <v>3274314638.6</v>
          </cell>
          <cell r="X277">
            <v>3401262706.2400002</v>
          </cell>
          <cell r="Y277">
            <v>3509700065.35</v>
          </cell>
          <cell r="Z277">
            <v>3634873016.9500003</v>
          </cell>
          <cell r="AA277">
            <v>3755145432.06</v>
          </cell>
          <cell r="AB277">
            <v>3944370762.91</v>
          </cell>
          <cell r="AC277">
            <v>4112017056.12</v>
          </cell>
          <cell r="AD277">
            <v>4171715521.4500003</v>
          </cell>
          <cell r="AE277">
            <v>4318417335.26</v>
          </cell>
          <cell r="AF277">
            <v>4410575983.23</v>
          </cell>
          <cell r="AG277">
            <v>4517125923.29</v>
          </cell>
          <cell r="AH277">
            <v>4667760278.58</v>
          </cell>
          <cell r="AI277">
            <v>4827023235.26</v>
          </cell>
          <cell r="AJ277">
            <v>4900537622.5</v>
          </cell>
          <cell r="AK277">
            <v>5148647153.27</v>
          </cell>
          <cell r="AL277">
            <v>5326764976.63</v>
          </cell>
          <cell r="AM277">
            <v>5586584515.690001</v>
          </cell>
          <cell r="AN277">
            <v>5735777042.400001</v>
          </cell>
          <cell r="AO277">
            <v>5936914659</v>
          </cell>
          <cell r="AP277">
            <v>6139396459.06</v>
          </cell>
          <cell r="AQ277">
            <v>6301240090.8</v>
          </cell>
          <cell r="AR277">
            <v>6596918211.7</v>
          </cell>
          <cell r="AS277">
            <v>6725478815.49</v>
          </cell>
          <cell r="AT277">
            <v>6900455267.04</v>
          </cell>
          <cell r="AU277">
            <v>7041402986.89</v>
          </cell>
          <cell r="AV277">
            <v>7179289486.66</v>
          </cell>
          <cell r="AW277">
            <v>7279335137.85</v>
          </cell>
          <cell r="AX277">
            <v>7647698991.59</v>
          </cell>
          <cell r="AY277">
            <v>7856796515.78</v>
          </cell>
          <cell r="AZ277">
            <v>8099162654.9800005</v>
          </cell>
          <cell r="BA277">
            <v>8286047425.28</v>
          </cell>
        </row>
        <row r="278">
          <cell r="B278" t="str">
            <v>Compra de saldos de Ctas. Ctes. M/E en IMC. Priv</v>
          </cell>
          <cell r="C278">
            <v>81495169.62</v>
          </cell>
          <cell r="D278">
            <v>2052069.56</v>
          </cell>
          <cell r="E278">
            <v>5387577.21</v>
          </cell>
          <cell r="F278">
            <v>7221632.12</v>
          </cell>
          <cell r="G278">
            <v>8633010.78</v>
          </cell>
          <cell r="H278">
            <v>9158819.3</v>
          </cell>
          <cell r="I278">
            <v>12760854.97</v>
          </cell>
          <cell r="J278">
            <v>14131383.9</v>
          </cell>
          <cell r="K278">
            <v>17524615.69</v>
          </cell>
          <cell r="L278">
            <v>18982949.36</v>
          </cell>
          <cell r="M278">
            <v>19804891.75</v>
          </cell>
          <cell r="N278">
            <v>27056947.38</v>
          </cell>
          <cell r="O278">
            <v>29523713.93</v>
          </cell>
          <cell r="P278">
            <v>30334243.73</v>
          </cell>
          <cell r="Q278">
            <v>31699767.490000002</v>
          </cell>
          <cell r="R278">
            <v>32978193.84</v>
          </cell>
          <cell r="S278">
            <v>34009660.15</v>
          </cell>
          <cell r="T278">
            <v>34795946.410000004</v>
          </cell>
          <cell r="U278">
            <v>37395756.77</v>
          </cell>
          <cell r="V278">
            <v>38275129.69</v>
          </cell>
          <cell r="W278">
            <v>39069359.65</v>
          </cell>
          <cell r="X278">
            <v>40403921.13</v>
          </cell>
          <cell r="Y278">
            <v>41163340.23</v>
          </cell>
          <cell r="Z278">
            <v>42327501.34</v>
          </cell>
          <cell r="AA278">
            <v>42560176.43</v>
          </cell>
          <cell r="AB278">
            <v>44170701.77</v>
          </cell>
          <cell r="AC278">
            <v>44976958.800000004</v>
          </cell>
          <cell r="AD278">
            <v>45872263.31</v>
          </cell>
          <cell r="AE278">
            <v>47155607</v>
          </cell>
          <cell r="AF278">
            <v>48472441.61</v>
          </cell>
          <cell r="AG278">
            <v>49302081.980000004</v>
          </cell>
          <cell r="AH278">
            <v>49752706.410000004</v>
          </cell>
          <cell r="AI278">
            <v>51312668.14</v>
          </cell>
          <cell r="AJ278">
            <v>51669220.94</v>
          </cell>
          <cell r="AK278">
            <v>53196027.480000004</v>
          </cell>
          <cell r="AL278">
            <v>54378509.92</v>
          </cell>
          <cell r="AM278">
            <v>55831941.17</v>
          </cell>
          <cell r="AN278">
            <v>56694533.38</v>
          </cell>
          <cell r="AO278">
            <v>58432119.59</v>
          </cell>
          <cell r="AP278">
            <v>59946486.39</v>
          </cell>
          <cell r="AQ278">
            <v>60758472.93</v>
          </cell>
          <cell r="AR278">
            <v>62565645.51</v>
          </cell>
          <cell r="AS278">
            <v>64410315.86</v>
          </cell>
          <cell r="AT278">
            <v>66131856.22</v>
          </cell>
          <cell r="AU278">
            <v>66631626.04</v>
          </cell>
          <cell r="AV278">
            <v>74191931.8</v>
          </cell>
          <cell r="AW278">
            <v>74879186.21</v>
          </cell>
          <cell r="AX278">
            <v>76775515.5</v>
          </cell>
          <cell r="AY278">
            <v>79672360.62</v>
          </cell>
          <cell r="AZ278">
            <v>80750455.22</v>
          </cell>
          <cell r="BA278">
            <v>81495169.62</v>
          </cell>
        </row>
        <row r="279">
          <cell r="B279" t="str">
            <v>Compra de saldos de Ctas. Ctes.  en Ext. Priv</v>
          </cell>
          <cell r="C279">
            <v>546858092.61</v>
          </cell>
          <cell r="D279">
            <v>1302277.58</v>
          </cell>
          <cell r="E279">
            <v>10839590.09</v>
          </cell>
          <cell r="F279">
            <v>15397942.94</v>
          </cell>
          <cell r="G279">
            <v>19761084.44</v>
          </cell>
          <cell r="H279">
            <v>38665000.33</v>
          </cell>
          <cell r="I279">
            <v>66418895.050000004</v>
          </cell>
          <cell r="J279">
            <v>84677963.13</v>
          </cell>
          <cell r="K279">
            <v>98395608.19</v>
          </cell>
          <cell r="L279">
            <v>117044593.29</v>
          </cell>
          <cell r="M279">
            <v>132037780.7</v>
          </cell>
          <cell r="N279">
            <v>143655390.02</v>
          </cell>
          <cell r="O279">
            <v>150831520.13</v>
          </cell>
          <cell r="P279">
            <v>155954621.8</v>
          </cell>
          <cell r="Q279">
            <v>177761132.45000002</v>
          </cell>
          <cell r="R279">
            <v>188995345.02</v>
          </cell>
          <cell r="S279">
            <v>207081160.29</v>
          </cell>
          <cell r="T279">
            <v>215839285.48000002</v>
          </cell>
          <cell r="U279">
            <v>235275524.77</v>
          </cell>
          <cell r="V279">
            <v>244153074.56</v>
          </cell>
          <cell r="W279">
            <v>251441565.61</v>
          </cell>
          <cell r="X279">
            <v>261830675</v>
          </cell>
          <cell r="Y279">
            <v>274007146.16</v>
          </cell>
          <cell r="Z279">
            <v>302545659.94</v>
          </cell>
          <cell r="AA279">
            <v>317071324.36</v>
          </cell>
          <cell r="AB279">
            <v>341963500.84000003</v>
          </cell>
          <cell r="AC279">
            <v>359135068.66</v>
          </cell>
          <cell r="AD279">
            <v>366921103.14</v>
          </cell>
          <cell r="AE279">
            <v>375261970.61</v>
          </cell>
          <cell r="AF279">
            <v>380206493.09000003</v>
          </cell>
          <cell r="AG279">
            <v>387676298.61</v>
          </cell>
          <cell r="AH279">
            <v>393861362.47</v>
          </cell>
          <cell r="AI279">
            <v>401147217.63</v>
          </cell>
          <cell r="AJ279">
            <v>404468745.75</v>
          </cell>
          <cell r="AK279">
            <v>414187454.8</v>
          </cell>
          <cell r="AL279">
            <v>418310689.75</v>
          </cell>
          <cell r="AM279">
            <v>424543738.09000003</v>
          </cell>
          <cell r="AN279">
            <v>431220135.49</v>
          </cell>
          <cell r="AO279">
            <v>438755213.29</v>
          </cell>
          <cell r="AP279">
            <v>444415658.86</v>
          </cell>
          <cell r="AQ279">
            <v>450043008.75</v>
          </cell>
          <cell r="AR279">
            <v>460476250.74</v>
          </cell>
          <cell r="AS279">
            <v>466338956.59000003</v>
          </cell>
          <cell r="AT279">
            <v>473505981.63</v>
          </cell>
          <cell r="AU279">
            <v>483714376.01</v>
          </cell>
          <cell r="AV279">
            <v>493885252.68</v>
          </cell>
          <cell r="AW279">
            <v>503435246.57</v>
          </cell>
          <cell r="AX279">
            <v>524177285.74</v>
          </cell>
          <cell r="AY279">
            <v>532168349.29</v>
          </cell>
          <cell r="AZ279">
            <v>543941873.01</v>
          </cell>
          <cell r="BA279">
            <v>546858092.61</v>
          </cell>
        </row>
        <row r="280">
          <cell r="B280" t="str">
            <v>Egresos</v>
          </cell>
          <cell r="C280">
            <v>9585380104</v>
          </cell>
          <cell r="D280">
            <v>190074573.76</v>
          </cell>
          <cell r="E280">
            <v>682164611.94</v>
          </cell>
          <cell r="F280">
            <v>856976517.97</v>
          </cell>
          <cell r="G280">
            <v>1000702196.8000001</v>
          </cell>
          <cell r="H280">
            <v>1164303469.55</v>
          </cell>
          <cell r="I280">
            <v>1370050064.55</v>
          </cell>
          <cell r="J280">
            <v>1541191195.34</v>
          </cell>
          <cell r="K280">
            <v>1679605648.63</v>
          </cell>
          <cell r="L280">
            <v>1889164204.77</v>
          </cell>
          <cell r="M280">
            <v>2065047041.94</v>
          </cell>
          <cell r="N280">
            <v>2213151257.5</v>
          </cell>
          <cell r="O280">
            <v>2357306728.4900002</v>
          </cell>
          <cell r="P280">
            <v>2535041152.94</v>
          </cell>
          <cell r="Q280">
            <v>2704292481.71</v>
          </cell>
          <cell r="R280">
            <v>2914219055.77</v>
          </cell>
          <cell r="S280">
            <v>3031748653.9700003</v>
          </cell>
          <cell r="T280">
            <v>3252289472.79</v>
          </cell>
          <cell r="U280">
            <v>3367175911.07</v>
          </cell>
          <cell r="V280">
            <v>3538495401.01</v>
          </cell>
          <cell r="W280">
            <v>3672718361.34</v>
          </cell>
          <cell r="X280">
            <v>3793088720.42</v>
          </cell>
          <cell r="Y280">
            <v>3927674089.1800003</v>
          </cell>
          <cell r="Z280">
            <v>4070609920.85</v>
          </cell>
          <cell r="AA280">
            <v>4228812951.34</v>
          </cell>
          <cell r="AB280">
            <v>4389183745.61</v>
          </cell>
          <cell r="AC280">
            <v>4597270235.27</v>
          </cell>
          <cell r="AD280">
            <v>4720005857.13</v>
          </cell>
          <cell r="AE280">
            <v>4924702150.3</v>
          </cell>
          <cell r="AF280">
            <v>5070419110.26</v>
          </cell>
          <cell r="AG280">
            <v>5228278843.66</v>
          </cell>
          <cell r="AH280">
            <v>5385145431.13</v>
          </cell>
          <cell r="AI280">
            <v>5576729067.91</v>
          </cell>
          <cell r="AJ280">
            <v>5684267120.85</v>
          </cell>
          <cell r="AK280">
            <v>5969591150.45</v>
          </cell>
          <cell r="AL280">
            <v>6195997384.31</v>
          </cell>
          <cell r="AM280">
            <v>6509784684.96</v>
          </cell>
          <cell r="AN280">
            <v>6697608842.77</v>
          </cell>
          <cell r="AO280">
            <v>6966385123.900001</v>
          </cell>
          <cell r="AP280">
            <v>7145127886.37</v>
          </cell>
          <cell r="AQ280">
            <v>7374584793.190001</v>
          </cell>
          <cell r="AR280">
            <v>7630498095.51</v>
          </cell>
          <cell r="AS280">
            <v>7777221982.91</v>
          </cell>
          <cell r="AT280">
            <v>8028002359.42</v>
          </cell>
          <cell r="AU280">
            <v>8166933872.96</v>
          </cell>
          <cell r="AV280">
            <v>8324660634.7300005</v>
          </cell>
          <cell r="AW280">
            <v>8485392756.88</v>
          </cell>
          <cell r="AX280">
            <v>8818600957.75</v>
          </cell>
          <cell r="AY280">
            <v>9056288819.17</v>
          </cell>
          <cell r="AZ280">
            <v>9299159796.03</v>
          </cell>
          <cell r="BA280">
            <v>9585380104</v>
          </cell>
        </row>
        <row r="281">
          <cell r="B281" t="str">
            <v>Vta. de divisas para consig. ctas.comp. sec. priv.</v>
          </cell>
          <cell r="C281">
            <v>9095008472.09</v>
          </cell>
          <cell r="D281">
            <v>177890954.43</v>
          </cell>
          <cell r="E281">
            <v>646340613.0600001</v>
          </cell>
          <cell r="F281">
            <v>812791001.83</v>
          </cell>
          <cell r="G281">
            <v>949679153.6700001</v>
          </cell>
          <cell r="H281">
            <v>1104136977.35</v>
          </cell>
          <cell r="I281">
            <v>1300122985.96</v>
          </cell>
          <cell r="J281">
            <v>1463074359.07</v>
          </cell>
          <cell r="K281">
            <v>1593190207.7</v>
          </cell>
          <cell r="L281">
            <v>1789131928.46</v>
          </cell>
          <cell r="M281">
            <v>1959605420.07</v>
          </cell>
          <cell r="N281">
            <v>2095611817.3700001</v>
          </cell>
          <cell r="O281">
            <v>2229226595.59</v>
          </cell>
          <cell r="P281">
            <v>2398408310.21</v>
          </cell>
          <cell r="Q281">
            <v>2557596025.59</v>
          </cell>
          <cell r="R281">
            <v>2756579316.01</v>
          </cell>
          <cell r="S281">
            <v>2865373007.25</v>
          </cell>
          <cell r="T281">
            <v>3080022424.93</v>
          </cell>
          <cell r="U281">
            <v>3176330341</v>
          </cell>
          <cell r="V281">
            <v>3333535539.81</v>
          </cell>
          <cell r="W281">
            <v>3460034518.07</v>
          </cell>
          <cell r="X281">
            <v>3573910510.86</v>
          </cell>
          <cell r="Y281">
            <v>3700772317.44</v>
          </cell>
          <cell r="Z281">
            <v>3834423704.35</v>
          </cell>
          <cell r="AA281">
            <v>3980097705.3</v>
          </cell>
          <cell r="AB281">
            <v>4125516465.98</v>
          </cell>
          <cell r="AC281">
            <v>4316193110.03</v>
          </cell>
          <cell r="AD281">
            <v>4432966770.67</v>
          </cell>
          <cell r="AE281">
            <v>4611349859.08</v>
          </cell>
          <cell r="AF281">
            <v>4750055074.24</v>
          </cell>
          <cell r="AG281">
            <v>4896611793.54</v>
          </cell>
          <cell r="AH281">
            <v>5049025421.74</v>
          </cell>
          <cell r="AI281">
            <v>5231310027.78</v>
          </cell>
          <cell r="AJ281">
            <v>5335832755.79</v>
          </cell>
          <cell r="AK281">
            <v>5613571111.41</v>
          </cell>
          <cell r="AL281">
            <v>5834338815.79</v>
          </cell>
          <cell r="AM281">
            <v>6139066100.5</v>
          </cell>
          <cell r="AN281">
            <v>6319415695.92</v>
          </cell>
          <cell r="AO281">
            <v>6579777347.67</v>
          </cell>
          <cell r="AP281">
            <v>6753178673.690001</v>
          </cell>
          <cell r="AQ281">
            <v>6972870089.24</v>
          </cell>
          <cell r="AR281">
            <v>7221589859.96</v>
          </cell>
          <cell r="AS281">
            <v>7362367205.87</v>
          </cell>
          <cell r="AT281">
            <v>7607157913.27</v>
          </cell>
          <cell r="AU281">
            <v>7740191567.41</v>
          </cell>
          <cell r="AV281">
            <v>7885831792.25</v>
          </cell>
          <cell r="AW281">
            <v>8043833353.2</v>
          </cell>
          <cell r="AX281">
            <v>8362649175.97</v>
          </cell>
          <cell r="AY281">
            <v>8589099155.940001</v>
          </cell>
          <cell r="AZ281">
            <v>8818036352.28</v>
          </cell>
          <cell r="BA281">
            <v>9095008472.09</v>
          </cell>
        </row>
        <row r="282">
          <cell r="B282" t="str">
            <v>Dptos. en  Ctas. Ctes. en el Ext. Sec Priv.</v>
          </cell>
          <cell r="C282">
            <v>490371631.91</v>
          </cell>
          <cell r="D282">
            <v>12183619.33</v>
          </cell>
          <cell r="E282">
            <v>35823998.88</v>
          </cell>
          <cell r="F282">
            <v>44185516.14</v>
          </cell>
          <cell r="G282">
            <v>51023043.13</v>
          </cell>
          <cell r="H282">
            <v>60166492.2</v>
          </cell>
          <cell r="I282">
            <v>69927078.59</v>
          </cell>
          <cell r="J282">
            <v>78116836.27</v>
          </cell>
          <cell r="K282">
            <v>86415440.93</v>
          </cell>
          <cell r="L282">
            <v>100032276.31</v>
          </cell>
          <cell r="M282">
            <v>105441621.87</v>
          </cell>
          <cell r="N282">
            <v>117539440.13</v>
          </cell>
          <cell r="O282">
            <v>128080132.9</v>
          </cell>
          <cell r="P282">
            <v>136632842.73</v>
          </cell>
          <cell r="Q282">
            <v>146696456.12</v>
          </cell>
          <cell r="R282">
            <v>157639739.76</v>
          </cell>
          <cell r="S282">
            <v>166375646.72</v>
          </cell>
          <cell r="T282">
            <v>172267047.86</v>
          </cell>
          <cell r="U282">
            <v>190845570.07</v>
          </cell>
          <cell r="V282">
            <v>204959861.20000002</v>
          </cell>
          <cell r="W282">
            <v>212683843.27</v>
          </cell>
          <cell r="X282">
            <v>219178209.56</v>
          </cell>
          <cell r="Y282">
            <v>226901771.74</v>
          </cell>
          <cell r="Z282">
            <v>236186216.5</v>
          </cell>
          <cell r="AA282">
            <v>248715246.04</v>
          </cell>
          <cell r="AB282">
            <v>263667279.63</v>
          </cell>
          <cell r="AC282">
            <v>281077125.24</v>
          </cell>
          <cell r="AD282">
            <v>287039086.46</v>
          </cell>
          <cell r="AE282">
            <v>313352291.22</v>
          </cell>
          <cell r="AF282">
            <v>320364036.02</v>
          </cell>
          <cell r="AG282">
            <v>331667050.12</v>
          </cell>
          <cell r="AH282">
            <v>336120009.39</v>
          </cell>
          <cell r="AI282">
            <v>345419040.13</v>
          </cell>
          <cell r="AJ282">
            <v>348434365.06</v>
          </cell>
          <cell r="AK282">
            <v>356020039.04</v>
          </cell>
          <cell r="AL282">
            <v>361658568.52</v>
          </cell>
          <cell r="AM282">
            <v>370718584.46</v>
          </cell>
          <cell r="AN282">
            <v>378193146.85</v>
          </cell>
          <cell r="AO282">
            <v>386607776.23</v>
          </cell>
          <cell r="AP282">
            <v>391949212.68</v>
          </cell>
          <cell r="AQ282">
            <v>401714703.95</v>
          </cell>
          <cell r="AR282">
            <v>408908235.55</v>
          </cell>
          <cell r="AS282">
            <v>414854777.04</v>
          </cell>
          <cell r="AT282">
            <v>420844446.15000004</v>
          </cell>
          <cell r="AU282">
            <v>426742305.55</v>
          </cell>
          <cell r="AV282">
            <v>438828842.48</v>
          </cell>
          <cell r="AW282">
            <v>441559403.68</v>
          </cell>
          <cell r="AX282">
            <v>455951781.78000003</v>
          </cell>
          <cell r="AY282">
            <v>467189663.23</v>
          </cell>
          <cell r="AZ282">
            <v>481123443.75</v>
          </cell>
          <cell r="BA282">
            <v>490371631.91</v>
          </cell>
        </row>
        <row r="283">
          <cell r="B283" t="str">
            <v>Traslados entre Ctas de Comp. de un mismo Titular</v>
          </cell>
          <cell r="C283">
            <v>943192.84</v>
          </cell>
          <cell r="D283">
            <v>-311700</v>
          </cell>
          <cell r="E283">
            <v>-714845</v>
          </cell>
          <cell r="F283">
            <v>-714845</v>
          </cell>
          <cell r="G283">
            <v>-714845</v>
          </cell>
          <cell r="H283">
            <v>-797865</v>
          </cell>
          <cell r="I283">
            <v>-797865</v>
          </cell>
          <cell r="J283">
            <v>-814365</v>
          </cell>
          <cell r="K283">
            <v>-814365</v>
          </cell>
          <cell r="L283">
            <v>-814365</v>
          </cell>
          <cell r="M283">
            <v>-814365</v>
          </cell>
          <cell r="N283">
            <v>-814365</v>
          </cell>
          <cell r="O283">
            <v>-914365</v>
          </cell>
          <cell r="P283">
            <v>-909365</v>
          </cell>
          <cell r="Q283">
            <v>-907115</v>
          </cell>
          <cell r="R283">
            <v>-907115</v>
          </cell>
          <cell r="S283">
            <v>-907115</v>
          </cell>
          <cell r="T283">
            <v>-905615</v>
          </cell>
          <cell r="U283">
            <v>94385</v>
          </cell>
          <cell r="V283">
            <v>115351.2</v>
          </cell>
          <cell r="W283">
            <v>115351.2</v>
          </cell>
          <cell r="X283">
            <v>133176.2</v>
          </cell>
          <cell r="Y283">
            <v>135676.2</v>
          </cell>
          <cell r="Z283">
            <v>136814.82</v>
          </cell>
          <cell r="AA283">
            <v>137814.82</v>
          </cell>
          <cell r="AB283">
            <v>137814.82</v>
          </cell>
          <cell r="AC283">
            <v>139314.82</v>
          </cell>
          <cell r="AD283">
            <v>142294.82</v>
          </cell>
          <cell r="AE283">
            <v>635294.82</v>
          </cell>
          <cell r="AF283">
            <v>635294.82</v>
          </cell>
          <cell r="AG283">
            <v>641794.82</v>
          </cell>
          <cell r="AH283">
            <v>640535.82</v>
          </cell>
          <cell r="AI283">
            <v>660415.82</v>
          </cell>
          <cell r="AJ283">
            <v>660415.82</v>
          </cell>
          <cell r="AK283">
            <v>660415.82</v>
          </cell>
          <cell r="AL283">
            <v>660415.82</v>
          </cell>
          <cell r="AM283">
            <v>660415.82</v>
          </cell>
          <cell r="AN283">
            <v>660415.82</v>
          </cell>
          <cell r="AO283">
            <v>660415.82</v>
          </cell>
          <cell r="AP283">
            <v>660415.82</v>
          </cell>
          <cell r="AQ283">
            <v>660415.82</v>
          </cell>
          <cell r="AR283">
            <v>660415.82</v>
          </cell>
          <cell r="AS283">
            <v>660415.82</v>
          </cell>
          <cell r="AT283">
            <v>660415.82</v>
          </cell>
          <cell r="AU283">
            <v>660415.82</v>
          </cell>
          <cell r="AV283">
            <v>660415.82</v>
          </cell>
          <cell r="AW283">
            <v>660415.82</v>
          </cell>
          <cell r="AX283">
            <v>660415.82</v>
          </cell>
          <cell r="AY283">
            <v>660415.82</v>
          </cell>
          <cell r="AZ283">
            <v>660415.82</v>
          </cell>
          <cell r="BA283">
            <v>943192.84</v>
          </cell>
        </row>
        <row r="284">
          <cell r="B284" t="str">
            <v>Ingresos</v>
          </cell>
          <cell r="C284">
            <v>1883321.84</v>
          </cell>
          <cell r="D284">
            <v>0</v>
          </cell>
          <cell r="E284">
            <v>7000</v>
          </cell>
          <cell r="F284">
            <v>7000</v>
          </cell>
          <cell r="G284">
            <v>7000</v>
          </cell>
          <cell r="H284">
            <v>23980</v>
          </cell>
          <cell r="I284">
            <v>23980</v>
          </cell>
          <cell r="J284">
            <v>23980</v>
          </cell>
          <cell r="K284">
            <v>23980</v>
          </cell>
          <cell r="L284">
            <v>23980</v>
          </cell>
          <cell r="M284">
            <v>23980</v>
          </cell>
          <cell r="N284">
            <v>23980</v>
          </cell>
          <cell r="O284">
            <v>23980</v>
          </cell>
          <cell r="P284">
            <v>28980</v>
          </cell>
          <cell r="Q284">
            <v>31580</v>
          </cell>
          <cell r="R284">
            <v>31580</v>
          </cell>
          <cell r="S284">
            <v>31580</v>
          </cell>
          <cell r="T284">
            <v>33080</v>
          </cell>
          <cell r="U284">
            <v>1033080</v>
          </cell>
          <cell r="V284">
            <v>1054046.2</v>
          </cell>
          <cell r="W284">
            <v>1054046.2</v>
          </cell>
          <cell r="X284">
            <v>1072046.2</v>
          </cell>
          <cell r="Y284">
            <v>1074546.2</v>
          </cell>
          <cell r="Z284">
            <v>1075684.82</v>
          </cell>
          <cell r="AA284">
            <v>1076684.82</v>
          </cell>
          <cell r="AB284">
            <v>1076684.82</v>
          </cell>
          <cell r="AC284">
            <v>1078184.82</v>
          </cell>
          <cell r="AD284">
            <v>1081164.82</v>
          </cell>
          <cell r="AE284">
            <v>1574164.82</v>
          </cell>
          <cell r="AF284">
            <v>1574164.82</v>
          </cell>
          <cell r="AG284">
            <v>1580664.82</v>
          </cell>
          <cell r="AH284">
            <v>1580664.82</v>
          </cell>
          <cell r="AI284">
            <v>1600544.82</v>
          </cell>
          <cell r="AJ284">
            <v>1600544.82</v>
          </cell>
          <cell r="AK284">
            <v>1600544.82</v>
          </cell>
          <cell r="AL284">
            <v>1600544.82</v>
          </cell>
          <cell r="AM284">
            <v>1600544.82</v>
          </cell>
          <cell r="AN284">
            <v>1600544.82</v>
          </cell>
          <cell r="AO284">
            <v>1600544.82</v>
          </cell>
          <cell r="AP284">
            <v>1600544.82</v>
          </cell>
          <cell r="AQ284">
            <v>1600544.82</v>
          </cell>
          <cell r="AR284">
            <v>1600544.82</v>
          </cell>
          <cell r="AS284">
            <v>1600544.82</v>
          </cell>
          <cell r="AT284">
            <v>1600544.82</v>
          </cell>
          <cell r="AU284">
            <v>1600544.82</v>
          </cell>
          <cell r="AV284">
            <v>1600544.82</v>
          </cell>
          <cell r="AW284">
            <v>1600544.82</v>
          </cell>
          <cell r="AX284">
            <v>1600544.82</v>
          </cell>
          <cell r="AY284">
            <v>1600544.82</v>
          </cell>
          <cell r="AZ284">
            <v>1600544.82</v>
          </cell>
          <cell r="BA284">
            <v>1883321.84</v>
          </cell>
        </row>
        <row r="285">
          <cell r="B285" t="str">
            <v>Traslados entre ctas del mismo titular.</v>
          </cell>
          <cell r="C285">
            <v>1883321.84</v>
          </cell>
          <cell r="D285">
            <v>0</v>
          </cell>
          <cell r="E285">
            <v>7000</v>
          </cell>
          <cell r="F285">
            <v>7000</v>
          </cell>
          <cell r="G285">
            <v>7000</v>
          </cell>
          <cell r="H285">
            <v>23980</v>
          </cell>
          <cell r="I285">
            <v>23980</v>
          </cell>
          <cell r="J285">
            <v>23980</v>
          </cell>
          <cell r="K285">
            <v>23980</v>
          </cell>
          <cell r="L285">
            <v>23980</v>
          </cell>
          <cell r="M285">
            <v>23980</v>
          </cell>
          <cell r="N285">
            <v>23980</v>
          </cell>
          <cell r="O285">
            <v>23980</v>
          </cell>
          <cell r="P285">
            <v>28980</v>
          </cell>
          <cell r="Q285">
            <v>31580</v>
          </cell>
          <cell r="R285">
            <v>31580</v>
          </cell>
          <cell r="S285">
            <v>31580</v>
          </cell>
          <cell r="T285">
            <v>33080</v>
          </cell>
          <cell r="U285">
            <v>1033080</v>
          </cell>
          <cell r="V285">
            <v>1054046.2</v>
          </cell>
          <cell r="W285">
            <v>1054046.2</v>
          </cell>
          <cell r="X285">
            <v>1072046.2</v>
          </cell>
          <cell r="Y285">
            <v>1074546.2</v>
          </cell>
          <cell r="Z285">
            <v>1075684.82</v>
          </cell>
          <cell r="AA285">
            <v>1076684.82</v>
          </cell>
          <cell r="AB285">
            <v>1076684.82</v>
          </cell>
          <cell r="AC285">
            <v>1078184.82</v>
          </cell>
          <cell r="AD285">
            <v>1081164.82</v>
          </cell>
          <cell r="AE285">
            <v>1574164.82</v>
          </cell>
          <cell r="AF285">
            <v>1574164.82</v>
          </cell>
          <cell r="AG285">
            <v>1580664.82</v>
          </cell>
          <cell r="AH285">
            <v>1580664.82</v>
          </cell>
          <cell r="AI285">
            <v>1600544.82</v>
          </cell>
          <cell r="AJ285">
            <v>1600544.82</v>
          </cell>
          <cell r="AK285">
            <v>1600544.82</v>
          </cell>
          <cell r="AL285">
            <v>1600544.82</v>
          </cell>
          <cell r="AM285">
            <v>1600544.82</v>
          </cell>
          <cell r="AN285">
            <v>1600544.82</v>
          </cell>
          <cell r="AO285">
            <v>1600544.82</v>
          </cell>
          <cell r="AP285">
            <v>1600544.82</v>
          </cell>
          <cell r="AQ285">
            <v>1600544.82</v>
          </cell>
          <cell r="AR285">
            <v>1600544.82</v>
          </cell>
          <cell r="AS285">
            <v>1600544.82</v>
          </cell>
          <cell r="AT285">
            <v>1600544.82</v>
          </cell>
          <cell r="AU285">
            <v>1600544.82</v>
          </cell>
          <cell r="AV285">
            <v>1600544.82</v>
          </cell>
          <cell r="AW285">
            <v>1600544.82</v>
          </cell>
          <cell r="AX285">
            <v>1600544.82</v>
          </cell>
          <cell r="AY285">
            <v>1600544.82</v>
          </cell>
          <cell r="AZ285">
            <v>1600544.82</v>
          </cell>
          <cell r="BA285">
            <v>1883321.84</v>
          </cell>
        </row>
        <row r="286">
          <cell r="B286" t="str">
            <v>Traslados entre ctas del mismo titular Sec.Púb.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</row>
        <row r="287">
          <cell r="B287" t="str">
            <v>Egresos</v>
          </cell>
          <cell r="C287">
            <v>940129</v>
          </cell>
          <cell r="D287">
            <v>311700</v>
          </cell>
          <cell r="E287">
            <v>721845</v>
          </cell>
          <cell r="F287">
            <v>721845</v>
          </cell>
          <cell r="G287">
            <v>721845</v>
          </cell>
          <cell r="H287">
            <v>821845</v>
          </cell>
          <cell r="I287">
            <v>821845</v>
          </cell>
          <cell r="J287">
            <v>838345</v>
          </cell>
          <cell r="K287">
            <v>838345</v>
          </cell>
          <cell r="L287">
            <v>838345</v>
          </cell>
          <cell r="M287">
            <v>838345</v>
          </cell>
          <cell r="N287">
            <v>838345</v>
          </cell>
          <cell r="O287">
            <v>938345</v>
          </cell>
          <cell r="P287">
            <v>938345</v>
          </cell>
          <cell r="Q287">
            <v>938695</v>
          </cell>
          <cell r="R287">
            <v>938695</v>
          </cell>
          <cell r="S287">
            <v>938695</v>
          </cell>
          <cell r="T287">
            <v>938695</v>
          </cell>
          <cell r="U287">
            <v>938695</v>
          </cell>
          <cell r="V287">
            <v>938695</v>
          </cell>
          <cell r="W287">
            <v>938695</v>
          </cell>
          <cell r="X287">
            <v>938870</v>
          </cell>
          <cell r="Y287">
            <v>938870</v>
          </cell>
          <cell r="Z287">
            <v>938870</v>
          </cell>
          <cell r="AA287">
            <v>938870</v>
          </cell>
          <cell r="AB287">
            <v>938870</v>
          </cell>
          <cell r="AC287">
            <v>938870</v>
          </cell>
          <cell r="AD287">
            <v>938870</v>
          </cell>
          <cell r="AE287">
            <v>938870</v>
          </cell>
          <cell r="AF287">
            <v>938870</v>
          </cell>
          <cell r="AG287">
            <v>938870</v>
          </cell>
          <cell r="AH287">
            <v>940129</v>
          </cell>
          <cell r="AI287">
            <v>940129</v>
          </cell>
          <cell r="AJ287">
            <v>940129</v>
          </cell>
          <cell r="AK287">
            <v>940129</v>
          </cell>
          <cell r="AL287">
            <v>940129</v>
          </cell>
          <cell r="AM287">
            <v>940129</v>
          </cell>
          <cell r="AN287">
            <v>940129</v>
          </cell>
          <cell r="AO287">
            <v>940129</v>
          </cell>
          <cell r="AP287">
            <v>940129</v>
          </cell>
          <cell r="AQ287">
            <v>940129</v>
          </cell>
          <cell r="AR287">
            <v>940129</v>
          </cell>
          <cell r="AS287">
            <v>940129</v>
          </cell>
          <cell r="AT287">
            <v>940129</v>
          </cell>
          <cell r="AU287">
            <v>940129</v>
          </cell>
          <cell r="AV287">
            <v>940129</v>
          </cell>
          <cell r="AW287">
            <v>940129</v>
          </cell>
          <cell r="AX287">
            <v>940129</v>
          </cell>
          <cell r="AY287">
            <v>940129</v>
          </cell>
          <cell r="AZ287">
            <v>940129</v>
          </cell>
          <cell r="BA287">
            <v>940129</v>
          </cell>
        </row>
        <row r="288">
          <cell r="B288" t="str">
            <v>Traslados entre ctas del mismo titular.</v>
          </cell>
          <cell r="C288">
            <v>940129</v>
          </cell>
          <cell r="D288">
            <v>311700</v>
          </cell>
          <cell r="E288">
            <v>721845</v>
          </cell>
          <cell r="F288">
            <v>721845</v>
          </cell>
          <cell r="G288">
            <v>721845</v>
          </cell>
          <cell r="H288">
            <v>821845</v>
          </cell>
          <cell r="I288">
            <v>821845</v>
          </cell>
          <cell r="J288">
            <v>838345</v>
          </cell>
          <cell r="K288">
            <v>838345</v>
          </cell>
          <cell r="L288">
            <v>838345</v>
          </cell>
          <cell r="M288">
            <v>838345</v>
          </cell>
          <cell r="N288">
            <v>838345</v>
          </cell>
          <cell r="O288">
            <v>938345</v>
          </cell>
          <cell r="P288">
            <v>938345</v>
          </cell>
          <cell r="Q288">
            <v>938695</v>
          </cell>
          <cell r="R288">
            <v>938695</v>
          </cell>
          <cell r="S288">
            <v>938695</v>
          </cell>
          <cell r="T288">
            <v>938695</v>
          </cell>
          <cell r="U288">
            <v>938695</v>
          </cell>
          <cell r="V288">
            <v>938695</v>
          </cell>
          <cell r="W288">
            <v>938695</v>
          </cell>
          <cell r="X288">
            <v>938870</v>
          </cell>
          <cell r="Y288">
            <v>938870</v>
          </cell>
          <cell r="Z288">
            <v>938870</v>
          </cell>
          <cell r="AA288">
            <v>938870</v>
          </cell>
          <cell r="AB288">
            <v>938870</v>
          </cell>
          <cell r="AC288">
            <v>938870</v>
          </cell>
          <cell r="AD288">
            <v>938870</v>
          </cell>
          <cell r="AE288">
            <v>938870</v>
          </cell>
          <cell r="AF288">
            <v>938870</v>
          </cell>
          <cell r="AG288">
            <v>938870</v>
          </cell>
          <cell r="AH288">
            <v>940129</v>
          </cell>
          <cell r="AI288">
            <v>940129</v>
          </cell>
          <cell r="AJ288">
            <v>940129</v>
          </cell>
          <cell r="AK288">
            <v>940129</v>
          </cell>
          <cell r="AL288">
            <v>940129</v>
          </cell>
          <cell r="AM288">
            <v>940129</v>
          </cell>
          <cell r="AN288">
            <v>940129</v>
          </cell>
          <cell r="AO288">
            <v>940129</v>
          </cell>
          <cell r="AP288">
            <v>940129</v>
          </cell>
          <cell r="AQ288">
            <v>940129</v>
          </cell>
          <cell r="AR288">
            <v>940129</v>
          </cell>
          <cell r="AS288">
            <v>940129</v>
          </cell>
          <cell r="AT288">
            <v>940129</v>
          </cell>
          <cell r="AU288">
            <v>940129</v>
          </cell>
          <cell r="AV288">
            <v>940129</v>
          </cell>
          <cell r="AW288">
            <v>940129</v>
          </cell>
          <cell r="AX288">
            <v>940129</v>
          </cell>
          <cell r="AY288">
            <v>940129</v>
          </cell>
          <cell r="AZ288">
            <v>940129</v>
          </cell>
          <cell r="BA288">
            <v>940129</v>
          </cell>
        </row>
        <row r="289">
          <cell r="B289" t="str">
            <v>Traslados entre ctas del mismo titular Sec. púb.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</row>
        <row r="290">
          <cell r="B290" t="str">
            <v>Compra-Venta entre usuarios de Ctas. Ctes.Compcs.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</row>
        <row r="291">
          <cell r="B291" t="str">
            <v>Ingresos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</row>
        <row r="292">
          <cell r="B292" t="str">
            <v>Egresos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</row>
        <row r="293">
          <cell r="B293" t="str">
            <v>Contratos de Asociación</v>
          </cell>
          <cell r="C293">
            <v>5950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1250</v>
          </cell>
          <cell r="Q293">
            <v>1250</v>
          </cell>
          <cell r="R293">
            <v>3450</v>
          </cell>
          <cell r="S293">
            <v>3450</v>
          </cell>
          <cell r="T293">
            <v>3450</v>
          </cell>
          <cell r="U293">
            <v>3450</v>
          </cell>
          <cell r="V293">
            <v>3450</v>
          </cell>
          <cell r="W293">
            <v>3450</v>
          </cell>
          <cell r="X293">
            <v>3450</v>
          </cell>
          <cell r="Y293">
            <v>3450</v>
          </cell>
          <cell r="Z293">
            <v>3450</v>
          </cell>
          <cell r="AA293">
            <v>3450</v>
          </cell>
          <cell r="AB293">
            <v>3450</v>
          </cell>
          <cell r="AC293">
            <v>5950</v>
          </cell>
          <cell r="AD293">
            <v>5950</v>
          </cell>
          <cell r="AE293">
            <v>5950</v>
          </cell>
          <cell r="AF293">
            <v>5950</v>
          </cell>
          <cell r="AG293">
            <v>5950</v>
          </cell>
          <cell r="AH293">
            <v>5950</v>
          </cell>
          <cell r="AI293">
            <v>5950</v>
          </cell>
          <cell r="AJ293">
            <v>5950</v>
          </cell>
          <cell r="AK293">
            <v>5950</v>
          </cell>
          <cell r="AL293">
            <v>5950</v>
          </cell>
          <cell r="AM293">
            <v>5950</v>
          </cell>
          <cell r="AN293">
            <v>5950</v>
          </cell>
          <cell r="AO293">
            <v>5950</v>
          </cell>
          <cell r="AP293">
            <v>5950</v>
          </cell>
          <cell r="AQ293">
            <v>5950</v>
          </cell>
          <cell r="AR293">
            <v>5950</v>
          </cell>
          <cell r="AS293">
            <v>5950</v>
          </cell>
          <cell r="AT293">
            <v>5950</v>
          </cell>
          <cell r="AU293">
            <v>5950</v>
          </cell>
          <cell r="AV293">
            <v>5950</v>
          </cell>
          <cell r="AW293">
            <v>5950</v>
          </cell>
          <cell r="AX293">
            <v>5950</v>
          </cell>
          <cell r="AY293">
            <v>5950</v>
          </cell>
          <cell r="AZ293">
            <v>5950</v>
          </cell>
          <cell r="BA293">
            <v>5950</v>
          </cell>
        </row>
        <row r="294">
          <cell r="B294" t="str">
            <v>Ingresos</v>
          </cell>
          <cell r="C294">
            <v>5950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1250</v>
          </cell>
          <cell r="Q294">
            <v>1250</v>
          </cell>
          <cell r="R294">
            <v>3450</v>
          </cell>
          <cell r="S294">
            <v>3450</v>
          </cell>
          <cell r="T294">
            <v>3450</v>
          </cell>
          <cell r="U294">
            <v>3450</v>
          </cell>
          <cell r="V294">
            <v>3450</v>
          </cell>
          <cell r="W294">
            <v>3450</v>
          </cell>
          <cell r="X294">
            <v>3450</v>
          </cell>
          <cell r="Y294">
            <v>3450</v>
          </cell>
          <cell r="Z294">
            <v>3450</v>
          </cell>
          <cell r="AA294">
            <v>3450</v>
          </cell>
          <cell r="AB294">
            <v>3450</v>
          </cell>
          <cell r="AC294">
            <v>5950</v>
          </cell>
          <cell r="AD294">
            <v>5950</v>
          </cell>
          <cell r="AE294">
            <v>5950</v>
          </cell>
          <cell r="AF294">
            <v>5950</v>
          </cell>
          <cell r="AG294">
            <v>5950</v>
          </cell>
          <cell r="AH294">
            <v>5950</v>
          </cell>
          <cell r="AI294">
            <v>5950</v>
          </cell>
          <cell r="AJ294">
            <v>5950</v>
          </cell>
          <cell r="AK294">
            <v>5950</v>
          </cell>
          <cell r="AL294">
            <v>5950</v>
          </cell>
          <cell r="AM294">
            <v>5950</v>
          </cell>
          <cell r="AN294">
            <v>5950</v>
          </cell>
          <cell r="AO294">
            <v>5950</v>
          </cell>
          <cell r="AP294">
            <v>5950</v>
          </cell>
          <cell r="AQ294">
            <v>5950</v>
          </cell>
          <cell r="AR294">
            <v>5950</v>
          </cell>
          <cell r="AS294">
            <v>5950</v>
          </cell>
          <cell r="AT294">
            <v>5950</v>
          </cell>
          <cell r="AU294">
            <v>5950</v>
          </cell>
          <cell r="AV294">
            <v>5950</v>
          </cell>
          <cell r="AW294">
            <v>5950</v>
          </cell>
          <cell r="AX294">
            <v>5950</v>
          </cell>
          <cell r="AY294">
            <v>5950</v>
          </cell>
          <cell r="AZ294">
            <v>5950</v>
          </cell>
          <cell r="BA294">
            <v>5950</v>
          </cell>
        </row>
        <row r="295">
          <cell r="B295" t="str">
            <v>Egresos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</row>
        <row r="296">
          <cell r="B296" t="str">
            <v>Op. de derivados. o  por pago de margen o prima</v>
          </cell>
          <cell r="C296">
            <v>43359029.02</v>
          </cell>
          <cell r="D296">
            <v>-368380.94</v>
          </cell>
          <cell r="E296">
            <v>-9209321.08</v>
          </cell>
          <cell r="F296">
            <v>-7899880.73</v>
          </cell>
          <cell r="G296">
            <v>-8343960.100000001</v>
          </cell>
          <cell r="H296">
            <v>-7492313.55</v>
          </cell>
          <cell r="I296">
            <v>-6150497.92</v>
          </cell>
          <cell r="J296">
            <v>-5261788.26</v>
          </cell>
          <cell r="K296">
            <v>-2922340.09</v>
          </cell>
          <cell r="L296">
            <v>-2295147.14</v>
          </cell>
          <cell r="M296">
            <v>-1418835.46</v>
          </cell>
          <cell r="N296">
            <v>-1953464.25</v>
          </cell>
          <cell r="O296">
            <v>-827009.04</v>
          </cell>
          <cell r="P296">
            <v>-6841182.01</v>
          </cell>
          <cell r="Q296">
            <v>-6969273.140000001</v>
          </cell>
          <cell r="R296">
            <v>-6089568.66</v>
          </cell>
          <cell r="S296">
            <v>-6243097.78</v>
          </cell>
          <cell r="T296">
            <v>-2318294.53</v>
          </cell>
          <cell r="U296">
            <v>-2981988.83</v>
          </cell>
          <cell r="V296">
            <v>-487449.97</v>
          </cell>
          <cell r="W296">
            <v>841115.92</v>
          </cell>
          <cell r="X296">
            <v>-822530.14</v>
          </cell>
          <cell r="Y296">
            <v>-2497656.39</v>
          </cell>
          <cell r="Z296">
            <v>-1826816.05</v>
          </cell>
          <cell r="AA296">
            <v>-548341.85</v>
          </cell>
          <cell r="AB296">
            <v>-2887154.02</v>
          </cell>
          <cell r="AC296">
            <v>-4792581.04</v>
          </cell>
          <cell r="AD296">
            <v>-4330214.15</v>
          </cell>
          <cell r="AE296">
            <v>-4571279.98</v>
          </cell>
          <cell r="AF296">
            <v>-5716856.100000001</v>
          </cell>
          <cell r="AG296">
            <v>4315741.67</v>
          </cell>
          <cell r="AH296">
            <v>5828160.04</v>
          </cell>
          <cell r="AI296">
            <v>5266713.08</v>
          </cell>
          <cell r="AJ296">
            <v>6438077.38</v>
          </cell>
          <cell r="AK296">
            <v>6645857.13</v>
          </cell>
          <cell r="AL296">
            <v>14682204.73</v>
          </cell>
          <cell r="AM296">
            <v>14925691.4</v>
          </cell>
          <cell r="AN296">
            <v>15833295.200000001</v>
          </cell>
          <cell r="AO296">
            <v>18027677.92</v>
          </cell>
          <cell r="AP296">
            <v>20697702.17</v>
          </cell>
          <cell r="AQ296">
            <v>19973644.73</v>
          </cell>
          <cell r="AR296">
            <v>21479221.240000002</v>
          </cell>
          <cell r="AS296">
            <v>21496181.37</v>
          </cell>
          <cell r="AT296">
            <v>23221040</v>
          </cell>
          <cell r="AU296">
            <v>23145602.45</v>
          </cell>
          <cell r="AV296">
            <v>27600268.48</v>
          </cell>
          <cell r="AW296">
            <v>25893855.46</v>
          </cell>
          <cell r="AX296">
            <v>33919174.61</v>
          </cell>
          <cell r="AY296">
            <v>38166233.88</v>
          </cell>
          <cell r="AZ296">
            <v>41499348.74</v>
          </cell>
          <cell r="BA296">
            <v>43359029.02</v>
          </cell>
        </row>
        <row r="297">
          <cell r="B297" t="str">
            <v>Ingresos</v>
          </cell>
          <cell r="C297">
            <v>150052299.78</v>
          </cell>
          <cell r="D297">
            <v>1214525.63</v>
          </cell>
          <cell r="E297">
            <v>6941548.72</v>
          </cell>
          <cell r="F297">
            <v>10385925.01</v>
          </cell>
          <cell r="G297">
            <v>10888878.81</v>
          </cell>
          <cell r="H297">
            <v>11947551.25</v>
          </cell>
          <cell r="I297">
            <v>14419316.280000001</v>
          </cell>
          <cell r="J297">
            <v>15596012</v>
          </cell>
          <cell r="K297">
            <v>19149704.19</v>
          </cell>
          <cell r="L297">
            <v>21329227</v>
          </cell>
          <cell r="M297">
            <v>23035885</v>
          </cell>
          <cell r="N297">
            <v>23983537.990000002</v>
          </cell>
          <cell r="O297">
            <v>25770648.92</v>
          </cell>
          <cell r="P297">
            <v>28635979.93</v>
          </cell>
          <cell r="Q297">
            <v>31233324.17</v>
          </cell>
          <cell r="R297">
            <v>33309938.42</v>
          </cell>
          <cell r="S297">
            <v>34164944.87</v>
          </cell>
          <cell r="T297">
            <v>39377847.13</v>
          </cell>
          <cell r="U297">
            <v>40789421.97</v>
          </cell>
          <cell r="V297">
            <v>45663501.71</v>
          </cell>
          <cell r="W297">
            <v>48137694.07</v>
          </cell>
          <cell r="X297">
            <v>49673510.21</v>
          </cell>
          <cell r="Y297">
            <v>50999049.22</v>
          </cell>
          <cell r="Z297">
            <v>52329641.550000004</v>
          </cell>
          <cell r="AA297">
            <v>53720496.79</v>
          </cell>
          <cell r="AB297">
            <v>58096160.14</v>
          </cell>
          <cell r="AC297">
            <v>58806043.870000005</v>
          </cell>
          <cell r="AD297">
            <v>61827847.06</v>
          </cell>
          <cell r="AE297">
            <v>63149680.78</v>
          </cell>
          <cell r="AF297">
            <v>64384774.550000004</v>
          </cell>
          <cell r="AG297">
            <v>74512637.64</v>
          </cell>
          <cell r="AH297">
            <v>77747401.76</v>
          </cell>
          <cell r="AI297">
            <v>80011841.71</v>
          </cell>
          <cell r="AJ297">
            <v>81183206.01</v>
          </cell>
          <cell r="AK297">
            <v>85533039.54</v>
          </cell>
          <cell r="AL297">
            <v>94328049.21000001</v>
          </cell>
          <cell r="AM297">
            <v>96290610.86</v>
          </cell>
          <cell r="AN297">
            <v>97507457.31</v>
          </cell>
          <cell r="AO297">
            <v>102974974.61</v>
          </cell>
          <cell r="AP297">
            <v>106007432.64</v>
          </cell>
          <cell r="AQ297">
            <v>106392570.93</v>
          </cell>
          <cell r="AR297">
            <v>108244958.28</v>
          </cell>
          <cell r="AS297">
            <v>109414125.75</v>
          </cell>
          <cell r="AT297">
            <v>111764768.48</v>
          </cell>
          <cell r="AU297">
            <v>113887951.64</v>
          </cell>
          <cell r="AV297">
            <v>119002899.54</v>
          </cell>
          <cell r="AW297">
            <v>122665486.52</v>
          </cell>
          <cell r="AX297">
            <v>132626595.31</v>
          </cell>
          <cell r="AY297">
            <v>140889035.54</v>
          </cell>
          <cell r="AZ297">
            <v>147443291.8</v>
          </cell>
          <cell r="BA297">
            <v>150052299.78</v>
          </cell>
        </row>
        <row r="298">
          <cell r="B298" t="str">
            <v>Egresos</v>
          </cell>
          <cell r="C298">
            <v>106693270.76</v>
          </cell>
          <cell r="D298">
            <v>1582906.57</v>
          </cell>
          <cell r="E298">
            <v>16150869.8</v>
          </cell>
          <cell r="F298">
            <v>18285805.740000002</v>
          </cell>
          <cell r="G298">
            <v>19232838.91</v>
          </cell>
          <cell r="H298">
            <v>19439864.8</v>
          </cell>
          <cell r="I298">
            <v>20569814.2</v>
          </cell>
          <cell r="J298">
            <v>20857800.26</v>
          </cell>
          <cell r="K298">
            <v>22072044.28</v>
          </cell>
          <cell r="L298">
            <v>23624374.14</v>
          </cell>
          <cell r="M298">
            <v>24454720.46</v>
          </cell>
          <cell r="N298">
            <v>25937002.240000002</v>
          </cell>
          <cell r="O298">
            <v>26597657.96</v>
          </cell>
          <cell r="P298">
            <v>35477161.94</v>
          </cell>
          <cell r="Q298">
            <v>38202597.31</v>
          </cell>
          <cell r="R298">
            <v>39399507.08</v>
          </cell>
          <cell r="S298">
            <v>40408042.65</v>
          </cell>
          <cell r="T298">
            <v>41696141.660000004</v>
          </cell>
          <cell r="U298">
            <v>43771410.800000004</v>
          </cell>
          <cell r="V298">
            <v>46150951.68</v>
          </cell>
          <cell r="W298">
            <v>47296578.15</v>
          </cell>
          <cell r="X298">
            <v>50496040.35</v>
          </cell>
          <cell r="Y298">
            <v>53496705.61</v>
          </cell>
          <cell r="Z298">
            <v>54156457.6</v>
          </cell>
          <cell r="AA298">
            <v>54268838.64</v>
          </cell>
          <cell r="AB298">
            <v>60983314.160000004</v>
          </cell>
          <cell r="AC298">
            <v>63598624.910000004</v>
          </cell>
          <cell r="AD298">
            <v>66158061.21</v>
          </cell>
          <cell r="AE298">
            <v>67720960.76</v>
          </cell>
          <cell r="AF298">
            <v>70101630.65</v>
          </cell>
          <cell r="AG298">
            <v>70196895.97</v>
          </cell>
          <cell r="AH298">
            <v>71919241.72</v>
          </cell>
          <cell r="AI298">
            <v>74745128.63</v>
          </cell>
          <cell r="AJ298">
            <v>74745128.63</v>
          </cell>
          <cell r="AK298">
            <v>78887182.41</v>
          </cell>
          <cell r="AL298">
            <v>79645844.48</v>
          </cell>
          <cell r="AM298">
            <v>81364919.46</v>
          </cell>
          <cell r="AN298">
            <v>81674162.11</v>
          </cell>
          <cell r="AO298">
            <v>84947296.69</v>
          </cell>
          <cell r="AP298">
            <v>85309730.47</v>
          </cell>
          <cell r="AQ298">
            <v>86418926.2</v>
          </cell>
          <cell r="AR298">
            <v>86765737.04</v>
          </cell>
          <cell r="AS298">
            <v>87917944.38</v>
          </cell>
          <cell r="AT298">
            <v>88543728.48</v>
          </cell>
          <cell r="AU298">
            <v>90742349.19</v>
          </cell>
          <cell r="AV298">
            <v>91402631.06</v>
          </cell>
          <cell r="AW298">
            <v>96771631.06</v>
          </cell>
          <cell r="AX298">
            <v>98707420.7</v>
          </cell>
          <cell r="AY298">
            <v>102722801.66</v>
          </cell>
          <cell r="AZ298">
            <v>105943943.06</v>
          </cell>
          <cell r="BA298">
            <v>106693270.76</v>
          </cell>
        </row>
        <row r="299">
          <cell r="B299" t="str">
            <v>Operaciones overnight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</row>
        <row r="300">
          <cell r="B300" t="str">
            <v>Ingresos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</row>
        <row r="301">
          <cell r="B301" t="str">
            <v>Egresos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</row>
        <row r="302">
          <cell r="A302" t="str">
            <v>000.002.003.008.</v>
          </cell>
          <cell r="B302" t="str">
            <v>Pago de obligaciones entre residentes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</row>
        <row r="303">
          <cell r="A303" t="str">
            <v>000.002.003.008.001.</v>
          </cell>
          <cell r="B303" t="str">
            <v>Ingresos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</row>
        <row r="304">
          <cell r="A304" t="str">
            <v>000.002.003.008.002.</v>
          </cell>
          <cell r="B304" t="str">
            <v>Egresos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</row>
        <row r="305">
          <cell r="A305" t="str">
            <v>000.002.003.009.</v>
          </cell>
          <cell r="B305" t="str">
            <v>Variacion posicion propia</v>
          </cell>
          <cell r="C305">
            <v>-435502024.26</v>
          </cell>
          <cell r="D305">
            <v>209041882.23000002</v>
          </cell>
          <cell r="E305">
            <v>163804845.25</v>
          </cell>
          <cell r="F305">
            <v>120000203.4</v>
          </cell>
          <cell r="G305">
            <v>185521982.77</v>
          </cell>
          <cell r="H305">
            <v>148893969.88</v>
          </cell>
          <cell r="I305">
            <v>165457441.16</v>
          </cell>
          <cell r="J305">
            <v>139974023</v>
          </cell>
          <cell r="K305">
            <v>-9933472.14</v>
          </cell>
          <cell r="L305">
            <v>49876720.08</v>
          </cell>
          <cell r="M305">
            <v>10033732.44</v>
          </cell>
          <cell r="N305">
            <v>107734322.02</v>
          </cell>
          <cell r="O305">
            <v>154328303.82</v>
          </cell>
          <cell r="P305">
            <v>55159520.28</v>
          </cell>
          <cell r="Q305">
            <v>10162939.97</v>
          </cell>
          <cell r="R305">
            <v>6941825.17</v>
          </cell>
          <cell r="S305">
            <v>-133386245.73</v>
          </cell>
          <cell r="T305">
            <v>-66568000.27</v>
          </cell>
          <cell r="U305">
            <v>-214365580.62</v>
          </cell>
          <cell r="V305">
            <v>-106632138.08</v>
          </cell>
          <cell r="W305">
            <v>15138127.23</v>
          </cell>
          <cell r="X305">
            <v>-208230377.72</v>
          </cell>
          <cell r="Y305">
            <v>-85720300.41</v>
          </cell>
          <cell r="Z305">
            <v>-40142969.25</v>
          </cell>
          <cell r="AA305">
            <v>-75389365</v>
          </cell>
          <cell r="AB305">
            <v>-55530284.370000005</v>
          </cell>
          <cell r="AC305">
            <v>-128133269.01</v>
          </cell>
          <cell r="AD305">
            <v>-206344247.86</v>
          </cell>
          <cell r="AE305">
            <v>-188827010.73</v>
          </cell>
          <cell r="AF305">
            <v>-115998548.3</v>
          </cell>
          <cell r="AG305">
            <v>-141424073.14</v>
          </cell>
          <cell r="AH305">
            <v>-197393990.46</v>
          </cell>
          <cell r="AI305">
            <v>-81885440.95</v>
          </cell>
          <cell r="AJ305">
            <v>-126847026.51</v>
          </cell>
          <cell r="AK305">
            <v>-63299270.26</v>
          </cell>
          <cell r="AL305">
            <v>-81280697.59</v>
          </cell>
          <cell r="AM305">
            <v>-346196024.03000003</v>
          </cell>
          <cell r="AN305">
            <v>-336903175.68</v>
          </cell>
          <cell r="AO305">
            <v>-408751236.47</v>
          </cell>
          <cell r="AP305">
            <v>-528496309.58</v>
          </cell>
          <cell r="AQ305">
            <v>-477623568.6</v>
          </cell>
          <cell r="AR305">
            <v>-534653592.7</v>
          </cell>
          <cell r="AS305">
            <v>-484977169.6</v>
          </cell>
          <cell r="AT305">
            <v>-320390086.34</v>
          </cell>
          <cell r="AU305">
            <v>-377388936.28000003</v>
          </cell>
          <cell r="AV305">
            <v>-305917256.44</v>
          </cell>
          <cell r="AW305">
            <v>-323114145.7</v>
          </cell>
          <cell r="AX305">
            <v>-542345824.34</v>
          </cell>
          <cell r="AY305">
            <v>-655643151.15</v>
          </cell>
          <cell r="AZ305">
            <v>-553144680.57</v>
          </cell>
          <cell r="BA305">
            <v>-435502024.26</v>
          </cell>
        </row>
        <row r="306">
          <cell r="A306" t="str">
            <v>000.002.003.009.001.</v>
          </cell>
          <cell r="B306" t="str">
            <v>Banco republica compra-venta posicion propia</v>
          </cell>
          <cell r="C306">
            <v>2404863775.71</v>
          </cell>
          <cell r="D306">
            <v>200000000</v>
          </cell>
          <cell r="E306">
            <v>400000000</v>
          </cell>
          <cell r="F306">
            <v>400000000</v>
          </cell>
          <cell r="G306">
            <v>400000000</v>
          </cell>
          <cell r="H306">
            <v>400000000</v>
          </cell>
          <cell r="I306">
            <v>400000000</v>
          </cell>
          <cell r="J306">
            <v>400000000</v>
          </cell>
          <cell r="K306">
            <v>400000000</v>
          </cell>
          <cell r="L306">
            <v>400000000</v>
          </cell>
          <cell r="M306">
            <v>400000000</v>
          </cell>
          <cell r="N306">
            <v>400000000</v>
          </cell>
          <cell r="O306">
            <v>525000000</v>
          </cell>
          <cell r="P306">
            <v>600000000</v>
          </cell>
          <cell r="Q306">
            <v>600000000</v>
          </cell>
          <cell r="R306">
            <v>600000000</v>
          </cell>
          <cell r="S306">
            <v>600000000</v>
          </cell>
          <cell r="T306">
            <v>600000000</v>
          </cell>
          <cell r="U306">
            <v>500000000</v>
          </cell>
          <cell r="V306">
            <v>500000000</v>
          </cell>
          <cell r="W306">
            <v>651500000</v>
          </cell>
          <cell r="X306">
            <v>666500000</v>
          </cell>
          <cell r="Y306">
            <v>700000000</v>
          </cell>
          <cell r="Z306">
            <v>700000000</v>
          </cell>
          <cell r="AA306">
            <v>700000000</v>
          </cell>
          <cell r="AB306">
            <v>879700000</v>
          </cell>
          <cell r="AC306">
            <v>899900000</v>
          </cell>
          <cell r="AD306">
            <v>899900000</v>
          </cell>
          <cell r="AE306">
            <v>899900000</v>
          </cell>
          <cell r="AF306">
            <v>1067400000</v>
          </cell>
          <cell r="AG306">
            <v>1077600000</v>
          </cell>
          <cell r="AH306">
            <v>1079300000</v>
          </cell>
          <cell r="AI306">
            <v>1099700000</v>
          </cell>
          <cell r="AJ306">
            <v>1099700000</v>
          </cell>
          <cell r="AK306">
            <v>1299700000</v>
          </cell>
          <cell r="AL306">
            <v>1299700000</v>
          </cell>
          <cell r="AM306">
            <v>1164766488.72</v>
          </cell>
          <cell r="AN306">
            <v>1164766488.72</v>
          </cell>
          <cell r="AO306">
            <v>1164766488.72</v>
          </cell>
          <cell r="AP306">
            <v>1253166488.72</v>
          </cell>
          <cell r="AQ306">
            <v>1290616488.72</v>
          </cell>
          <cell r="AR306">
            <v>1310816488.72</v>
          </cell>
          <cell r="AS306">
            <v>1412216488.72</v>
          </cell>
          <cell r="AT306">
            <v>1548316488.72</v>
          </cell>
          <cell r="AU306">
            <v>1649841488.72</v>
          </cell>
          <cell r="AV306">
            <v>1859016488.72</v>
          </cell>
          <cell r="AW306">
            <v>1877766488.72</v>
          </cell>
          <cell r="AX306">
            <v>2013266488.72</v>
          </cell>
          <cell r="AY306">
            <v>2000213775.71</v>
          </cell>
          <cell r="AZ306">
            <v>2279343775.71</v>
          </cell>
          <cell r="BA306">
            <v>2404863775.71</v>
          </cell>
        </row>
        <row r="307">
          <cell r="A307" t="str">
            <v>000.002.003.009.001.001.</v>
          </cell>
          <cell r="B307" t="str">
            <v>Ingresos</v>
          </cell>
          <cell r="C307">
            <v>2904860000</v>
          </cell>
          <cell r="D307">
            <v>200000000</v>
          </cell>
          <cell r="E307">
            <v>400000000</v>
          </cell>
          <cell r="F307">
            <v>400000000</v>
          </cell>
          <cell r="G307">
            <v>400000000</v>
          </cell>
          <cell r="H307">
            <v>400000000</v>
          </cell>
          <cell r="I307">
            <v>400000000</v>
          </cell>
          <cell r="J307">
            <v>400000000</v>
          </cell>
          <cell r="K307">
            <v>400000000</v>
          </cell>
          <cell r="L307">
            <v>400000000</v>
          </cell>
          <cell r="M307">
            <v>400000000</v>
          </cell>
          <cell r="N307">
            <v>400000000</v>
          </cell>
          <cell r="O307">
            <v>525000000</v>
          </cell>
          <cell r="P307">
            <v>600000000</v>
          </cell>
          <cell r="Q307">
            <v>600000000</v>
          </cell>
          <cell r="R307">
            <v>600000000</v>
          </cell>
          <cell r="S307">
            <v>600000000</v>
          </cell>
          <cell r="T307">
            <v>600000000</v>
          </cell>
          <cell r="U307">
            <v>600000000</v>
          </cell>
          <cell r="V307">
            <v>600000000</v>
          </cell>
          <cell r="W307">
            <v>751500000</v>
          </cell>
          <cell r="X307">
            <v>766500000</v>
          </cell>
          <cell r="Y307">
            <v>800000000</v>
          </cell>
          <cell r="Z307">
            <v>800000000</v>
          </cell>
          <cell r="AA307">
            <v>800000000</v>
          </cell>
          <cell r="AB307">
            <v>979700000</v>
          </cell>
          <cell r="AC307">
            <v>999900000</v>
          </cell>
          <cell r="AD307">
            <v>999900000</v>
          </cell>
          <cell r="AE307">
            <v>999900000</v>
          </cell>
          <cell r="AF307">
            <v>1167400000</v>
          </cell>
          <cell r="AG307">
            <v>1177600000</v>
          </cell>
          <cell r="AH307">
            <v>1179300000</v>
          </cell>
          <cell r="AI307">
            <v>1199700000</v>
          </cell>
          <cell r="AJ307">
            <v>1199700000</v>
          </cell>
          <cell r="AK307">
            <v>1399700000</v>
          </cell>
          <cell r="AL307">
            <v>1399700000</v>
          </cell>
          <cell r="AM307">
            <v>1401450000</v>
          </cell>
          <cell r="AN307">
            <v>1401450000</v>
          </cell>
          <cell r="AO307">
            <v>1401450000</v>
          </cell>
          <cell r="AP307">
            <v>1489850000</v>
          </cell>
          <cell r="AQ307">
            <v>1527300000</v>
          </cell>
          <cell r="AR307">
            <v>1547500000</v>
          </cell>
          <cell r="AS307">
            <v>1648900000</v>
          </cell>
          <cell r="AT307">
            <v>1785000000</v>
          </cell>
          <cell r="AU307">
            <v>1886525000</v>
          </cell>
          <cell r="AV307">
            <v>2095700000</v>
          </cell>
          <cell r="AW307">
            <v>2114450000</v>
          </cell>
          <cell r="AX307">
            <v>2249950000</v>
          </cell>
          <cell r="AY307">
            <v>2445650000</v>
          </cell>
          <cell r="AZ307">
            <v>2779340000</v>
          </cell>
          <cell r="BA307">
            <v>2904860000</v>
          </cell>
        </row>
        <row r="308">
          <cell r="A308" t="str">
            <v>000.002.003.009.001.002.</v>
          </cell>
          <cell r="B308" t="str">
            <v>Egresos</v>
          </cell>
          <cell r="C308">
            <v>499996224.29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100000000</v>
          </cell>
          <cell r="V308">
            <v>100000000</v>
          </cell>
          <cell r="W308">
            <v>100000000</v>
          </cell>
          <cell r="X308">
            <v>100000000</v>
          </cell>
          <cell r="Y308">
            <v>100000000</v>
          </cell>
          <cell r="Z308">
            <v>100000000</v>
          </cell>
          <cell r="AA308">
            <v>100000000</v>
          </cell>
          <cell r="AB308">
            <v>100000000</v>
          </cell>
          <cell r="AC308">
            <v>100000000</v>
          </cell>
          <cell r="AD308">
            <v>100000000</v>
          </cell>
          <cell r="AE308">
            <v>100000000</v>
          </cell>
          <cell r="AF308">
            <v>100000000</v>
          </cell>
          <cell r="AG308">
            <v>100000000</v>
          </cell>
          <cell r="AH308">
            <v>100000000</v>
          </cell>
          <cell r="AI308">
            <v>100000000</v>
          </cell>
          <cell r="AJ308">
            <v>100000000</v>
          </cell>
          <cell r="AK308">
            <v>100000000</v>
          </cell>
          <cell r="AL308">
            <v>100000000</v>
          </cell>
          <cell r="AM308">
            <v>236683511.28</v>
          </cell>
          <cell r="AN308">
            <v>236683511.28</v>
          </cell>
          <cell r="AO308">
            <v>236683511.28</v>
          </cell>
          <cell r="AP308">
            <v>236683511.28</v>
          </cell>
          <cell r="AQ308">
            <v>236683511.28</v>
          </cell>
          <cell r="AR308">
            <v>236683511.28</v>
          </cell>
          <cell r="AS308">
            <v>236683511.28</v>
          </cell>
          <cell r="AT308">
            <v>236683511.28</v>
          </cell>
          <cell r="AU308">
            <v>236683511.28</v>
          </cell>
          <cell r="AV308">
            <v>236683511.28</v>
          </cell>
          <cell r="AW308">
            <v>236683511.28</v>
          </cell>
          <cell r="AX308">
            <v>236683511.28</v>
          </cell>
          <cell r="AY308">
            <v>445436224.29</v>
          </cell>
          <cell r="AZ308">
            <v>499996224.29</v>
          </cell>
          <cell r="BA308">
            <v>499996224.29</v>
          </cell>
        </row>
        <row r="309">
          <cell r="A309" t="str">
            <v>000.002.003.009.002.</v>
          </cell>
          <cell r="B309" t="str">
            <v>Lineas de credito externo Banco de la Republica</v>
          </cell>
          <cell r="C309">
            <v>32220167.490000002</v>
          </cell>
          <cell r="D309">
            <v>0</v>
          </cell>
          <cell r="E309">
            <v>80240.25</v>
          </cell>
          <cell r="F309">
            <v>80240.25</v>
          </cell>
          <cell r="G309">
            <v>28755515.8</v>
          </cell>
          <cell r="H309">
            <v>28755515.8</v>
          </cell>
          <cell r="I309">
            <v>28755515.8</v>
          </cell>
          <cell r="J309">
            <v>28755515.8</v>
          </cell>
          <cell r="K309">
            <v>29244802.04</v>
          </cell>
          <cell r="L309">
            <v>29596876.330000002</v>
          </cell>
          <cell r="M309">
            <v>29596876.330000002</v>
          </cell>
          <cell r="N309">
            <v>29596876.330000002</v>
          </cell>
          <cell r="O309">
            <v>29596876.330000002</v>
          </cell>
          <cell r="P309">
            <v>29951597.650000002</v>
          </cell>
          <cell r="Q309">
            <v>29951597.650000002</v>
          </cell>
          <cell r="R309">
            <v>29997028.310000002</v>
          </cell>
          <cell r="S309">
            <v>29997028.310000002</v>
          </cell>
          <cell r="T309">
            <v>29997028.310000002</v>
          </cell>
          <cell r="U309">
            <v>29997028.310000002</v>
          </cell>
          <cell r="V309">
            <v>30401828.310000002</v>
          </cell>
          <cell r="W309">
            <v>30401828.310000002</v>
          </cell>
          <cell r="X309">
            <v>30401828.310000002</v>
          </cell>
          <cell r="Y309">
            <v>30532273.830000002</v>
          </cell>
          <cell r="Z309">
            <v>30532273.830000002</v>
          </cell>
          <cell r="AA309">
            <v>30532273.830000002</v>
          </cell>
          <cell r="AB309">
            <v>30532273.830000002</v>
          </cell>
          <cell r="AC309">
            <v>30532273.830000002</v>
          </cell>
          <cell r="AD309">
            <v>30532273.830000002</v>
          </cell>
          <cell r="AE309">
            <v>30582273.830000002</v>
          </cell>
          <cell r="AF309">
            <v>30582273.830000002</v>
          </cell>
          <cell r="AG309">
            <v>30603906.900000002</v>
          </cell>
          <cell r="AH309">
            <v>30623640.740000002</v>
          </cell>
          <cell r="AI309">
            <v>30662250.16</v>
          </cell>
          <cell r="AJ309">
            <v>30662250.16</v>
          </cell>
          <cell r="AK309">
            <v>31042638.73</v>
          </cell>
          <cell r="AL309">
            <v>31147441.67</v>
          </cell>
          <cell r="AM309">
            <v>31783569.25</v>
          </cell>
          <cell r="AN309">
            <v>31783569.25</v>
          </cell>
          <cell r="AO309">
            <v>31783569.25</v>
          </cell>
          <cell r="AP309">
            <v>31783569.25</v>
          </cell>
          <cell r="AQ309">
            <v>31783569.25</v>
          </cell>
          <cell r="AR309">
            <v>31783569.25</v>
          </cell>
          <cell r="AS309">
            <v>31783569.25</v>
          </cell>
          <cell r="AT309">
            <v>31800567.490000002</v>
          </cell>
          <cell r="AU309">
            <v>31800567.490000002</v>
          </cell>
          <cell r="AV309">
            <v>31800567.490000002</v>
          </cell>
          <cell r="AW309">
            <v>32220167.490000002</v>
          </cell>
          <cell r="AX309">
            <v>32220167.490000002</v>
          </cell>
          <cell r="AY309">
            <v>32220167.490000002</v>
          </cell>
          <cell r="AZ309">
            <v>32220167.490000002</v>
          </cell>
          <cell r="BA309">
            <v>32220167.490000002</v>
          </cell>
        </row>
        <row r="310">
          <cell r="A310" t="str">
            <v>000.002.003.009.003.</v>
          </cell>
          <cell r="B310" t="str">
            <v>Compra y venta de divisas a Organismos Internales.</v>
          </cell>
          <cell r="C310">
            <v>24634595.5</v>
          </cell>
          <cell r="D310">
            <v>0</v>
          </cell>
          <cell r="E310">
            <v>905280.22</v>
          </cell>
          <cell r="F310">
            <v>905280.22</v>
          </cell>
          <cell r="G310">
            <v>915105.22</v>
          </cell>
          <cell r="H310">
            <v>915105.22</v>
          </cell>
          <cell r="I310">
            <v>3822643.24</v>
          </cell>
          <cell r="J310">
            <v>6051213.65</v>
          </cell>
          <cell r="K310">
            <v>6595312.390000001</v>
          </cell>
          <cell r="L310">
            <v>6595312.390000001</v>
          </cell>
          <cell r="M310">
            <v>6764281.62</v>
          </cell>
          <cell r="N310">
            <v>7971065.390000001</v>
          </cell>
          <cell r="O310">
            <v>7971065.390000001</v>
          </cell>
          <cell r="P310">
            <v>8096213.71</v>
          </cell>
          <cell r="Q310">
            <v>8360842.24</v>
          </cell>
          <cell r="R310">
            <v>10886881.450000001</v>
          </cell>
          <cell r="S310">
            <v>12936875.22</v>
          </cell>
          <cell r="T310">
            <v>14255302.08</v>
          </cell>
          <cell r="U310">
            <v>18238714.32</v>
          </cell>
          <cell r="V310">
            <v>18238714.32</v>
          </cell>
          <cell r="W310">
            <v>18477578.51</v>
          </cell>
          <cell r="X310">
            <v>18477578.51</v>
          </cell>
          <cell r="Y310">
            <v>19041401.98</v>
          </cell>
          <cell r="Z310">
            <v>19267604.36</v>
          </cell>
          <cell r="AA310">
            <v>10326218.92</v>
          </cell>
          <cell r="AB310">
            <v>10330521.67</v>
          </cell>
          <cell r="AC310">
            <v>10330521.67</v>
          </cell>
          <cell r="AD310">
            <v>10471070.44</v>
          </cell>
          <cell r="AE310">
            <v>10471070.44</v>
          </cell>
          <cell r="AF310">
            <v>10471070.44</v>
          </cell>
          <cell r="AG310">
            <v>10471070.44</v>
          </cell>
          <cell r="AH310">
            <v>13927378.41</v>
          </cell>
          <cell r="AI310">
            <v>17150699.82</v>
          </cell>
          <cell r="AJ310">
            <v>17150699.82</v>
          </cell>
          <cell r="AK310">
            <v>17333010.06</v>
          </cell>
          <cell r="AL310">
            <v>17333010.06</v>
          </cell>
          <cell r="AM310">
            <v>17335251.2</v>
          </cell>
          <cell r="AN310">
            <v>20643446.77</v>
          </cell>
          <cell r="AO310">
            <v>20643446.77</v>
          </cell>
          <cell r="AP310">
            <v>20881214.82</v>
          </cell>
          <cell r="AQ310">
            <v>21230292.33</v>
          </cell>
          <cell r="AR310">
            <v>21285430.16</v>
          </cell>
          <cell r="AS310">
            <v>21306827.47</v>
          </cell>
          <cell r="AT310">
            <v>21369699.75</v>
          </cell>
          <cell r="AU310">
            <v>21596920.51</v>
          </cell>
          <cell r="AV310">
            <v>21579808.72</v>
          </cell>
          <cell r="AW310">
            <v>21581719.05</v>
          </cell>
          <cell r="AX310">
            <v>24038784.25</v>
          </cell>
          <cell r="AY310">
            <v>24354714.35</v>
          </cell>
          <cell r="AZ310">
            <v>24634595.5</v>
          </cell>
          <cell r="BA310">
            <v>24634595.5</v>
          </cell>
        </row>
        <row r="311">
          <cell r="A311" t="str">
            <v>000.002.003.009.004.</v>
          </cell>
          <cell r="B311" t="str">
            <v>Otros conceptos Banco de la República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</row>
        <row r="312">
          <cell r="A312" t="str">
            <v>000.002.003.009.005.</v>
          </cell>
          <cell r="B312" t="str">
            <v>Variacion Liquidez Moneda Extranjera</v>
          </cell>
          <cell r="C312">
            <v>-2897220562.96</v>
          </cell>
          <cell r="D312">
            <v>9041882.23</v>
          </cell>
          <cell r="E312">
            <v>-237180675.22</v>
          </cell>
          <cell r="F312">
            <v>-280985317.07</v>
          </cell>
          <cell r="G312">
            <v>-244148638.25</v>
          </cell>
          <cell r="H312">
            <v>-280776651.14</v>
          </cell>
          <cell r="I312">
            <v>-267120717.88</v>
          </cell>
          <cell r="J312">
            <v>-294832706.45</v>
          </cell>
          <cell r="K312">
            <v>-445773586.57</v>
          </cell>
          <cell r="L312">
            <v>-386315468.64</v>
          </cell>
          <cell r="M312">
            <v>-426327425.51</v>
          </cell>
          <cell r="N312">
            <v>-329833619.7</v>
          </cell>
          <cell r="O312">
            <v>-408239637.90000004</v>
          </cell>
          <cell r="P312">
            <v>-582888291.08</v>
          </cell>
          <cell r="Q312">
            <v>-628149499.92</v>
          </cell>
          <cell r="R312">
            <v>-633942084.59</v>
          </cell>
          <cell r="S312">
            <v>-776320149.26</v>
          </cell>
          <cell r="T312">
            <v>-710820330.66</v>
          </cell>
          <cell r="U312">
            <v>-762601323.25</v>
          </cell>
          <cell r="V312">
            <v>-655272680.71</v>
          </cell>
          <cell r="W312">
            <v>-685241279.59</v>
          </cell>
          <cell r="X312">
            <v>-923609784.54</v>
          </cell>
          <cell r="Y312">
            <v>-835293976.22</v>
          </cell>
          <cell r="Z312">
            <v>-789942847.44</v>
          </cell>
          <cell r="AA312">
            <v>-816247857.75</v>
          </cell>
          <cell r="AB312">
            <v>-976093079.87</v>
          </cell>
          <cell r="AC312">
            <v>-1068896064.51</v>
          </cell>
          <cell r="AD312">
            <v>-1147247592.13</v>
          </cell>
          <cell r="AE312">
            <v>-1129780355</v>
          </cell>
          <cell r="AF312">
            <v>-1224451892.57</v>
          </cell>
          <cell r="AG312">
            <v>-1260099050.48</v>
          </cell>
          <cell r="AH312">
            <v>-1321245009.61</v>
          </cell>
          <cell r="AI312">
            <v>-1229398390.93</v>
          </cell>
          <cell r="AJ312">
            <v>-1274359976.49</v>
          </cell>
          <cell r="AK312">
            <v>-1411374919.05</v>
          </cell>
          <cell r="AL312">
            <v>-1429461149.32</v>
          </cell>
          <cell r="AM312">
            <v>-1560081333.2</v>
          </cell>
          <cell r="AN312">
            <v>-1554096680.42</v>
          </cell>
          <cell r="AO312">
            <v>-1625944741.21</v>
          </cell>
          <cell r="AP312">
            <v>-1834327582.3700001</v>
          </cell>
          <cell r="AQ312">
            <v>-1821253918.9</v>
          </cell>
          <cell r="AR312">
            <v>-1898539080.83</v>
          </cell>
          <cell r="AS312">
            <v>-1950284055.04</v>
          </cell>
          <cell r="AT312">
            <v>-1921876842.3</v>
          </cell>
          <cell r="AU312">
            <v>-2080627913</v>
          </cell>
          <cell r="AV312">
            <v>-2218314121.37</v>
          </cell>
          <cell r="AW312">
            <v>-2254682520.96</v>
          </cell>
          <cell r="AX312">
            <v>-2611871264.8</v>
          </cell>
          <cell r="AY312">
            <v>-2712431808.7</v>
          </cell>
          <cell r="AZ312">
            <v>-2889343219.27</v>
          </cell>
          <cell r="BA312">
            <v>-2897220562.96</v>
          </cell>
        </row>
        <row r="313">
          <cell r="A313" t="str">
            <v>000.002.003.009.005.001.</v>
          </cell>
          <cell r="B313" t="str">
            <v>Direccion del Tesoro Nacional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</row>
        <row r="314">
          <cell r="A314" t="str">
            <v>000.002.003.009.005.002.</v>
          </cell>
          <cell r="B314" t="str">
            <v>Sistema Financiero</v>
          </cell>
          <cell r="C314">
            <v>2897220562.96</v>
          </cell>
          <cell r="D314">
            <v>-9041882.23</v>
          </cell>
          <cell r="E314">
            <v>237180675.22</v>
          </cell>
          <cell r="F314">
            <v>280985317.07</v>
          </cell>
          <cell r="G314">
            <v>244148638.25</v>
          </cell>
          <cell r="H314">
            <v>280776651.14</v>
          </cell>
          <cell r="I314">
            <v>267120717.88</v>
          </cell>
          <cell r="J314">
            <v>294832706.45</v>
          </cell>
          <cell r="K314">
            <v>445773586.57</v>
          </cell>
          <cell r="L314">
            <v>386315468.64</v>
          </cell>
          <cell r="M314">
            <v>426327425.51</v>
          </cell>
          <cell r="N314">
            <v>329833619.7</v>
          </cell>
          <cell r="O314">
            <v>408239637.90000004</v>
          </cell>
          <cell r="P314">
            <v>582888291.08</v>
          </cell>
          <cell r="Q314">
            <v>628149499.92</v>
          </cell>
          <cell r="R314">
            <v>633942084.59</v>
          </cell>
          <cell r="S314">
            <v>776320149.26</v>
          </cell>
          <cell r="T314">
            <v>710820330.66</v>
          </cell>
          <cell r="U314">
            <v>762601323.25</v>
          </cell>
          <cell r="V314">
            <v>655272680.71</v>
          </cell>
          <cell r="W314">
            <v>685241279.59</v>
          </cell>
          <cell r="X314">
            <v>923609784.54</v>
          </cell>
          <cell r="Y314">
            <v>835293976.22</v>
          </cell>
          <cell r="Z314">
            <v>789942847.44</v>
          </cell>
          <cell r="AA314">
            <v>816247857.75</v>
          </cell>
          <cell r="AB314">
            <v>976093079.87</v>
          </cell>
          <cell r="AC314">
            <v>1068896064.51</v>
          </cell>
          <cell r="AD314">
            <v>1147247592.13</v>
          </cell>
          <cell r="AE314">
            <v>1129780355</v>
          </cell>
          <cell r="AF314">
            <v>1224451892.57</v>
          </cell>
          <cell r="AG314">
            <v>1260099050.48</v>
          </cell>
          <cell r="AH314">
            <v>1321245009.61</v>
          </cell>
          <cell r="AI314">
            <v>1229398390.93</v>
          </cell>
          <cell r="AJ314">
            <v>1274359976.49</v>
          </cell>
          <cell r="AK314">
            <v>1411374919.05</v>
          </cell>
          <cell r="AL314">
            <v>1429461149.32</v>
          </cell>
          <cell r="AM314">
            <v>1560081333.2</v>
          </cell>
          <cell r="AN314">
            <v>1554096680.42</v>
          </cell>
          <cell r="AO314">
            <v>1625944741.21</v>
          </cell>
          <cell r="AP314">
            <v>1834327582.3700001</v>
          </cell>
          <cell r="AQ314">
            <v>1821253918.9</v>
          </cell>
          <cell r="AR314">
            <v>1898539080.83</v>
          </cell>
          <cell r="AS314">
            <v>1950284055.04</v>
          </cell>
          <cell r="AT314">
            <v>1921876842.3</v>
          </cell>
          <cell r="AU314">
            <v>2080627913</v>
          </cell>
          <cell r="AV314">
            <v>2218314121.37</v>
          </cell>
          <cell r="AW314">
            <v>2254682520.96</v>
          </cell>
          <cell r="AX314">
            <v>2611871264.8</v>
          </cell>
          <cell r="AY314">
            <v>2712431808.7</v>
          </cell>
          <cell r="AZ314">
            <v>2889343219.27</v>
          </cell>
          <cell r="BA314">
            <v>2897220562.96</v>
          </cell>
        </row>
        <row r="315">
          <cell r="A315" t="str">
            <v>000.002.003.009.005.002.001.</v>
          </cell>
          <cell r="B315" t="str">
            <v>Cuenta Corriente</v>
          </cell>
          <cell r="C315">
            <v>2171746429.31</v>
          </cell>
          <cell r="D315">
            <v>17035531.78</v>
          </cell>
          <cell r="E315">
            <v>30555128.48</v>
          </cell>
          <cell r="F315">
            <v>87448134.06</v>
          </cell>
          <cell r="G315">
            <v>127352231.64</v>
          </cell>
          <cell r="H315">
            <v>155553636.25</v>
          </cell>
          <cell r="I315">
            <v>169560169.49</v>
          </cell>
          <cell r="J315">
            <v>222192075.86</v>
          </cell>
          <cell r="K315">
            <v>277323348.04</v>
          </cell>
          <cell r="L315">
            <v>316293192.3</v>
          </cell>
          <cell r="M315">
            <v>353287646.78000003</v>
          </cell>
          <cell r="N315">
            <v>179052101.51</v>
          </cell>
          <cell r="O315">
            <v>242973432.92000002</v>
          </cell>
          <cell r="P315">
            <v>254924589.54</v>
          </cell>
          <cell r="Q315">
            <v>289456194.33</v>
          </cell>
          <cell r="R315">
            <v>329975171.17</v>
          </cell>
          <cell r="S315">
            <v>448528236.77</v>
          </cell>
          <cell r="T315">
            <v>488357421.78000003</v>
          </cell>
          <cell r="U315">
            <v>569805265.77</v>
          </cell>
          <cell r="V315">
            <v>588505889.59</v>
          </cell>
          <cell r="W315">
            <v>631218397.22</v>
          </cell>
          <cell r="X315">
            <v>715423367.84</v>
          </cell>
          <cell r="Y315">
            <v>658962284.78</v>
          </cell>
          <cell r="Z315">
            <v>576788483.29</v>
          </cell>
          <cell r="AA315">
            <v>593367050.9300001</v>
          </cell>
          <cell r="AB315">
            <v>679269145.63</v>
          </cell>
          <cell r="AC315">
            <v>741677004.25</v>
          </cell>
          <cell r="AD315">
            <v>794240458.3000001</v>
          </cell>
          <cell r="AE315">
            <v>811397744.37</v>
          </cell>
          <cell r="AF315">
            <v>859795110.14</v>
          </cell>
          <cell r="AG315">
            <v>926175170.11</v>
          </cell>
          <cell r="AH315">
            <v>997964534.23</v>
          </cell>
          <cell r="AI315">
            <v>984189800.99</v>
          </cell>
          <cell r="AJ315">
            <v>997794245.28</v>
          </cell>
          <cell r="AK315">
            <v>1059385402</v>
          </cell>
          <cell r="AL315">
            <v>1153405475.46</v>
          </cell>
          <cell r="AM315">
            <v>1245294170.19</v>
          </cell>
          <cell r="AN315">
            <v>1276088959.81</v>
          </cell>
          <cell r="AO315">
            <v>1337661149.97</v>
          </cell>
          <cell r="AP315">
            <v>1391178389</v>
          </cell>
          <cell r="AQ315">
            <v>1459015446.67</v>
          </cell>
          <cell r="AR315">
            <v>1527069919.8</v>
          </cell>
          <cell r="AS315">
            <v>1599640210.19</v>
          </cell>
          <cell r="AT315">
            <v>1682327742.8500001</v>
          </cell>
          <cell r="AU315">
            <v>1775549985.99</v>
          </cell>
          <cell r="AV315">
            <v>1838611698.8600001</v>
          </cell>
          <cell r="AW315">
            <v>1892119960.76</v>
          </cell>
          <cell r="AX315">
            <v>2045193286.04</v>
          </cell>
          <cell r="AY315">
            <v>2068806881.55</v>
          </cell>
          <cell r="AZ315">
            <v>2126557387.6000001</v>
          </cell>
          <cell r="BA315">
            <v>2171746429.31</v>
          </cell>
        </row>
        <row r="316">
          <cell r="A316" t="str">
            <v>000.002.003.009.005.002.002.</v>
          </cell>
          <cell r="B316" t="str">
            <v>Cuenta Capital</v>
          </cell>
          <cell r="C316">
            <v>725474133.65</v>
          </cell>
          <cell r="D316">
            <v>-26077414.01</v>
          </cell>
          <cell r="E316">
            <v>206625546.74</v>
          </cell>
          <cell r="F316">
            <v>193537183.01</v>
          </cell>
          <cell r="G316">
            <v>116796406.61</v>
          </cell>
          <cell r="H316">
            <v>125223014.89</v>
          </cell>
          <cell r="I316">
            <v>97560548.39</v>
          </cell>
          <cell r="J316">
            <v>72640630.59</v>
          </cell>
          <cell r="K316">
            <v>168450238.53</v>
          </cell>
          <cell r="L316">
            <v>70022276.34</v>
          </cell>
          <cell r="M316">
            <v>73039778.73</v>
          </cell>
          <cell r="N316">
            <v>150781518.19</v>
          </cell>
          <cell r="O316">
            <v>165266204.98</v>
          </cell>
          <cell r="P316">
            <v>327963701.54</v>
          </cell>
          <cell r="Q316">
            <v>338693305.59000003</v>
          </cell>
          <cell r="R316">
            <v>303966913.42</v>
          </cell>
          <cell r="S316">
            <v>327791912.49</v>
          </cell>
          <cell r="T316">
            <v>222462908.88</v>
          </cell>
          <cell r="U316">
            <v>192796057.48</v>
          </cell>
          <cell r="V316">
            <v>66766791.120000005</v>
          </cell>
          <cell r="W316">
            <v>54022882.370000005</v>
          </cell>
          <cell r="X316">
            <v>208186416.70000002</v>
          </cell>
          <cell r="Y316">
            <v>176331691.44</v>
          </cell>
          <cell r="Z316">
            <v>213154364.15</v>
          </cell>
          <cell r="AA316">
            <v>222880806.82</v>
          </cell>
          <cell r="AB316">
            <v>296823934.24</v>
          </cell>
          <cell r="AC316">
            <v>327219060.26</v>
          </cell>
          <cell r="AD316">
            <v>353007133.83</v>
          </cell>
          <cell r="AE316">
            <v>318382610.63</v>
          </cell>
          <cell r="AF316">
            <v>364656782.43</v>
          </cell>
          <cell r="AG316">
            <v>333923880.37</v>
          </cell>
          <cell r="AH316">
            <v>323280475.38</v>
          </cell>
          <cell r="AI316">
            <v>245208589.94</v>
          </cell>
          <cell r="AJ316">
            <v>276565731.21</v>
          </cell>
          <cell r="AK316">
            <v>351989517.05</v>
          </cell>
          <cell r="AL316">
            <v>276055673.86</v>
          </cell>
          <cell r="AM316">
            <v>314787163.01</v>
          </cell>
          <cell r="AN316">
            <v>278007720.61</v>
          </cell>
          <cell r="AO316">
            <v>288283591.24</v>
          </cell>
          <cell r="AP316">
            <v>443149193.37</v>
          </cell>
          <cell r="AQ316">
            <v>362238472.23</v>
          </cell>
          <cell r="AR316">
            <v>371469161.03000003</v>
          </cell>
          <cell r="AS316">
            <v>350643844.85</v>
          </cell>
          <cell r="AT316">
            <v>239549099.45000002</v>
          </cell>
          <cell r="AU316">
            <v>305077927.01</v>
          </cell>
          <cell r="AV316">
            <v>379702422.51</v>
          </cell>
          <cell r="AW316">
            <v>362562560.2</v>
          </cell>
          <cell r="AX316">
            <v>566677978.76</v>
          </cell>
          <cell r="AY316">
            <v>643624927.15</v>
          </cell>
          <cell r="AZ316">
            <v>762785831.67</v>
          </cell>
          <cell r="BA316">
            <v>725474133.65</v>
          </cell>
        </row>
        <row r="317">
          <cell r="A317" t="str">
            <v>000.002.003.009.005.003.</v>
          </cell>
          <cell r="B317" t="str">
            <v>Otras Entidades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</row>
        <row r="318">
          <cell r="A318" t="str">
            <v>000.003.</v>
          </cell>
          <cell r="B318" t="str">
            <v>CAUSACION VALUACION Y PROVISIONES</v>
          </cell>
          <cell r="C318">
            <v>23536647.09</v>
          </cell>
          <cell r="D318">
            <v>19887588.25</v>
          </cell>
          <cell r="E318">
            <v>-39181131.89</v>
          </cell>
          <cell r="F318">
            <v>-8587888.040000001</v>
          </cell>
          <cell r="G318">
            <v>21158462.240000002</v>
          </cell>
          <cell r="H318">
            <v>-31413148.11</v>
          </cell>
          <cell r="I318">
            <v>-46944641.32</v>
          </cell>
          <cell r="J318">
            <v>-59476847.45</v>
          </cell>
          <cell r="K318">
            <v>-74456690.92</v>
          </cell>
          <cell r="L318">
            <v>-31415826.04</v>
          </cell>
          <cell r="M318">
            <v>-46790020.75</v>
          </cell>
          <cell r="N318">
            <v>-19380711.2</v>
          </cell>
          <cell r="O318">
            <v>-60520446.58</v>
          </cell>
          <cell r="P318">
            <v>-106107391.77</v>
          </cell>
          <cell r="Q318">
            <v>-140029625.76</v>
          </cell>
          <cell r="R318">
            <v>-136908393.07</v>
          </cell>
          <cell r="S318">
            <v>-161948575.38</v>
          </cell>
          <cell r="T318">
            <v>-183918281.61</v>
          </cell>
          <cell r="U318">
            <v>-158833675.24</v>
          </cell>
          <cell r="V318">
            <v>-121541833.34</v>
          </cell>
          <cell r="W318">
            <v>-139919278.18</v>
          </cell>
          <cell r="X318">
            <v>-165111138.45000002</v>
          </cell>
          <cell r="Y318">
            <v>-159207159.52</v>
          </cell>
          <cell r="Z318">
            <v>-140568124.18</v>
          </cell>
          <cell r="AA318">
            <v>-148459700.79</v>
          </cell>
          <cell r="AB318">
            <v>-111040070.28</v>
          </cell>
          <cell r="AC318">
            <v>-111785634.5</v>
          </cell>
          <cell r="AD318">
            <v>-164355713.99</v>
          </cell>
          <cell r="AE318">
            <v>-175840096.37</v>
          </cell>
          <cell r="AF318">
            <v>-134554108.53</v>
          </cell>
          <cell r="AG318">
            <v>-140140785.84</v>
          </cell>
          <cell r="AH318">
            <v>-141458020.6</v>
          </cell>
          <cell r="AI318">
            <v>-174846457.05</v>
          </cell>
          <cell r="AJ318">
            <v>-165114771.89</v>
          </cell>
          <cell r="AK318">
            <v>-150087832.12</v>
          </cell>
          <cell r="AL318">
            <v>-170778793.85</v>
          </cell>
          <cell r="AM318">
            <v>-152110325.63</v>
          </cell>
          <cell r="AN318">
            <v>-129016656.35000001</v>
          </cell>
          <cell r="AO318">
            <v>-121825028.07000001</v>
          </cell>
          <cell r="AP318">
            <v>-114132235.57000001</v>
          </cell>
          <cell r="AQ318">
            <v>-83472277.8</v>
          </cell>
          <cell r="AR318">
            <v>-63204120.410000004</v>
          </cell>
          <cell r="AS318">
            <v>-53743098.730000004</v>
          </cell>
          <cell r="AT318">
            <v>-62923653.17</v>
          </cell>
          <cell r="AU318">
            <v>-31147552.92</v>
          </cell>
          <cell r="AV318">
            <v>-6160920.7</v>
          </cell>
          <cell r="AW318">
            <v>-27529.73</v>
          </cell>
          <cell r="AX318">
            <v>-20502383.49</v>
          </cell>
          <cell r="AY318">
            <v>-21633352.21</v>
          </cell>
          <cell r="AZ318">
            <v>16719096.3</v>
          </cell>
          <cell r="BA318">
            <v>23536647.09</v>
          </cell>
        </row>
        <row r="319">
          <cell r="A319" t="str">
            <v>000.003.001.</v>
          </cell>
          <cell r="B319" t="str">
            <v>Causacion</v>
          </cell>
          <cell r="C319">
            <v>16100530.39</v>
          </cell>
          <cell r="D319">
            <v>2001718.06</v>
          </cell>
          <cell r="E319">
            <v>6431489.88</v>
          </cell>
          <cell r="F319">
            <v>6577781.390000001</v>
          </cell>
          <cell r="G319">
            <v>10455110.13</v>
          </cell>
          <cell r="H319">
            <v>2526536.38</v>
          </cell>
          <cell r="I319">
            <v>5180178.1</v>
          </cell>
          <cell r="J319">
            <v>4868956.36</v>
          </cell>
          <cell r="K319">
            <v>5740319.12</v>
          </cell>
          <cell r="L319">
            <v>6319401.8</v>
          </cell>
          <cell r="M319">
            <v>9117252.11</v>
          </cell>
          <cell r="N319">
            <v>10661531.19</v>
          </cell>
          <cell r="O319">
            <v>12830077.71</v>
          </cell>
          <cell r="P319">
            <v>13795145.96</v>
          </cell>
          <cell r="Q319">
            <v>15662993.48</v>
          </cell>
          <cell r="R319">
            <v>15891561.74</v>
          </cell>
          <cell r="S319">
            <v>19251321.23</v>
          </cell>
          <cell r="T319">
            <v>19019229.22</v>
          </cell>
          <cell r="U319">
            <v>10228347.13</v>
          </cell>
          <cell r="V319">
            <v>15734997.22</v>
          </cell>
          <cell r="W319">
            <v>11756437.63</v>
          </cell>
          <cell r="X319">
            <v>16273425.09</v>
          </cell>
          <cell r="Y319">
            <v>17664732.55</v>
          </cell>
          <cell r="Z319">
            <v>21074660.25</v>
          </cell>
          <cell r="AA319">
            <v>20165329.31</v>
          </cell>
          <cell r="AB319">
            <v>23118778.96</v>
          </cell>
          <cell r="AC319">
            <v>18671492.67</v>
          </cell>
          <cell r="AD319">
            <v>22179248.31</v>
          </cell>
          <cell r="AE319">
            <v>23089462.56</v>
          </cell>
          <cell r="AF319">
            <v>22915041.01</v>
          </cell>
          <cell r="AG319">
            <v>8400006.16</v>
          </cell>
          <cell r="AH319">
            <v>-2328780.93</v>
          </cell>
          <cell r="AI319">
            <v>1654187.33</v>
          </cell>
          <cell r="AJ319">
            <v>-778399.95</v>
          </cell>
          <cell r="AK319">
            <v>3862401.75</v>
          </cell>
          <cell r="AL319">
            <v>5476959.01</v>
          </cell>
          <cell r="AM319">
            <v>8967976.22</v>
          </cell>
          <cell r="AN319">
            <v>11408142.38</v>
          </cell>
          <cell r="AO319">
            <v>14882093.14</v>
          </cell>
          <cell r="AP319">
            <v>7954792.58</v>
          </cell>
          <cell r="AQ319">
            <v>11616445.950000001</v>
          </cell>
          <cell r="AR319">
            <v>14050026.51</v>
          </cell>
          <cell r="AS319">
            <v>14726727.56</v>
          </cell>
          <cell r="AT319">
            <v>1338977.91</v>
          </cell>
          <cell r="AU319">
            <v>4207305.68</v>
          </cell>
          <cell r="AV319">
            <v>8349453.95</v>
          </cell>
          <cell r="AW319">
            <v>6425906.49</v>
          </cell>
          <cell r="AX319">
            <v>10165536.32</v>
          </cell>
          <cell r="AY319">
            <v>11274127.14</v>
          </cell>
          <cell r="AZ319">
            <v>15448806.82</v>
          </cell>
          <cell r="BA319">
            <v>16100530.39</v>
          </cell>
        </row>
        <row r="320">
          <cell r="A320" t="str">
            <v>000.003.001.001.</v>
          </cell>
          <cell r="B320" t="str">
            <v>Intereses</v>
          </cell>
          <cell r="C320">
            <v>16100530.39</v>
          </cell>
          <cell r="D320">
            <v>2001718.06</v>
          </cell>
          <cell r="E320">
            <v>6431489.88</v>
          </cell>
          <cell r="F320">
            <v>6577781.390000001</v>
          </cell>
          <cell r="G320">
            <v>10455110.13</v>
          </cell>
          <cell r="H320">
            <v>2526536.38</v>
          </cell>
          <cell r="I320">
            <v>5180178.1</v>
          </cell>
          <cell r="J320">
            <v>4868956.36</v>
          </cell>
          <cell r="K320">
            <v>5740319.12</v>
          </cell>
          <cell r="L320">
            <v>6319401.8</v>
          </cell>
          <cell r="M320">
            <v>9117252.11</v>
          </cell>
          <cell r="N320">
            <v>10661531.19</v>
          </cell>
          <cell r="O320">
            <v>12830077.71</v>
          </cell>
          <cell r="P320">
            <v>13795145.96</v>
          </cell>
          <cell r="Q320">
            <v>15662993.48</v>
          </cell>
          <cell r="R320">
            <v>15891561.74</v>
          </cell>
          <cell r="S320">
            <v>19251321.23</v>
          </cell>
          <cell r="T320">
            <v>19019229.22</v>
          </cell>
          <cell r="U320">
            <v>10228347.13</v>
          </cell>
          <cell r="V320">
            <v>15734997.22</v>
          </cell>
          <cell r="W320">
            <v>11756437.63</v>
          </cell>
          <cell r="X320">
            <v>16273425.09</v>
          </cell>
          <cell r="Y320">
            <v>17664732.55</v>
          </cell>
          <cell r="Z320">
            <v>21074660.25</v>
          </cell>
          <cell r="AA320">
            <v>20165329.31</v>
          </cell>
          <cell r="AB320">
            <v>23118778.96</v>
          </cell>
          <cell r="AC320">
            <v>18671492.67</v>
          </cell>
          <cell r="AD320">
            <v>22179248.31</v>
          </cell>
          <cell r="AE320">
            <v>23089462.56</v>
          </cell>
          <cell r="AF320">
            <v>22915041.01</v>
          </cell>
          <cell r="AG320">
            <v>8400006.16</v>
          </cell>
          <cell r="AH320">
            <v>-2328780.93</v>
          </cell>
          <cell r="AI320">
            <v>1654187.33</v>
          </cell>
          <cell r="AJ320">
            <v>-778399.95</v>
          </cell>
          <cell r="AK320">
            <v>3862401.75</v>
          </cell>
          <cell r="AL320">
            <v>5476959.01</v>
          </cell>
          <cell r="AM320">
            <v>8967976.22</v>
          </cell>
          <cell r="AN320">
            <v>11408142.38</v>
          </cell>
          <cell r="AO320">
            <v>14882093.14</v>
          </cell>
          <cell r="AP320">
            <v>7954792.58</v>
          </cell>
          <cell r="AQ320">
            <v>11616445.950000001</v>
          </cell>
          <cell r="AR320">
            <v>14050026.51</v>
          </cell>
          <cell r="AS320">
            <v>14726727.56</v>
          </cell>
          <cell r="AT320">
            <v>1338977.91</v>
          </cell>
          <cell r="AU320">
            <v>4207305.68</v>
          </cell>
          <cell r="AV320">
            <v>8349453.95</v>
          </cell>
          <cell r="AW320">
            <v>6425906.49</v>
          </cell>
          <cell r="AX320">
            <v>10165536.32</v>
          </cell>
          <cell r="AY320">
            <v>11274127.14</v>
          </cell>
          <cell r="AZ320">
            <v>15448806.82</v>
          </cell>
          <cell r="BA320">
            <v>16100530.39</v>
          </cell>
        </row>
        <row r="321">
          <cell r="A321" t="str">
            <v>000.003.001.001.001.</v>
          </cell>
          <cell r="B321" t="str">
            <v>Ingresos</v>
          </cell>
          <cell r="C321">
            <v>16100530.39</v>
          </cell>
          <cell r="D321">
            <v>2001718.06</v>
          </cell>
          <cell r="E321">
            <v>6431489.88</v>
          </cell>
          <cell r="F321">
            <v>6577781.390000001</v>
          </cell>
          <cell r="G321">
            <v>10455110.13</v>
          </cell>
          <cell r="H321">
            <v>2526536.38</v>
          </cell>
          <cell r="I321">
            <v>5180178.1</v>
          </cell>
          <cell r="J321">
            <v>4868956.36</v>
          </cell>
          <cell r="K321">
            <v>5740319.12</v>
          </cell>
          <cell r="L321">
            <v>6319401.8</v>
          </cell>
          <cell r="M321">
            <v>9117252.11</v>
          </cell>
          <cell r="N321">
            <v>10661531.19</v>
          </cell>
          <cell r="O321">
            <v>12830077.71</v>
          </cell>
          <cell r="P321">
            <v>13795145.96</v>
          </cell>
          <cell r="Q321">
            <v>15662993.48</v>
          </cell>
          <cell r="R321">
            <v>15891561.74</v>
          </cell>
          <cell r="S321">
            <v>19251321.23</v>
          </cell>
          <cell r="T321">
            <v>19019229.22</v>
          </cell>
          <cell r="U321">
            <v>10228347.13</v>
          </cell>
          <cell r="V321">
            <v>15734997.22</v>
          </cell>
          <cell r="W321">
            <v>11756437.63</v>
          </cell>
          <cell r="X321">
            <v>16273425.09</v>
          </cell>
          <cell r="Y321">
            <v>17664732.55</v>
          </cell>
          <cell r="Z321">
            <v>21074660.25</v>
          </cell>
          <cell r="AA321">
            <v>20165329.31</v>
          </cell>
          <cell r="AB321">
            <v>23118778.96</v>
          </cell>
          <cell r="AC321">
            <v>18671492.67</v>
          </cell>
          <cell r="AD321">
            <v>22179248.31</v>
          </cell>
          <cell r="AE321">
            <v>23089462.56</v>
          </cell>
          <cell r="AF321">
            <v>22915041.01</v>
          </cell>
          <cell r="AG321">
            <v>8400006.16</v>
          </cell>
          <cell r="AH321">
            <v>-2328780.93</v>
          </cell>
          <cell r="AI321">
            <v>1654187.33</v>
          </cell>
          <cell r="AJ321">
            <v>-778399.95</v>
          </cell>
          <cell r="AK321">
            <v>3862401.75</v>
          </cell>
          <cell r="AL321">
            <v>5476959.01</v>
          </cell>
          <cell r="AM321">
            <v>8967976.22</v>
          </cell>
          <cell r="AN321">
            <v>11408142.38</v>
          </cell>
          <cell r="AO321">
            <v>14882093.14</v>
          </cell>
          <cell r="AP321">
            <v>7954792.58</v>
          </cell>
          <cell r="AQ321">
            <v>11616445.950000001</v>
          </cell>
          <cell r="AR321">
            <v>14050026.51</v>
          </cell>
          <cell r="AS321">
            <v>14726727.56</v>
          </cell>
          <cell r="AT321">
            <v>1338977.91</v>
          </cell>
          <cell r="AU321">
            <v>4207305.68</v>
          </cell>
          <cell r="AV321">
            <v>8349453.95</v>
          </cell>
          <cell r="AW321">
            <v>6425906.49</v>
          </cell>
          <cell r="AX321">
            <v>10165536.32</v>
          </cell>
          <cell r="AY321">
            <v>11274127.14</v>
          </cell>
          <cell r="AZ321">
            <v>15448806.82</v>
          </cell>
          <cell r="BA321">
            <v>16100530.39</v>
          </cell>
        </row>
        <row r="322">
          <cell r="A322" t="str">
            <v>000.003.001.001.001.001.</v>
          </cell>
          <cell r="B322" t="str">
            <v>Intereses (Hasta Oct. 12/2000)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2632137.28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</row>
        <row r="323">
          <cell r="A323" t="str">
            <v>000.003.001.001.001.002.</v>
          </cell>
          <cell r="B323" t="str">
            <v>Portafolio</v>
          </cell>
          <cell r="C323">
            <v>15313897.870000001</v>
          </cell>
          <cell r="D323">
            <v>2081349.92</v>
          </cell>
          <cell r="E323">
            <v>5717010.03</v>
          </cell>
          <cell r="F323">
            <v>5929900.78</v>
          </cell>
          <cell r="G323">
            <v>9825875.58</v>
          </cell>
          <cell r="H323">
            <v>1916948.11</v>
          </cell>
          <cell r="I323">
            <v>5794576.13</v>
          </cell>
          <cell r="J323">
            <v>5569484.59</v>
          </cell>
          <cell r="K323">
            <v>6481255.67</v>
          </cell>
          <cell r="L323">
            <v>7062502.5200000005</v>
          </cell>
          <cell r="M323">
            <v>9858647.93</v>
          </cell>
          <cell r="N323">
            <v>10695883.59</v>
          </cell>
          <cell r="O323">
            <v>12942558</v>
          </cell>
          <cell r="P323">
            <v>13871373.44</v>
          </cell>
          <cell r="Q323">
            <v>15806087.55</v>
          </cell>
          <cell r="R323">
            <v>15239892.26</v>
          </cell>
          <cell r="S323">
            <v>18663201.92</v>
          </cell>
          <cell r="T323">
            <v>18440028.22</v>
          </cell>
          <cell r="U323">
            <v>9652828.99</v>
          </cell>
          <cell r="V323">
            <v>13695465.55</v>
          </cell>
          <cell r="W323">
            <v>12432578.51</v>
          </cell>
          <cell r="X323">
            <v>16933822.39</v>
          </cell>
          <cell r="Y323">
            <v>18390468.19</v>
          </cell>
          <cell r="Z323">
            <v>21750254.05</v>
          </cell>
          <cell r="AA323">
            <v>20048349.85</v>
          </cell>
          <cell r="AB323">
            <v>22993869.6</v>
          </cell>
          <cell r="AC323">
            <v>18527682.85</v>
          </cell>
          <cell r="AD323">
            <v>22081184.330000002</v>
          </cell>
          <cell r="AE323">
            <v>22213752.52</v>
          </cell>
          <cell r="AF323">
            <v>22071296.78</v>
          </cell>
          <cell r="AG323">
            <v>7547057.98</v>
          </cell>
          <cell r="AH323">
            <v>-3164878.28</v>
          </cell>
          <cell r="AI323">
            <v>786765.54</v>
          </cell>
          <cell r="AJ323">
            <v>-190872.31</v>
          </cell>
          <cell r="AK323">
            <v>4448378.87</v>
          </cell>
          <cell r="AL323">
            <v>6061902.46</v>
          </cell>
          <cell r="AM323">
            <v>9581379.22</v>
          </cell>
          <cell r="AN323">
            <v>11089667.44</v>
          </cell>
          <cell r="AO323">
            <v>14548805.73</v>
          </cell>
          <cell r="AP323">
            <v>7585658.5200000005</v>
          </cell>
          <cell r="AQ323">
            <v>11312613.620000001</v>
          </cell>
          <cell r="AR323">
            <v>12851828.450000001</v>
          </cell>
          <cell r="AS323">
            <v>13567175.27</v>
          </cell>
          <cell r="AT323">
            <v>156348.9</v>
          </cell>
          <cell r="AU323">
            <v>3046194.01</v>
          </cell>
          <cell r="AV323">
            <v>7147546.59</v>
          </cell>
          <cell r="AW323">
            <v>6883925.350000001</v>
          </cell>
          <cell r="AX323">
            <v>10603155.53</v>
          </cell>
          <cell r="AY323">
            <v>11681218.28</v>
          </cell>
          <cell r="AZ323">
            <v>14853298.700000001</v>
          </cell>
          <cell r="BA323">
            <v>15313897.870000001</v>
          </cell>
        </row>
        <row r="324">
          <cell r="A324" t="str">
            <v>000.003.001.001.001.003.</v>
          </cell>
          <cell r="B324" t="str">
            <v>Otras Inversiones</v>
          </cell>
          <cell r="C324">
            <v>786632.52</v>
          </cell>
          <cell r="D324">
            <v>-79631.86</v>
          </cell>
          <cell r="E324">
            <v>714479.85</v>
          </cell>
          <cell r="F324">
            <v>647880.61</v>
          </cell>
          <cell r="G324">
            <v>629234.55</v>
          </cell>
          <cell r="H324">
            <v>609588.27</v>
          </cell>
          <cell r="I324">
            <v>-614398.03</v>
          </cell>
          <cell r="J324">
            <v>-700528.23</v>
          </cell>
          <cell r="K324">
            <v>-740936.55</v>
          </cell>
          <cell r="L324">
            <v>-743100.72</v>
          </cell>
          <cell r="M324">
            <v>-741395.82</v>
          </cell>
          <cell r="N324">
            <v>-34352.4</v>
          </cell>
          <cell r="O324">
            <v>-112480.29</v>
          </cell>
          <cell r="P324">
            <v>-76227.48</v>
          </cell>
          <cell r="Q324">
            <v>-143094.07</v>
          </cell>
          <cell r="R324">
            <v>651669.48</v>
          </cell>
          <cell r="S324">
            <v>588119.31</v>
          </cell>
          <cell r="T324">
            <v>579201</v>
          </cell>
          <cell r="U324">
            <v>575518.14</v>
          </cell>
          <cell r="V324">
            <v>-592605.61</v>
          </cell>
          <cell r="W324">
            <v>-676140.88</v>
          </cell>
          <cell r="X324">
            <v>-660397.3</v>
          </cell>
          <cell r="Y324">
            <v>-725735.64</v>
          </cell>
          <cell r="Z324">
            <v>-675593.8</v>
          </cell>
          <cell r="AA324">
            <v>116979.46</v>
          </cell>
          <cell r="AB324">
            <v>124909.36</v>
          </cell>
          <cell r="AC324">
            <v>143809.82</v>
          </cell>
          <cell r="AD324">
            <v>98063.98</v>
          </cell>
          <cell r="AE324">
            <v>875710.04</v>
          </cell>
          <cell r="AF324">
            <v>843744.23</v>
          </cell>
          <cell r="AG324">
            <v>852948.18</v>
          </cell>
          <cell r="AH324">
            <v>836097.35</v>
          </cell>
          <cell r="AI324">
            <v>867421.79</v>
          </cell>
          <cell r="AJ324">
            <v>-587527.64</v>
          </cell>
          <cell r="AK324">
            <v>-585977.12</v>
          </cell>
          <cell r="AL324">
            <v>-584943.45</v>
          </cell>
          <cell r="AM324">
            <v>-613403</v>
          </cell>
          <cell r="AN324">
            <v>318474.94</v>
          </cell>
          <cell r="AO324">
            <v>333287.41</v>
          </cell>
          <cell r="AP324">
            <v>369134.06</v>
          </cell>
          <cell r="AQ324">
            <v>303832.33</v>
          </cell>
          <cell r="AR324">
            <v>1198198.06</v>
          </cell>
          <cell r="AS324">
            <v>1159552.29</v>
          </cell>
          <cell r="AT324">
            <v>1182629.01</v>
          </cell>
          <cell r="AU324">
            <v>1161111.67</v>
          </cell>
          <cell r="AV324">
            <v>1201907.36</v>
          </cell>
          <cell r="AW324">
            <v>-458018.86</v>
          </cell>
          <cell r="AX324">
            <v>-437619.21</v>
          </cell>
          <cell r="AY324">
            <v>-407091.14</v>
          </cell>
          <cell r="AZ324">
            <v>595508.12</v>
          </cell>
          <cell r="BA324">
            <v>786632.52</v>
          </cell>
        </row>
        <row r="325">
          <cell r="A325" t="str">
            <v>000.003.001.001.002.</v>
          </cell>
          <cell r="B325" t="str">
            <v>Egresos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</row>
        <row r="326">
          <cell r="A326" t="str">
            <v>000.003.001.002.</v>
          </cell>
          <cell r="B326" t="str">
            <v>Descuentos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</row>
        <row r="327">
          <cell r="A327" t="str">
            <v>000.003.002.</v>
          </cell>
          <cell r="B327" t="str">
            <v>Valuacion</v>
          </cell>
          <cell r="C327">
            <v>7436116.7</v>
          </cell>
          <cell r="D327">
            <v>17885870.19</v>
          </cell>
          <cell r="E327">
            <v>-45612621.77</v>
          </cell>
          <cell r="F327">
            <v>-15165669.43</v>
          </cell>
          <cell r="G327">
            <v>10703352.11</v>
          </cell>
          <cell r="H327">
            <v>-33939684.49</v>
          </cell>
          <cell r="I327">
            <v>-52124819.42</v>
          </cell>
          <cell r="J327">
            <v>-64345803.81</v>
          </cell>
          <cell r="K327">
            <v>-80197010.04</v>
          </cell>
          <cell r="L327">
            <v>-37735227.84</v>
          </cell>
          <cell r="M327">
            <v>-55907272.86</v>
          </cell>
          <cell r="N327">
            <v>-30042242.39</v>
          </cell>
          <cell r="O327">
            <v>-73350524.29</v>
          </cell>
          <cell r="P327">
            <v>-119902537.73</v>
          </cell>
          <cell r="Q327">
            <v>-155692619.24</v>
          </cell>
          <cell r="R327">
            <v>-152799954.81</v>
          </cell>
          <cell r="S327">
            <v>-181199896.61</v>
          </cell>
          <cell r="T327">
            <v>-202937510.83</v>
          </cell>
          <cell r="U327">
            <v>-169062022.37</v>
          </cell>
          <cell r="V327">
            <v>-137276830.56</v>
          </cell>
          <cell r="W327">
            <v>-151675715.81</v>
          </cell>
          <cell r="X327">
            <v>-181384563.54</v>
          </cell>
          <cell r="Y327">
            <v>-176871892.07</v>
          </cell>
          <cell r="Z327">
            <v>-161642784.43</v>
          </cell>
          <cell r="AA327">
            <v>-168625030.1</v>
          </cell>
          <cell r="AB327">
            <v>-134158849.24000001</v>
          </cell>
          <cell r="AC327">
            <v>-130457127.17</v>
          </cell>
          <cell r="AD327">
            <v>-186534962.3</v>
          </cell>
          <cell r="AE327">
            <v>-198929558.93</v>
          </cell>
          <cell r="AF327">
            <v>-157469149.54</v>
          </cell>
          <cell r="AG327">
            <v>-148540792</v>
          </cell>
          <cell r="AH327">
            <v>-139129239.67</v>
          </cell>
          <cell r="AI327">
            <v>-176500644.38</v>
          </cell>
          <cell r="AJ327">
            <v>-164336371.94</v>
          </cell>
          <cell r="AK327">
            <v>-153950233.87</v>
          </cell>
          <cell r="AL327">
            <v>-176255752.86</v>
          </cell>
          <cell r="AM327">
            <v>-161078301.85</v>
          </cell>
          <cell r="AN327">
            <v>-140424798.73</v>
          </cell>
          <cell r="AO327">
            <v>-136707121.21</v>
          </cell>
          <cell r="AP327">
            <v>-122087028.15</v>
          </cell>
          <cell r="AQ327">
            <v>-95088723.75</v>
          </cell>
          <cell r="AR327">
            <v>-77254146.92</v>
          </cell>
          <cell r="AS327">
            <v>-68469826.29</v>
          </cell>
          <cell r="AT327">
            <v>-64262631.08</v>
          </cell>
          <cell r="AU327">
            <v>-35354858.6</v>
          </cell>
          <cell r="AV327">
            <v>-14510374.65</v>
          </cell>
          <cell r="AW327">
            <v>-6453436.22</v>
          </cell>
          <cell r="AX327">
            <v>-30667919.810000002</v>
          </cell>
          <cell r="AY327">
            <v>-32907479.35</v>
          </cell>
          <cell r="AZ327">
            <v>1270289.48</v>
          </cell>
          <cell r="BA327">
            <v>7436116.7</v>
          </cell>
        </row>
        <row r="328">
          <cell r="A328" t="str">
            <v>000.003.002.001.</v>
          </cell>
          <cell r="B328" t="str">
            <v>Precios</v>
          </cell>
          <cell r="C328">
            <v>-66219389.97</v>
          </cell>
          <cell r="D328">
            <v>10079822.74</v>
          </cell>
          <cell r="E328">
            <v>-6000632.19</v>
          </cell>
          <cell r="F328">
            <v>-3885029.29</v>
          </cell>
          <cell r="G328">
            <v>1298416.54</v>
          </cell>
          <cell r="H328">
            <v>-8114743.94</v>
          </cell>
          <cell r="I328">
            <v>-727261.9</v>
          </cell>
          <cell r="J328">
            <v>232367.19</v>
          </cell>
          <cell r="K328">
            <v>4143296.96</v>
          </cell>
          <cell r="L328">
            <v>12840161.040000001</v>
          </cell>
          <cell r="M328">
            <v>15100556.97</v>
          </cell>
          <cell r="N328">
            <v>13445878.18</v>
          </cell>
          <cell r="O328">
            <v>-4624292.59</v>
          </cell>
          <cell r="P328">
            <v>-17436309.69</v>
          </cell>
          <cell r="Q328">
            <v>-28660670.98</v>
          </cell>
          <cell r="R328">
            <v>-35395564.51</v>
          </cell>
          <cell r="S328">
            <v>-53834717.76</v>
          </cell>
          <cell r="T328">
            <v>-53107269</v>
          </cell>
          <cell r="U328">
            <v>-52074840.5</v>
          </cell>
          <cell r="V328">
            <v>-52020645.68</v>
          </cell>
          <cell r="W328">
            <v>-55964516.730000004</v>
          </cell>
          <cell r="X328">
            <v>-63753791.58</v>
          </cell>
          <cell r="Y328">
            <v>-74828880.2</v>
          </cell>
          <cell r="Z328">
            <v>-69643029.2</v>
          </cell>
        </row>
        <row r="329">
          <cell r="A329" t="str">
            <v>000.003.002.001.001.</v>
          </cell>
          <cell r="B329" t="str">
            <v>Utilidad</v>
          </cell>
          <cell r="C329">
            <v>969451426.5</v>
          </cell>
          <cell r="D329">
            <v>32563931.07</v>
          </cell>
          <cell r="E329">
            <v>87052530.72</v>
          </cell>
          <cell r="F329">
            <v>105679869.74000001</v>
          </cell>
          <cell r="G329">
            <v>123210694.26</v>
          </cell>
          <cell r="H329">
            <v>133232503.10000001</v>
          </cell>
          <cell r="I329">
            <v>152447697.78</v>
          </cell>
          <cell r="J329">
            <v>186345390.03</v>
          </cell>
          <cell r="K329">
            <v>209241271.76</v>
          </cell>
          <cell r="L329">
            <v>243012125.68</v>
          </cell>
          <cell r="M329">
            <v>256052207.79</v>
          </cell>
          <cell r="N329">
            <v>266972698.89000002</v>
          </cell>
          <cell r="O329">
            <v>298833392.25</v>
          </cell>
          <cell r="P329">
            <v>321604295.09000003</v>
          </cell>
          <cell r="Q329">
            <v>333439944.3</v>
          </cell>
          <cell r="R329">
            <v>344827564.59000003</v>
          </cell>
          <cell r="S329">
            <v>361478167.32</v>
          </cell>
          <cell r="T329">
            <v>381521089.08</v>
          </cell>
          <cell r="U329">
            <v>410020521.39</v>
          </cell>
          <cell r="V329">
            <v>428105156.71000004</v>
          </cell>
          <cell r="W329">
            <v>441022483.78000003</v>
          </cell>
          <cell r="X329">
            <v>453666049.24</v>
          </cell>
          <cell r="Y329">
            <v>465563540.28000003</v>
          </cell>
          <cell r="Z329">
            <v>478153777.18</v>
          </cell>
        </row>
        <row r="330">
          <cell r="A330" t="str">
            <v>000.003.002.001.001.001.</v>
          </cell>
          <cell r="B330" t="str">
            <v>Oro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 t="str">
            <v>000.003.002.001.001.002.</v>
          </cell>
          <cell r="B331" t="str">
            <v>Inversiones</v>
          </cell>
          <cell r="C331">
            <v>969451426.5</v>
          </cell>
          <cell r="D331">
            <v>32563931.07</v>
          </cell>
          <cell r="E331">
            <v>87052530.72</v>
          </cell>
          <cell r="F331">
            <v>105679869.74000001</v>
          </cell>
          <cell r="G331">
            <v>123210694.26</v>
          </cell>
          <cell r="H331">
            <v>133232503.10000001</v>
          </cell>
          <cell r="I331">
            <v>152447697.78</v>
          </cell>
          <cell r="J331">
            <v>186345390.03</v>
          </cell>
          <cell r="K331">
            <v>209241271.76</v>
          </cell>
          <cell r="L331">
            <v>243012125.68</v>
          </cell>
          <cell r="M331">
            <v>256052207.79</v>
          </cell>
          <cell r="N331">
            <v>266972698.89000002</v>
          </cell>
          <cell r="O331">
            <v>298833392.25</v>
          </cell>
          <cell r="P331">
            <v>321604295.09000003</v>
          </cell>
          <cell r="Q331">
            <v>333439944.3</v>
          </cell>
          <cell r="R331">
            <v>344827564.59000003</v>
          </cell>
          <cell r="S331">
            <v>361478167.32</v>
          </cell>
          <cell r="T331">
            <v>381521089.08</v>
          </cell>
          <cell r="U331">
            <v>410020521.39</v>
          </cell>
          <cell r="V331">
            <v>428105156.71000004</v>
          </cell>
          <cell r="W331">
            <v>441022483.78000003</v>
          </cell>
          <cell r="X331">
            <v>453666049.24</v>
          </cell>
          <cell r="Y331">
            <v>465563540.28000003</v>
          </cell>
          <cell r="Z331">
            <v>478153777.18</v>
          </cell>
        </row>
        <row r="332">
          <cell r="A332" t="str">
            <v>000.003.002.001.002.</v>
          </cell>
          <cell r="B332" t="str">
            <v>Perdida</v>
          </cell>
          <cell r="C332">
            <v>1035670816.47</v>
          </cell>
          <cell r="D332">
            <v>22484108.330000002</v>
          </cell>
          <cell r="E332">
            <v>93053162.91</v>
          </cell>
          <cell r="F332">
            <v>109564899.03</v>
          </cell>
          <cell r="G332">
            <v>121912277.72</v>
          </cell>
          <cell r="H332">
            <v>141347247.04</v>
          </cell>
          <cell r="I332">
            <v>153174959.68</v>
          </cell>
          <cell r="J332">
            <v>186113022.84</v>
          </cell>
          <cell r="K332">
            <v>205097974.8</v>
          </cell>
          <cell r="L332">
            <v>230171964.64000002</v>
          </cell>
          <cell r="M332">
            <v>240951650.82</v>
          </cell>
          <cell r="N332">
            <v>253526820.71</v>
          </cell>
          <cell r="O332">
            <v>303457684.84000003</v>
          </cell>
          <cell r="P332">
            <v>339040604.78000003</v>
          </cell>
          <cell r="Q332">
            <v>362100615.28000003</v>
          </cell>
          <cell r="R332">
            <v>380223129.1</v>
          </cell>
          <cell r="S332">
            <v>415312885.08</v>
          </cell>
          <cell r="T332">
            <v>434628358.08</v>
          </cell>
          <cell r="U332">
            <v>462095361.89</v>
          </cell>
          <cell r="V332">
            <v>480125802.39</v>
          </cell>
          <cell r="W332">
            <v>496987000.51</v>
          </cell>
          <cell r="X332">
            <v>517419840.82</v>
          </cell>
          <cell r="Y332">
            <v>540392420.48</v>
          </cell>
          <cell r="Z332">
            <v>547796806.38</v>
          </cell>
        </row>
        <row r="333">
          <cell r="A333" t="str">
            <v>000.003.002.001.002.001.</v>
          </cell>
          <cell r="B333" t="str">
            <v>Oro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 t="str">
            <v>000.003.002.001.002.002.</v>
          </cell>
          <cell r="B334" t="str">
            <v>Inversiones</v>
          </cell>
          <cell r="C334">
            <v>1035670816.47</v>
          </cell>
          <cell r="D334">
            <v>22484108.330000002</v>
          </cell>
          <cell r="E334">
            <v>93053162.91</v>
          </cell>
          <cell r="F334">
            <v>109564899.03</v>
          </cell>
          <cell r="G334">
            <v>121912277.72</v>
          </cell>
          <cell r="H334">
            <v>141347247.04</v>
          </cell>
          <cell r="I334">
            <v>153174959.68</v>
          </cell>
          <cell r="J334">
            <v>186113022.84</v>
          </cell>
          <cell r="K334">
            <v>205097974.8</v>
          </cell>
          <cell r="L334">
            <v>230171964.64000002</v>
          </cell>
          <cell r="M334">
            <v>240951650.82</v>
          </cell>
          <cell r="N334">
            <v>253526820.71</v>
          </cell>
          <cell r="O334">
            <v>303457684.84000003</v>
          </cell>
          <cell r="P334">
            <v>339040604.78000003</v>
          </cell>
          <cell r="Q334">
            <v>362100615.28000003</v>
          </cell>
          <cell r="R334">
            <v>380223129.1</v>
          </cell>
          <cell r="S334">
            <v>415312885.08</v>
          </cell>
          <cell r="T334">
            <v>434628358.08</v>
          </cell>
          <cell r="U334">
            <v>462095361.89</v>
          </cell>
          <cell r="V334">
            <v>480125802.39</v>
          </cell>
          <cell r="W334">
            <v>496987000.51</v>
          </cell>
          <cell r="X334">
            <v>517419840.82</v>
          </cell>
          <cell r="Y334">
            <v>540392420.48</v>
          </cell>
          <cell r="Z334">
            <v>547796806.38</v>
          </cell>
        </row>
        <row r="335">
          <cell r="A335" t="str">
            <v>000.003.002.002.</v>
          </cell>
          <cell r="B335" t="str">
            <v>Tasas de cambio</v>
          </cell>
          <cell r="C335">
            <v>73655506.67</v>
          </cell>
          <cell r="D335">
            <v>7806047.45</v>
          </cell>
          <cell r="E335">
            <v>-39611989.58</v>
          </cell>
          <cell r="F335">
            <v>-11280640.14</v>
          </cell>
          <cell r="G335">
            <v>9404935.57</v>
          </cell>
          <cell r="H335">
            <v>-25824940.55</v>
          </cell>
          <cell r="I335">
            <v>-51397557.52</v>
          </cell>
          <cell r="J335">
            <v>-64578171</v>
          </cell>
          <cell r="K335">
            <v>-84340307</v>
          </cell>
          <cell r="L335">
            <v>-50575388.88</v>
          </cell>
          <cell r="M335">
            <v>-71007829.83</v>
          </cell>
          <cell r="N335">
            <v>-43488120.57</v>
          </cell>
          <cell r="O335">
            <v>-68726231.7</v>
          </cell>
          <cell r="P335">
            <v>-102466228.04</v>
          </cell>
          <cell r="Q335">
            <v>-127031948.26</v>
          </cell>
          <cell r="R335">
            <v>-117404390.3</v>
          </cell>
          <cell r="S335">
            <v>-127365178.85000001</v>
          </cell>
          <cell r="T335">
            <v>-149830241.83</v>
          </cell>
          <cell r="U335">
            <v>-116987181.87</v>
          </cell>
          <cell r="V335">
            <v>-85256184.88</v>
          </cell>
          <cell r="W335">
            <v>-95711199.08</v>
          </cell>
          <cell r="X335">
            <v>-117630771.96000001</v>
          </cell>
          <cell r="Y335">
            <v>-102043011.87</v>
          </cell>
          <cell r="Z335">
            <v>-91999755.23</v>
          </cell>
        </row>
        <row r="336">
          <cell r="A336" t="str">
            <v>000.003.002.002.001.</v>
          </cell>
          <cell r="B336" t="str">
            <v>Utilidad</v>
          </cell>
          <cell r="C336">
            <v>1278852527.88</v>
          </cell>
          <cell r="D336">
            <v>36749683.980000004</v>
          </cell>
          <cell r="E336">
            <v>91605325.17</v>
          </cell>
          <cell r="F336">
            <v>129452676.52</v>
          </cell>
          <cell r="G336">
            <v>161385496.35</v>
          </cell>
          <cell r="H336">
            <v>166769112.70000002</v>
          </cell>
          <cell r="I336">
            <v>182865186.72</v>
          </cell>
          <cell r="J336">
            <v>216002538.23000002</v>
          </cell>
          <cell r="K336">
            <v>233755900.81</v>
          </cell>
          <cell r="L336">
            <v>285833228.21</v>
          </cell>
          <cell r="M336">
            <v>290240251.44</v>
          </cell>
          <cell r="N336">
            <v>319630255.07</v>
          </cell>
          <cell r="O336">
            <v>350964187.78000003</v>
          </cell>
          <cell r="P336">
            <v>364749481.74</v>
          </cell>
          <cell r="Q336">
            <v>373366952.93</v>
          </cell>
          <cell r="R336">
            <v>398407806.32</v>
          </cell>
          <cell r="S336">
            <v>427938753.51</v>
          </cell>
          <cell r="T336">
            <v>444837126.93</v>
          </cell>
          <cell r="U336">
            <v>496783199.25</v>
          </cell>
          <cell r="V336">
            <v>533799990.89</v>
          </cell>
          <cell r="W336">
            <v>543547454.55</v>
          </cell>
          <cell r="X336">
            <v>559302732.96</v>
          </cell>
          <cell r="Y336">
            <v>585034492.46</v>
          </cell>
          <cell r="Z336">
            <v>604670093.32</v>
          </cell>
        </row>
        <row r="337">
          <cell r="A337" t="str">
            <v>000.003.002.002.001.001.</v>
          </cell>
          <cell r="B337" t="str">
            <v>DEGs</v>
          </cell>
          <cell r="C337">
            <v>204132339.46</v>
          </cell>
          <cell r="D337">
            <v>7728625.12</v>
          </cell>
          <cell r="E337">
            <v>17805269.77</v>
          </cell>
          <cell r="F337">
            <v>22477456.54</v>
          </cell>
          <cell r="G337">
            <v>32701112.44</v>
          </cell>
          <cell r="H337">
            <v>33996055.57</v>
          </cell>
          <cell r="I337">
            <v>36629905.94</v>
          </cell>
          <cell r="J337">
            <v>38492392.28</v>
          </cell>
          <cell r="K337">
            <v>42197381.2</v>
          </cell>
          <cell r="L337">
            <v>49691290.82</v>
          </cell>
          <cell r="M337">
            <v>51601738.18</v>
          </cell>
          <cell r="N337">
            <v>55590496.480000004</v>
          </cell>
          <cell r="O337">
            <v>58259102.84</v>
          </cell>
          <cell r="P337">
            <v>59391360.09</v>
          </cell>
          <cell r="Q337">
            <v>64560534.620000005</v>
          </cell>
          <cell r="R337">
            <v>68769490.96000001</v>
          </cell>
          <cell r="S337">
            <v>74153184</v>
          </cell>
          <cell r="T337">
            <v>75839593.8</v>
          </cell>
          <cell r="U337">
            <v>86122287.28</v>
          </cell>
          <cell r="V337">
            <v>92014437.46000001</v>
          </cell>
          <cell r="W337">
            <v>93124047.22</v>
          </cell>
          <cell r="X337">
            <v>96248476.93</v>
          </cell>
          <cell r="Y337">
            <v>98808105.88</v>
          </cell>
          <cell r="Z337">
            <v>101299638.3</v>
          </cell>
        </row>
        <row r="338">
          <cell r="A338" t="str">
            <v>000.003.002.002.001.002.</v>
          </cell>
          <cell r="B338" t="str">
            <v>Otras monedas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 t="str">
            <v>000.003.002.002.001.003.</v>
          </cell>
          <cell r="B339" t="str">
            <v>Portafolio</v>
          </cell>
          <cell r="C339">
            <v>964458063.0600001</v>
          </cell>
          <cell r="D339">
            <v>28096531.47</v>
          </cell>
          <cell r="E339">
            <v>68527106.42</v>
          </cell>
          <cell r="F339">
            <v>101555143.95</v>
          </cell>
          <cell r="G339">
            <v>117493658.18</v>
          </cell>
          <cell r="H339">
            <v>119882196.64</v>
          </cell>
          <cell r="I339">
            <v>132183751.37</v>
          </cell>
          <cell r="J339">
            <v>160385296.01</v>
          </cell>
          <cell r="K339">
            <v>170820883.3</v>
          </cell>
          <cell r="L339">
            <v>211480913.16</v>
          </cell>
          <cell r="M339">
            <v>211525371.6</v>
          </cell>
          <cell r="N339">
            <v>234556236.73000002</v>
          </cell>
          <cell r="O339">
            <v>261456038.53</v>
          </cell>
          <cell r="P339">
            <v>272637804.78000003</v>
          </cell>
          <cell r="Q339">
            <v>272669484.46</v>
          </cell>
          <cell r="R339">
            <v>291719509.51</v>
          </cell>
          <cell r="S339">
            <v>313578120.7</v>
          </cell>
          <cell r="T339">
            <v>326485842.65000004</v>
          </cell>
          <cell r="U339">
            <v>364701030.04</v>
          </cell>
          <cell r="V339">
            <v>392034295.15000004</v>
          </cell>
          <cell r="W339">
            <v>400018463.47</v>
          </cell>
          <cell r="X339">
            <v>410312386.23</v>
          </cell>
          <cell r="Y339">
            <v>430820748.05</v>
          </cell>
          <cell r="Z339">
            <v>443895623.77</v>
          </cell>
        </row>
        <row r="340">
          <cell r="A340" t="str">
            <v>000.003.002.002.001.004.</v>
          </cell>
          <cell r="B340" t="str">
            <v>Otras Inversiones</v>
          </cell>
          <cell r="C340">
            <v>110262125.36</v>
          </cell>
          <cell r="D340">
            <v>924527.39</v>
          </cell>
          <cell r="E340">
            <v>5272948.98</v>
          </cell>
          <cell r="F340">
            <v>5420076.03</v>
          </cell>
          <cell r="G340">
            <v>11190725.73</v>
          </cell>
          <cell r="H340">
            <v>12890860.49</v>
          </cell>
          <cell r="I340">
            <v>14051529.41</v>
          </cell>
          <cell r="J340">
            <v>17124849.94</v>
          </cell>
          <cell r="K340">
            <v>20737636.31</v>
          </cell>
          <cell r="L340">
            <v>24661024.23</v>
          </cell>
          <cell r="M340">
            <v>27113141.66</v>
          </cell>
          <cell r="N340">
            <v>29483521.86</v>
          </cell>
          <cell r="O340">
            <v>31249046.41</v>
          </cell>
          <cell r="P340">
            <v>32720316.87</v>
          </cell>
          <cell r="Q340">
            <v>36136933.85</v>
          </cell>
          <cell r="R340">
            <v>37918805.85</v>
          </cell>
          <cell r="S340">
            <v>40207448.81</v>
          </cell>
          <cell r="T340">
            <v>42511690.480000004</v>
          </cell>
          <cell r="U340">
            <v>45959881.93</v>
          </cell>
          <cell r="V340">
            <v>49751258.28</v>
          </cell>
          <cell r="W340">
            <v>50404943.86</v>
          </cell>
          <cell r="X340">
            <v>52741869.800000004</v>
          </cell>
          <cell r="Y340">
            <v>55405638.53</v>
          </cell>
          <cell r="Z340">
            <v>59474831.25</v>
          </cell>
        </row>
        <row r="341">
          <cell r="A341" t="str">
            <v>000.003.002.002.002.</v>
          </cell>
          <cell r="B341" t="str">
            <v>Perdida</v>
          </cell>
          <cell r="C341">
            <v>1205197021.21</v>
          </cell>
          <cell r="D341">
            <v>28943636.53</v>
          </cell>
          <cell r="E341">
            <v>131217314.75</v>
          </cell>
          <cell r="F341">
            <v>140733316.66</v>
          </cell>
          <cell r="G341">
            <v>151980560.78</v>
          </cell>
          <cell r="H341">
            <v>192594053.25</v>
          </cell>
          <cell r="I341">
            <v>234262744.24</v>
          </cell>
          <cell r="J341">
            <v>280580709.23</v>
          </cell>
          <cell r="K341">
            <v>318096207.81</v>
          </cell>
          <cell r="L341">
            <v>336408617.09000003</v>
          </cell>
          <cell r="M341">
            <v>361248081.27</v>
          </cell>
          <cell r="N341">
            <v>363118375.64</v>
          </cell>
          <cell r="O341">
            <v>419690419.48</v>
          </cell>
          <cell r="P341">
            <v>467215709.78000003</v>
          </cell>
          <cell r="Q341">
            <v>500398901.19</v>
          </cell>
          <cell r="R341">
            <v>515812196.62</v>
          </cell>
          <cell r="S341">
            <v>555303932.36</v>
          </cell>
          <cell r="T341">
            <v>594667368.76</v>
          </cell>
          <cell r="U341">
            <v>613770381.12</v>
          </cell>
          <cell r="V341">
            <v>619056175.77</v>
          </cell>
          <cell r="W341">
            <v>639258653.63</v>
          </cell>
          <cell r="X341">
            <v>676933504.92</v>
          </cell>
          <cell r="Y341">
            <v>687077504.33</v>
          </cell>
          <cell r="Z341">
            <v>696669848.5500001</v>
          </cell>
        </row>
        <row r="342">
          <cell r="A342" t="str">
            <v>000.003.002.002.002.001.</v>
          </cell>
          <cell r="B342" t="str">
            <v>DEGs</v>
          </cell>
          <cell r="C342">
            <v>177117382.16</v>
          </cell>
          <cell r="D342">
            <v>3002227.23</v>
          </cell>
          <cell r="E342">
            <v>19648373.21</v>
          </cell>
          <cell r="F342">
            <v>21774637.85</v>
          </cell>
          <cell r="G342">
            <v>23701065.580000002</v>
          </cell>
          <cell r="H342">
            <v>30415585.5</v>
          </cell>
          <cell r="I342">
            <v>38986413.58</v>
          </cell>
          <cell r="J342">
            <v>46983913.93</v>
          </cell>
          <cell r="K342">
            <v>51172509.82</v>
          </cell>
          <cell r="L342">
            <v>52203671.78</v>
          </cell>
          <cell r="M342">
            <v>56620082.52</v>
          </cell>
          <cell r="N342">
            <v>57771147.04</v>
          </cell>
          <cell r="O342">
            <v>64368646.11</v>
          </cell>
          <cell r="P342">
            <v>71630296.07000001</v>
          </cell>
          <cell r="Q342">
            <v>78307813.32000001</v>
          </cell>
          <cell r="R342">
            <v>82424748.75</v>
          </cell>
          <cell r="S342">
            <v>85577253.53</v>
          </cell>
          <cell r="T342">
            <v>96384696.86</v>
          </cell>
          <cell r="U342">
            <v>98860234.28</v>
          </cell>
          <cell r="V342">
            <v>98860234.28</v>
          </cell>
          <cell r="W342">
            <v>100827059.37</v>
          </cell>
          <cell r="X342">
            <v>105758050.36</v>
          </cell>
          <cell r="Y342">
            <v>108301656.60000001</v>
          </cell>
          <cell r="Z342">
            <v>108630122.29</v>
          </cell>
        </row>
        <row r="343">
          <cell r="A343" t="str">
            <v>000.003.002.002.002.002.</v>
          </cell>
          <cell r="B343" t="str">
            <v>Otras monedas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 t="str">
            <v>000.003.002.002.002.003.</v>
          </cell>
          <cell r="B344" t="str">
            <v>Portafolio</v>
          </cell>
          <cell r="C344">
            <v>916448580.64</v>
          </cell>
          <cell r="D344">
            <v>22036189.17</v>
          </cell>
          <cell r="E344">
            <v>96285896.5</v>
          </cell>
          <cell r="F344">
            <v>101926456.66</v>
          </cell>
          <cell r="G344">
            <v>110609722.52</v>
          </cell>
          <cell r="H344">
            <v>141549806.69</v>
          </cell>
          <cell r="I344">
            <v>168255816.81</v>
          </cell>
          <cell r="J344">
            <v>203911647.16</v>
          </cell>
          <cell r="K344">
            <v>235996143.68</v>
          </cell>
          <cell r="L344">
            <v>252705230.25</v>
          </cell>
          <cell r="M344">
            <v>272801334.7</v>
          </cell>
          <cell r="N344">
            <v>272948403.81</v>
          </cell>
          <cell r="O344">
            <v>319931365.3</v>
          </cell>
          <cell r="P344">
            <v>352348229.84000003</v>
          </cell>
          <cell r="Q344">
            <v>374292965.55</v>
          </cell>
          <cell r="R344">
            <v>380881260.06</v>
          </cell>
          <cell r="S344">
            <v>414784721.02</v>
          </cell>
          <cell r="T344">
            <v>438014768.94</v>
          </cell>
          <cell r="U344">
            <v>454053926.84000003</v>
          </cell>
          <cell r="V344">
            <v>459339721.49</v>
          </cell>
          <cell r="W344">
            <v>475042342.64</v>
          </cell>
          <cell r="X344">
            <v>504288985.1</v>
          </cell>
          <cell r="Y344">
            <v>510582007.12</v>
          </cell>
          <cell r="Z344">
            <v>519845885.65000004</v>
          </cell>
        </row>
        <row r="345">
          <cell r="A345" t="str">
            <v>000.003.002.002.002.004.</v>
          </cell>
          <cell r="B345" t="str">
            <v>Otras Inversiones</v>
          </cell>
          <cell r="C345">
            <v>111631058.41</v>
          </cell>
          <cell r="D345">
            <v>3905220.13</v>
          </cell>
          <cell r="E345">
            <v>15283045.040000001</v>
          </cell>
          <cell r="F345">
            <v>17032222.15</v>
          </cell>
          <cell r="G345">
            <v>17669772.68</v>
          </cell>
          <cell r="H345">
            <v>20628661.06</v>
          </cell>
          <cell r="I345">
            <v>27020513.85</v>
          </cell>
          <cell r="J345">
            <v>29685148.14</v>
          </cell>
          <cell r="K345">
            <v>30927554.310000002</v>
          </cell>
          <cell r="L345">
            <v>31499715.060000002</v>
          </cell>
          <cell r="M345">
            <v>31826664.05</v>
          </cell>
          <cell r="N345">
            <v>32398824.79</v>
          </cell>
          <cell r="O345">
            <v>35390408.07</v>
          </cell>
          <cell r="P345">
            <v>43237183.87</v>
          </cell>
          <cell r="Q345">
            <v>47798122.32</v>
          </cell>
          <cell r="R345">
            <v>52506187.81</v>
          </cell>
          <cell r="S345">
            <v>54941957.81</v>
          </cell>
          <cell r="T345">
            <v>60267902.96</v>
          </cell>
          <cell r="U345">
            <v>60856220</v>
          </cell>
          <cell r="V345">
            <v>60856220</v>
          </cell>
          <cell r="W345">
            <v>63389251.620000005</v>
          </cell>
          <cell r="X345">
            <v>66886469.46</v>
          </cell>
          <cell r="Y345">
            <v>68193840.61</v>
          </cell>
          <cell r="Z345">
            <v>68193840.61</v>
          </cell>
        </row>
        <row r="346">
          <cell r="A346" t="str">
            <v>000.003.003.</v>
          </cell>
          <cell r="B346" t="str">
            <v>Provisiones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 t="str">
            <v>000.003.003.001.</v>
          </cell>
          <cell r="B347" t="str">
            <v>Convenios Internacionales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 t="str">
            <v>000.003.003.002.</v>
          </cell>
          <cell r="B348" t="str">
            <v>Provision entidades intervenidas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 t="str">
            <v>000.004.</v>
          </cell>
          <cell r="B349" t="str">
            <v>VARIACION RESERVAS BRUTAS</v>
          </cell>
          <cell r="C349">
            <v>2618569908.92</v>
          </cell>
          <cell r="D349">
            <v>208288205.06</v>
          </cell>
          <cell r="E349">
            <v>323586407.03000003</v>
          </cell>
          <cell r="F349">
            <v>384607020.29</v>
          </cell>
          <cell r="G349">
            <v>453333783.97</v>
          </cell>
          <cell r="H349">
            <v>452413580.47</v>
          </cell>
          <cell r="I349">
            <v>370022942.63</v>
          </cell>
          <cell r="J349">
            <v>662288494.4</v>
          </cell>
          <cell r="K349">
            <v>383493184.22</v>
          </cell>
          <cell r="L349">
            <v>374462259.86</v>
          </cell>
          <cell r="M349">
            <v>377897400.24</v>
          </cell>
          <cell r="N349">
            <v>410538357.27</v>
          </cell>
          <cell r="O349">
            <v>498850959.44</v>
          </cell>
          <cell r="P349">
            <v>546601233.25</v>
          </cell>
          <cell r="Q349">
            <v>531531565.25</v>
          </cell>
          <cell r="R349">
            <v>512180077.6</v>
          </cell>
          <cell r="S349">
            <v>487294038.15000004</v>
          </cell>
          <cell r="T349">
            <v>528048436.71000004</v>
          </cell>
          <cell r="U349">
            <v>410116934.21000004</v>
          </cell>
          <cell r="V349">
            <v>446092030.53000003</v>
          </cell>
          <cell r="W349">
            <v>587075150.64</v>
          </cell>
          <cell r="X349">
            <v>671422688.5600001</v>
          </cell>
          <cell r="Y349">
            <v>652683630.52</v>
          </cell>
          <cell r="Z349">
            <v>667240532.3100001</v>
          </cell>
        </row>
        <row r="350">
          <cell r="A350" t="str">
            <v>000.004.001.</v>
          </cell>
          <cell r="B350" t="str">
            <v>Cuenta corriente</v>
          </cell>
          <cell r="C350">
            <v>817430110.4300001</v>
          </cell>
          <cell r="D350">
            <v>-5855058.25</v>
          </cell>
          <cell r="E350">
            <v>-228357206.15</v>
          </cell>
          <cell r="F350">
            <v>-168484802.09</v>
          </cell>
          <cell r="G350">
            <v>-196475552.8</v>
          </cell>
          <cell r="H350">
            <v>-184865940.49</v>
          </cell>
          <cell r="I350">
            <v>-238610529.51</v>
          </cell>
          <cell r="J350">
            <v>-191724716.42000002</v>
          </cell>
          <cell r="K350">
            <v>-153948344.96</v>
          </cell>
          <cell r="L350">
            <v>-141164733.93</v>
          </cell>
          <cell r="M350">
            <v>-112869664.71000001</v>
          </cell>
          <cell r="N350">
            <v>-323276438.83</v>
          </cell>
          <cell r="O350">
            <v>-298400681.36</v>
          </cell>
          <cell r="P350">
            <v>-283313293.14</v>
          </cell>
          <cell r="Q350">
            <v>-302224073.17</v>
          </cell>
          <cell r="R350">
            <v>-273668306.61</v>
          </cell>
          <cell r="S350">
            <v>-154406058.43</v>
          </cell>
          <cell r="T350">
            <v>-114776557.35000001</v>
          </cell>
          <cell r="U350">
            <v>-65239937.09</v>
          </cell>
          <cell r="V350">
            <v>-105350142.39</v>
          </cell>
          <cell r="W350">
            <v>-57251985.47</v>
          </cell>
          <cell r="X350">
            <v>-12676765.74</v>
          </cell>
          <cell r="Y350">
            <v>-74021281.59</v>
          </cell>
          <cell r="Z350">
            <v>-160683773.61</v>
          </cell>
        </row>
        <row r="351">
          <cell r="A351" t="str">
            <v>000.004.002.</v>
          </cell>
          <cell r="B351" t="str">
            <v>Cuenta de capital</v>
          </cell>
          <cell r="C351">
            <v>1777603151.4</v>
          </cell>
          <cell r="D351">
            <v>194255675.06</v>
          </cell>
          <cell r="E351">
            <v>591124745.07</v>
          </cell>
          <cell r="F351">
            <v>561679710.42</v>
          </cell>
          <cell r="G351">
            <v>628650874.53</v>
          </cell>
          <cell r="H351">
            <v>668692669.07</v>
          </cell>
          <cell r="I351">
            <v>655578113.46</v>
          </cell>
          <cell r="J351">
            <v>913490058.27</v>
          </cell>
          <cell r="K351">
            <v>611898220.1</v>
          </cell>
          <cell r="L351">
            <v>547042819.83</v>
          </cell>
          <cell r="M351">
            <v>537557085.7</v>
          </cell>
          <cell r="N351">
            <v>753195507.3000001</v>
          </cell>
          <cell r="O351">
            <v>857772087.38</v>
          </cell>
          <cell r="P351">
            <v>936021918.16</v>
          </cell>
          <cell r="Q351">
            <v>973785264.1800001</v>
          </cell>
          <cell r="R351">
            <v>922756777.28</v>
          </cell>
          <cell r="S351">
            <v>803648671.96</v>
          </cell>
          <cell r="T351">
            <v>826743275.6700001</v>
          </cell>
          <cell r="U351">
            <v>634190546.54</v>
          </cell>
          <cell r="V351">
            <v>672984006.26</v>
          </cell>
          <cell r="W351">
            <v>784246414.29</v>
          </cell>
          <cell r="X351">
            <v>849210592.75</v>
          </cell>
          <cell r="Y351">
            <v>885912071.63</v>
          </cell>
          <cell r="Z351">
            <v>968492430.1</v>
          </cell>
        </row>
        <row r="352">
          <cell r="A352" t="str">
            <v>000.004.003.</v>
          </cell>
          <cell r="B352" t="str">
            <v>Causación, Valuación y provisión</v>
          </cell>
          <cell r="C352">
            <v>23536647.09</v>
          </cell>
          <cell r="D352">
            <v>19887588.25</v>
          </cell>
          <cell r="E352">
            <v>-39181131.89</v>
          </cell>
          <cell r="F352">
            <v>-8587888.040000001</v>
          </cell>
          <cell r="G352">
            <v>21158462.240000002</v>
          </cell>
          <cell r="H352">
            <v>-31413148.11</v>
          </cell>
          <cell r="I352">
            <v>-46944641.32</v>
          </cell>
          <cell r="J352">
            <v>-59476847.45</v>
          </cell>
          <cell r="K352">
            <v>-74456690.92</v>
          </cell>
          <cell r="L352">
            <v>-31415826.04</v>
          </cell>
          <cell r="M352">
            <v>-46790020.75</v>
          </cell>
          <cell r="N352">
            <v>-19380711.2</v>
          </cell>
          <cell r="O352">
            <v>-60520446.58</v>
          </cell>
          <cell r="P352">
            <v>-106107391.77</v>
          </cell>
          <cell r="Q352">
            <v>-140029625.76</v>
          </cell>
          <cell r="R352">
            <v>-136908393.07</v>
          </cell>
          <cell r="S352">
            <v>-161948575.38</v>
          </cell>
          <cell r="T352">
            <v>-183918281.61</v>
          </cell>
          <cell r="U352">
            <v>-158833675.24</v>
          </cell>
          <cell r="V352">
            <v>-121541833.34</v>
          </cell>
          <cell r="W352">
            <v>-139919278.18</v>
          </cell>
          <cell r="X352">
            <v>-165111138.45000002</v>
          </cell>
          <cell r="Y352">
            <v>-159207159.52</v>
          </cell>
          <cell r="Z352">
            <v>-140568124.18</v>
          </cell>
        </row>
        <row r="353">
          <cell r="A353" t="str">
            <v>000.005.</v>
          </cell>
          <cell r="B353" t="str">
            <v>VARIACIÓN PASIVOS DE CORTO PLAZO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 t="str">
            <v>000.006.</v>
          </cell>
          <cell r="B354" t="str">
            <v>CAUSACIÓN Y VALUACIÓN DE PASIVOS</v>
          </cell>
          <cell r="C354">
            <v>-1465848.49</v>
          </cell>
          <cell r="D354">
            <v>3500.6</v>
          </cell>
          <cell r="E354">
            <v>732256.56</v>
          </cell>
          <cell r="F354">
            <v>735149.26</v>
          </cell>
          <cell r="G354">
            <v>744576.64</v>
          </cell>
          <cell r="H354">
            <v>716601.13</v>
          </cell>
          <cell r="I354">
            <v>-3345005.41</v>
          </cell>
          <cell r="J354">
            <v>-3943128.86</v>
          </cell>
          <cell r="K354">
            <v>-3943312.52</v>
          </cell>
          <cell r="L354">
            <v>-3940858.16</v>
          </cell>
          <cell r="M354">
            <v>-4251960.75</v>
          </cell>
          <cell r="N354">
            <v>-3726723.3</v>
          </cell>
          <cell r="O354">
            <v>-3729566.68</v>
          </cell>
          <cell r="P354">
            <v>-3734002.59</v>
          </cell>
          <cell r="Q354">
            <v>-3735094.19</v>
          </cell>
          <cell r="R354">
            <v>-2113175.39</v>
          </cell>
          <cell r="S354">
            <v>-2133039.79</v>
          </cell>
          <cell r="T354">
            <v>-2136806.98</v>
          </cell>
          <cell r="U354">
            <v>-2205136.43</v>
          </cell>
          <cell r="V354">
            <v>-2896849.99</v>
          </cell>
          <cell r="W354">
            <v>-2897171.48</v>
          </cell>
          <cell r="X354">
            <v>-2897069.17</v>
          </cell>
          <cell r="Y354">
            <v>-2898168.84</v>
          </cell>
          <cell r="Z354">
            <v>-2897357.6</v>
          </cell>
        </row>
        <row r="355">
          <cell r="A355" t="str">
            <v>000.006.001.</v>
          </cell>
          <cell r="B355" t="str">
            <v>Intereses</v>
          </cell>
          <cell r="C355">
            <v>2276118.67</v>
          </cell>
          <cell r="D355">
            <v>0</v>
          </cell>
          <cell r="E355">
            <v>233127.72</v>
          </cell>
          <cell r="F355">
            <v>233127.72</v>
          </cell>
          <cell r="G355">
            <v>233127.72</v>
          </cell>
          <cell r="H355">
            <v>233127.72</v>
          </cell>
          <cell r="I355">
            <v>-208582.52</v>
          </cell>
          <cell r="J355">
            <v>-208582.52</v>
          </cell>
          <cell r="K355">
            <v>-208582.52</v>
          </cell>
          <cell r="L355">
            <v>-208582.52</v>
          </cell>
          <cell r="M355">
            <v>-208582.52</v>
          </cell>
          <cell r="N355">
            <v>223328.16</v>
          </cell>
          <cell r="O355">
            <v>223328.16</v>
          </cell>
          <cell r="P355">
            <v>223328.16</v>
          </cell>
          <cell r="Q355">
            <v>223328.16</v>
          </cell>
          <cell r="R355">
            <v>1753504.11</v>
          </cell>
          <cell r="S355">
            <v>1753504.11</v>
          </cell>
          <cell r="T355">
            <v>1753504.11</v>
          </cell>
          <cell r="U355">
            <v>1753504.11</v>
          </cell>
          <cell r="V355">
            <v>1311901.93</v>
          </cell>
          <cell r="W355">
            <v>1311901.93</v>
          </cell>
          <cell r="X355">
            <v>1311901.93</v>
          </cell>
          <cell r="Y355">
            <v>1311901.93</v>
          </cell>
          <cell r="Z355">
            <v>1311901.93</v>
          </cell>
        </row>
        <row r="356">
          <cell r="A356" t="str">
            <v>000.006.001.001.</v>
          </cell>
          <cell r="B356" t="str">
            <v>Ingresos</v>
          </cell>
          <cell r="C356">
            <v>5152183.84</v>
          </cell>
          <cell r="D356">
            <v>0</v>
          </cell>
          <cell r="E356">
            <v>233127.72</v>
          </cell>
          <cell r="F356">
            <v>233127.72</v>
          </cell>
          <cell r="G356">
            <v>233127.72</v>
          </cell>
          <cell r="H356">
            <v>233127.72</v>
          </cell>
          <cell r="I356">
            <v>457779.66</v>
          </cell>
          <cell r="J356">
            <v>457779.66</v>
          </cell>
          <cell r="K356">
            <v>457779.66</v>
          </cell>
          <cell r="L356">
            <v>457779.66</v>
          </cell>
          <cell r="M356">
            <v>457779.66</v>
          </cell>
          <cell r="N356">
            <v>889690.34</v>
          </cell>
          <cell r="O356">
            <v>889690.34</v>
          </cell>
          <cell r="P356">
            <v>889690.34</v>
          </cell>
          <cell r="Q356">
            <v>889690.34</v>
          </cell>
          <cell r="R356">
            <v>2419866.29</v>
          </cell>
          <cell r="S356">
            <v>2419866.29</v>
          </cell>
          <cell r="T356">
            <v>2419866.29</v>
          </cell>
          <cell r="U356">
            <v>2419866.29</v>
          </cell>
          <cell r="V356">
            <v>2640524.18</v>
          </cell>
          <cell r="W356">
            <v>2640524.18</v>
          </cell>
          <cell r="X356">
            <v>2640524.18</v>
          </cell>
          <cell r="Y356">
            <v>2640524.18</v>
          </cell>
          <cell r="Z356">
            <v>2640524.18</v>
          </cell>
        </row>
        <row r="357">
          <cell r="A357" t="str">
            <v>000.006.001.002.</v>
          </cell>
          <cell r="B357" t="str">
            <v>Egresos</v>
          </cell>
          <cell r="C357">
            <v>2876065.17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666362.18</v>
          </cell>
          <cell r="J357">
            <v>666362.18</v>
          </cell>
          <cell r="K357">
            <v>666362.18</v>
          </cell>
          <cell r="L357">
            <v>666362.18</v>
          </cell>
          <cell r="M357">
            <v>666362.18</v>
          </cell>
          <cell r="N357">
            <v>666362.18</v>
          </cell>
          <cell r="O357">
            <v>666362.18</v>
          </cell>
          <cell r="P357">
            <v>666362.18</v>
          </cell>
          <cell r="Q357">
            <v>666362.18</v>
          </cell>
          <cell r="R357">
            <v>666362.18</v>
          </cell>
          <cell r="S357">
            <v>666362.18</v>
          </cell>
          <cell r="T357">
            <v>666362.18</v>
          </cell>
          <cell r="U357">
            <v>666362.18</v>
          </cell>
          <cell r="V357">
            <v>1328622.25</v>
          </cell>
          <cell r="W357">
            <v>1328622.25</v>
          </cell>
          <cell r="X357">
            <v>1328622.25</v>
          </cell>
          <cell r="Y357">
            <v>1328622.25</v>
          </cell>
          <cell r="Z357">
            <v>1328622.25</v>
          </cell>
        </row>
        <row r="358">
          <cell r="A358" t="str">
            <v>000.006.002.</v>
          </cell>
          <cell r="B358" t="str">
            <v>Administración y custodia y otros</v>
          </cell>
          <cell r="C358">
            <v>-3893661.14</v>
          </cell>
          <cell r="D358">
            <v>0</v>
          </cell>
          <cell r="E358">
            <v>500515.98</v>
          </cell>
          <cell r="F358">
            <v>500515.98</v>
          </cell>
          <cell r="G358">
            <v>500515.98</v>
          </cell>
          <cell r="H358">
            <v>478698.24</v>
          </cell>
          <cell r="I358">
            <v>-3128715.8</v>
          </cell>
          <cell r="J358">
            <v>-3724509.35</v>
          </cell>
          <cell r="K358">
            <v>-3724509.35</v>
          </cell>
          <cell r="L358">
            <v>-3724509.35</v>
          </cell>
          <cell r="M358">
            <v>-4034660.25</v>
          </cell>
          <cell r="N358">
            <v>-3942411.15</v>
          </cell>
          <cell r="O358">
            <v>-3942411.15</v>
          </cell>
          <cell r="P358">
            <v>-3942411.15</v>
          </cell>
          <cell r="Q358">
            <v>-3942411.15</v>
          </cell>
          <cell r="R358">
            <v>-3850734.9</v>
          </cell>
          <cell r="S358">
            <v>-3873108.48</v>
          </cell>
          <cell r="T358">
            <v>-3866618.2</v>
          </cell>
          <cell r="U358">
            <v>-3866618.2</v>
          </cell>
          <cell r="V358">
            <v>-3933238.56</v>
          </cell>
          <cell r="W358">
            <v>-3933238.56</v>
          </cell>
          <cell r="X358">
            <v>-3932458.72</v>
          </cell>
          <cell r="Y358">
            <v>-3932458.72</v>
          </cell>
          <cell r="Z358">
            <v>-3932458.72</v>
          </cell>
        </row>
        <row r="359">
          <cell r="A359" t="str">
            <v>000.006.003.</v>
          </cell>
          <cell r="B359" t="str">
            <v>Valuación</v>
          </cell>
          <cell r="C359">
            <v>151693.98</v>
          </cell>
          <cell r="D359">
            <v>3500.6</v>
          </cell>
          <cell r="E359">
            <v>-1387.14</v>
          </cell>
          <cell r="F359">
            <v>1505.56</v>
          </cell>
          <cell r="G359">
            <v>10932.94</v>
          </cell>
          <cell r="H359">
            <v>4775.17</v>
          </cell>
          <cell r="I359">
            <v>-7707.09</v>
          </cell>
          <cell r="J359">
            <v>-10036.99</v>
          </cell>
          <cell r="K359">
            <v>-10220.65</v>
          </cell>
          <cell r="L359">
            <v>-7766.29</v>
          </cell>
          <cell r="M359">
            <v>-8717.98</v>
          </cell>
          <cell r="N359">
            <v>-7640.31</v>
          </cell>
          <cell r="O359">
            <v>-10483.69</v>
          </cell>
          <cell r="P359">
            <v>-14919.6</v>
          </cell>
          <cell r="Q359">
            <v>-16011.2</v>
          </cell>
          <cell r="R359">
            <v>-15944.6</v>
          </cell>
          <cell r="S359">
            <v>-13435.42</v>
          </cell>
          <cell r="T359">
            <v>-23692.89</v>
          </cell>
          <cell r="U359">
            <v>-92022.34</v>
          </cell>
          <cell r="V359">
            <v>-275513.36</v>
          </cell>
          <cell r="W359">
            <v>-275834.85</v>
          </cell>
          <cell r="X359">
            <v>-276512.38</v>
          </cell>
          <cell r="Y359">
            <v>-277612.05</v>
          </cell>
          <cell r="Z359">
            <v>-276800.81</v>
          </cell>
        </row>
        <row r="360">
          <cell r="A360" t="str">
            <v>000.006.003.001.</v>
          </cell>
          <cell r="B360" t="str">
            <v>Diferencial Cambiario</v>
          </cell>
          <cell r="C360">
            <v>151693.98</v>
          </cell>
          <cell r="D360">
            <v>3500.6</v>
          </cell>
          <cell r="E360">
            <v>-1387.14</v>
          </cell>
          <cell r="F360">
            <v>1505.56</v>
          </cell>
          <cell r="G360">
            <v>10932.94</v>
          </cell>
          <cell r="H360">
            <v>4775.17</v>
          </cell>
          <cell r="I360">
            <v>-7707.09</v>
          </cell>
          <cell r="J360">
            <v>-10036.99</v>
          </cell>
          <cell r="K360">
            <v>-10220.65</v>
          </cell>
          <cell r="L360">
            <v>-7766.29</v>
          </cell>
          <cell r="M360">
            <v>-8717.98</v>
          </cell>
          <cell r="N360">
            <v>-7640.31</v>
          </cell>
          <cell r="O360">
            <v>-10483.69</v>
          </cell>
          <cell r="P360">
            <v>-14919.6</v>
          </cell>
          <cell r="Q360">
            <v>-16011.2</v>
          </cell>
          <cell r="R360">
            <v>-15944.6</v>
          </cell>
          <cell r="S360">
            <v>-13435.42</v>
          </cell>
          <cell r="T360">
            <v>-23692.89</v>
          </cell>
          <cell r="U360">
            <v>-92022.34</v>
          </cell>
          <cell r="V360">
            <v>-275513.36</v>
          </cell>
          <cell r="W360">
            <v>-275834.85</v>
          </cell>
          <cell r="X360">
            <v>-276512.38</v>
          </cell>
          <cell r="Y360">
            <v>-277612.05</v>
          </cell>
          <cell r="Z360">
            <v>-276800.81</v>
          </cell>
        </row>
        <row r="361">
          <cell r="A361" t="str">
            <v>000.006.003.001.001.</v>
          </cell>
          <cell r="B361" t="str">
            <v>Valorización</v>
          </cell>
          <cell r="C361">
            <v>563298.59</v>
          </cell>
          <cell r="D361">
            <v>5724.19</v>
          </cell>
          <cell r="E361">
            <v>13237.38</v>
          </cell>
          <cell r="F361">
            <v>18545.95</v>
          </cell>
          <cell r="G361">
            <v>30162.16</v>
          </cell>
          <cell r="H361">
            <v>31633.49</v>
          </cell>
          <cell r="I361">
            <v>34626.09</v>
          </cell>
          <cell r="J361">
            <v>35800.9</v>
          </cell>
          <cell r="K361">
            <v>37207.95</v>
          </cell>
          <cell r="L361">
            <v>40053.92</v>
          </cell>
          <cell r="M361">
            <v>40779.45</v>
          </cell>
          <cell r="N361">
            <v>42294.26</v>
          </cell>
          <cell r="O361">
            <v>44225.56</v>
          </cell>
          <cell r="P361">
            <v>45044.98</v>
          </cell>
          <cell r="Q361">
            <v>48785.97</v>
          </cell>
          <cell r="R361">
            <v>51832.05</v>
          </cell>
          <cell r="S361">
            <v>57886.53</v>
          </cell>
          <cell r="T361">
            <v>59783.06</v>
          </cell>
          <cell r="U361">
            <v>71346.92</v>
          </cell>
          <cell r="V361">
            <v>77969</v>
          </cell>
          <cell r="W361">
            <v>78385.13</v>
          </cell>
          <cell r="X361">
            <v>79556.91</v>
          </cell>
          <cell r="Y361">
            <v>79964.03</v>
          </cell>
          <cell r="Z361">
            <v>80898.45</v>
          </cell>
        </row>
        <row r="362">
          <cell r="A362" t="str">
            <v>000.006.003.001.002.</v>
          </cell>
          <cell r="B362" t="str">
            <v>Desvalorización</v>
          </cell>
          <cell r="C362">
            <v>411604.61</v>
          </cell>
          <cell r="D362">
            <v>2223.59</v>
          </cell>
          <cell r="E362">
            <v>14624.52</v>
          </cell>
          <cell r="F362">
            <v>17040.39</v>
          </cell>
          <cell r="G362">
            <v>19229.22</v>
          </cell>
          <cell r="H362">
            <v>26858.32</v>
          </cell>
          <cell r="I362">
            <v>42333.18</v>
          </cell>
          <cell r="J362">
            <v>45837.89</v>
          </cell>
          <cell r="K362">
            <v>47428.6</v>
          </cell>
          <cell r="L362">
            <v>47820.21</v>
          </cell>
          <cell r="M362">
            <v>49497.43</v>
          </cell>
          <cell r="N362">
            <v>49934.57</v>
          </cell>
          <cell r="O362">
            <v>54709.25</v>
          </cell>
          <cell r="P362">
            <v>59964.58</v>
          </cell>
          <cell r="Q362">
            <v>64797.17</v>
          </cell>
          <cell r="R362">
            <v>67776.65</v>
          </cell>
          <cell r="S362">
            <v>71321.95</v>
          </cell>
          <cell r="T362">
            <v>83475.95</v>
          </cell>
          <cell r="U362">
            <v>163369.26</v>
          </cell>
          <cell r="V362">
            <v>353482.36</v>
          </cell>
          <cell r="W362">
            <v>354219.98</v>
          </cell>
          <cell r="X362">
            <v>356069.29</v>
          </cell>
          <cell r="Y362">
            <v>357576.08</v>
          </cell>
          <cell r="Z362">
            <v>357699.26</v>
          </cell>
        </row>
        <row r="363">
          <cell r="A363" t="str">
            <v>000.007.</v>
          </cell>
          <cell r="B363" t="str">
            <v>VARIACIÓN RESERVAS NETAS</v>
          </cell>
          <cell r="C363">
            <v>2620035757.41</v>
          </cell>
          <cell r="D363">
            <v>208284704.46</v>
          </cell>
          <cell r="E363">
            <v>322854150.47</v>
          </cell>
          <cell r="F363">
            <v>383871871.03000003</v>
          </cell>
          <cell r="G363">
            <v>452589207.33</v>
          </cell>
          <cell r="H363">
            <v>451696979.34000003</v>
          </cell>
          <cell r="I363">
            <v>373367948.04</v>
          </cell>
          <cell r="J363">
            <v>666231623.26</v>
          </cell>
          <cell r="K363">
            <v>387436496.74</v>
          </cell>
          <cell r="L363">
            <v>378403118.02</v>
          </cell>
          <cell r="M363">
            <v>382149360.99</v>
          </cell>
          <cell r="N363">
            <v>414265080.57</v>
          </cell>
          <cell r="O363">
            <v>502580526.12</v>
          </cell>
          <cell r="P363">
            <v>550335235.84</v>
          </cell>
          <cell r="Q363">
            <v>535266659.44</v>
          </cell>
          <cell r="R363">
            <v>514293252.99</v>
          </cell>
          <cell r="S363">
            <v>489427077.94</v>
          </cell>
          <cell r="T363">
            <v>530185243.69</v>
          </cell>
          <cell r="U363">
            <v>412322070.64</v>
          </cell>
          <cell r="V363">
            <v>448988880.52</v>
          </cell>
          <cell r="W363">
            <v>589972322.12</v>
          </cell>
          <cell r="X363">
            <v>674319757.73</v>
          </cell>
          <cell r="Y363">
            <v>655581799.36</v>
          </cell>
          <cell r="Z363">
            <v>670137889.91</v>
          </cell>
        </row>
        <row r="364">
          <cell r="A364" t="str">
            <v>000.007.001.</v>
          </cell>
          <cell r="B364" t="str">
            <v>Cuenta Corriente</v>
          </cell>
          <cell r="C364">
            <v>817430110.4300001</v>
          </cell>
          <cell r="D364">
            <v>-5855058.25</v>
          </cell>
          <cell r="E364">
            <v>-228357206.15</v>
          </cell>
          <cell r="F364">
            <v>-168484802.09</v>
          </cell>
          <cell r="G364">
            <v>-196475552.8</v>
          </cell>
          <cell r="H364">
            <v>-184865940.49</v>
          </cell>
          <cell r="I364">
            <v>-238610529.51</v>
          </cell>
          <cell r="J364">
            <v>-191724716.42000002</v>
          </cell>
          <cell r="K364">
            <v>-153948344.96</v>
          </cell>
          <cell r="L364">
            <v>-141164733.93</v>
          </cell>
          <cell r="M364">
            <v>-112869664.71000001</v>
          </cell>
          <cell r="N364">
            <v>-323276438.83</v>
          </cell>
          <cell r="O364">
            <v>-298400681.36</v>
          </cell>
          <cell r="P364">
            <v>-283313293.14</v>
          </cell>
          <cell r="Q364">
            <v>-302224073.17</v>
          </cell>
          <cell r="R364">
            <v>-273668306.61</v>
          </cell>
          <cell r="S364">
            <v>-154406058.43</v>
          </cell>
          <cell r="T364">
            <v>-114776557.35000001</v>
          </cell>
          <cell r="U364">
            <v>-65239937.09</v>
          </cell>
          <cell r="V364">
            <v>-105350142.39</v>
          </cell>
          <cell r="W364">
            <v>-57251985.47</v>
          </cell>
          <cell r="X364">
            <v>-12676765.74</v>
          </cell>
          <cell r="Y364">
            <v>-74021281.59</v>
          </cell>
          <cell r="Z364">
            <v>-160683773.61</v>
          </cell>
        </row>
        <row r="365">
          <cell r="A365" t="str">
            <v>000.007.002.</v>
          </cell>
          <cell r="B365" t="str">
            <v>Cuenta Capital</v>
          </cell>
          <cell r="C365">
            <v>1777603151.4</v>
          </cell>
          <cell r="D365">
            <v>194255675.06</v>
          </cell>
          <cell r="E365">
            <v>591124745.07</v>
          </cell>
          <cell r="F365">
            <v>561679710.42</v>
          </cell>
          <cell r="G365">
            <v>628650874.53</v>
          </cell>
          <cell r="H365">
            <v>668692669.07</v>
          </cell>
          <cell r="I365">
            <v>655578113.46</v>
          </cell>
          <cell r="J365">
            <v>913490058.27</v>
          </cell>
          <cell r="K365">
            <v>611898220.1</v>
          </cell>
          <cell r="L365">
            <v>547042819.83</v>
          </cell>
          <cell r="M365">
            <v>537557085.7</v>
          </cell>
          <cell r="N365">
            <v>753195507.3000001</v>
          </cell>
          <cell r="O365">
            <v>857772087.38</v>
          </cell>
          <cell r="P365">
            <v>936021918.16</v>
          </cell>
          <cell r="Q365">
            <v>973785264.1800001</v>
          </cell>
          <cell r="R365">
            <v>922756777.28</v>
          </cell>
          <cell r="S365">
            <v>803648671.96</v>
          </cell>
          <cell r="T365">
            <v>826743275.6700001</v>
          </cell>
          <cell r="U365">
            <v>634190546.54</v>
          </cell>
          <cell r="V365">
            <v>672984006.26</v>
          </cell>
          <cell r="W365">
            <v>784246414.29</v>
          </cell>
          <cell r="X365">
            <v>849210592.75</v>
          </cell>
          <cell r="Y365">
            <v>885912071.63</v>
          </cell>
          <cell r="Z365">
            <v>968492430.1</v>
          </cell>
        </row>
        <row r="366">
          <cell r="A366" t="str">
            <v>000.007.003.</v>
          </cell>
          <cell r="B366" t="str">
            <v>Causacion Valuacion y Provision</v>
          </cell>
          <cell r="C366">
            <v>23536647.09</v>
          </cell>
          <cell r="D366">
            <v>19887588.25</v>
          </cell>
          <cell r="E366">
            <v>-39181131.89</v>
          </cell>
          <cell r="F366">
            <v>-8587888.040000001</v>
          </cell>
          <cell r="G366">
            <v>21158462.240000002</v>
          </cell>
          <cell r="H366">
            <v>-31413148.11</v>
          </cell>
          <cell r="I366">
            <v>-46944641.32</v>
          </cell>
          <cell r="J366">
            <v>-59476847.45</v>
          </cell>
          <cell r="K366">
            <v>-74456690.92</v>
          </cell>
          <cell r="L366">
            <v>-31415826.04</v>
          </cell>
          <cell r="M366">
            <v>-46790020.75</v>
          </cell>
          <cell r="N366">
            <v>-19380711.2</v>
          </cell>
          <cell r="O366">
            <v>-60520446.58</v>
          </cell>
          <cell r="P366">
            <v>-106107391.77</v>
          </cell>
          <cell r="Q366">
            <v>-140029625.76</v>
          </cell>
          <cell r="R366">
            <v>-136908393.07</v>
          </cell>
          <cell r="S366">
            <v>-161948575.38</v>
          </cell>
          <cell r="T366">
            <v>-183918281.61</v>
          </cell>
          <cell r="U366">
            <v>-158833675.24</v>
          </cell>
          <cell r="V366">
            <v>-121541833.34</v>
          </cell>
          <cell r="W366">
            <v>-139919278.18</v>
          </cell>
          <cell r="X366">
            <v>-165111138.45000002</v>
          </cell>
          <cell r="Y366">
            <v>-159207159.52</v>
          </cell>
          <cell r="Z366">
            <v>-140568124.18</v>
          </cell>
        </row>
        <row r="367">
          <cell r="A367" t="str">
            <v>000.007.004.</v>
          </cell>
          <cell r="B367" t="str">
            <v>Pasivos de Corto Plazo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 t="str">
            <v>000.007.005.</v>
          </cell>
          <cell r="B368" t="str">
            <v>Causación y Valuación de los Pasivos</v>
          </cell>
          <cell r="C368">
            <v>-1465848.49</v>
          </cell>
          <cell r="D368">
            <v>3500.6</v>
          </cell>
          <cell r="E368">
            <v>732256.56</v>
          </cell>
          <cell r="F368">
            <v>735149.26</v>
          </cell>
          <cell r="G368">
            <v>744576.64</v>
          </cell>
          <cell r="H368">
            <v>716601.13</v>
          </cell>
          <cell r="I368">
            <v>-3345005.41</v>
          </cell>
          <cell r="J368">
            <v>-3943128.86</v>
          </cell>
          <cell r="K368">
            <v>-3943312.52</v>
          </cell>
          <cell r="L368">
            <v>-3940858.16</v>
          </cell>
          <cell r="M368">
            <v>-4251960.75</v>
          </cell>
          <cell r="N368">
            <v>-3726723.3</v>
          </cell>
          <cell r="O368">
            <v>-3729566.68</v>
          </cell>
          <cell r="P368">
            <v>-3734002.59</v>
          </cell>
          <cell r="Q368">
            <v>-3735094.19</v>
          </cell>
          <cell r="R368">
            <v>-2113175.39</v>
          </cell>
          <cell r="S368">
            <v>-2133039.79</v>
          </cell>
          <cell r="T368">
            <v>-2136806.98</v>
          </cell>
          <cell r="U368">
            <v>-2205136.43</v>
          </cell>
          <cell r="V368">
            <v>-2896849.99</v>
          </cell>
          <cell r="W368">
            <v>-2897171.48</v>
          </cell>
          <cell r="X368">
            <v>-2897069.17</v>
          </cell>
          <cell r="Y368">
            <v>-2898168.84</v>
          </cell>
          <cell r="Z368">
            <v>-2897357.6</v>
          </cell>
        </row>
        <row r="369">
          <cell r="A369" t="str">
            <v>000.008.</v>
          </cell>
          <cell r="B369" t="str">
            <v>VARIACIÓN RESERVAS MONETARIAS</v>
          </cell>
          <cell r="C369">
            <v>2595033261.83</v>
          </cell>
          <cell r="D369">
            <v>188400616.81</v>
          </cell>
          <cell r="E369">
            <v>362767538.92</v>
          </cell>
          <cell r="F369">
            <v>393194908.33</v>
          </cell>
          <cell r="G369">
            <v>432175321.73</v>
          </cell>
          <cell r="H369">
            <v>483826728.58</v>
          </cell>
          <cell r="I369">
            <v>416967583.95</v>
          </cell>
          <cell r="J369">
            <v>721765341.85</v>
          </cell>
          <cell r="K369">
            <v>457949875.14</v>
          </cell>
          <cell r="L369">
            <v>405878085.90000004</v>
          </cell>
          <cell r="M369">
            <v>424687420.99</v>
          </cell>
          <cell r="N369">
            <v>429919068.47</v>
          </cell>
          <cell r="O369">
            <v>559371406.02</v>
          </cell>
          <cell r="P369">
            <v>652708625.02</v>
          </cell>
          <cell r="Q369">
            <v>671561191.01</v>
          </cell>
          <cell r="R369">
            <v>649088470.67</v>
          </cell>
          <cell r="S369">
            <v>649242613.53</v>
          </cell>
          <cell r="T369">
            <v>711966718.32</v>
          </cell>
          <cell r="U369">
            <v>568950609.45</v>
          </cell>
          <cell r="V369">
            <v>567633863.87</v>
          </cell>
          <cell r="W369">
            <v>726994428.82</v>
          </cell>
          <cell r="X369">
            <v>836533827.01</v>
          </cell>
          <cell r="Y369">
            <v>811890790.04</v>
          </cell>
          <cell r="Z369">
            <v>807808656.49</v>
          </cell>
        </row>
        <row r="370">
          <cell r="A370" t="str">
            <v>000.008.001.</v>
          </cell>
          <cell r="B370" t="str">
            <v>Cuenta Corriente</v>
          </cell>
          <cell r="C370">
            <v>817430110.4300001</v>
          </cell>
          <cell r="D370">
            <v>-5855058.25</v>
          </cell>
          <cell r="E370">
            <v>-228357206.15</v>
          </cell>
          <cell r="F370">
            <v>-168484802.09</v>
          </cell>
          <cell r="G370">
            <v>-196475552.8</v>
          </cell>
          <cell r="H370">
            <v>-184865940.49</v>
          </cell>
          <cell r="I370">
            <v>-238610529.51</v>
          </cell>
          <cell r="J370">
            <v>-191724716.42000002</v>
          </cell>
          <cell r="K370">
            <v>-153948344.96</v>
          </cell>
          <cell r="L370">
            <v>-141164733.93</v>
          </cell>
          <cell r="M370">
            <v>-112869664.71000001</v>
          </cell>
          <cell r="N370">
            <v>-323276438.83</v>
          </cell>
          <cell r="O370">
            <v>-298400681.36</v>
          </cell>
          <cell r="P370">
            <v>-283313293.14</v>
          </cell>
          <cell r="Q370">
            <v>-302224073.17</v>
          </cell>
          <cell r="R370">
            <v>-273668306.61</v>
          </cell>
          <cell r="S370">
            <v>-154406058.43</v>
          </cell>
          <cell r="T370">
            <v>-114776557.35000001</v>
          </cell>
          <cell r="U370">
            <v>-65239937.09</v>
          </cell>
          <cell r="V370">
            <v>-105350142.39</v>
          </cell>
          <cell r="W370">
            <v>-57251985.47</v>
          </cell>
          <cell r="X370">
            <v>-12676765.74</v>
          </cell>
          <cell r="Y370">
            <v>-74021281.59</v>
          </cell>
          <cell r="Z370">
            <v>-160683773.61</v>
          </cell>
        </row>
        <row r="371">
          <cell r="A371" t="str">
            <v>000.008.002.</v>
          </cell>
          <cell r="B371" t="str">
            <v>Cuenta Capital</v>
          </cell>
          <cell r="C371">
            <v>1777603151.4</v>
          </cell>
          <cell r="D371">
            <v>194255675.06</v>
          </cell>
          <cell r="E371">
            <v>591124745.07</v>
          </cell>
          <cell r="F371">
            <v>561679710.42</v>
          </cell>
          <cell r="G371">
            <v>628650874.53</v>
          </cell>
          <cell r="H371">
            <v>668692669.07</v>
          </cell>
          <cell r="I371">
            <v>655578113.46</v>
          </cell>
          <cell r="J371">
            <v>913490058.27</v>
          </cell>
          <cell r="K371">
            <v>611898220.1</v>
          </cell>
          <cell r="L371">
            <v>547042819.83</v>
          </cell>
          <cell r="M371">
            <v>537557085.7</v>
          </cell>
          <cell r="N371">
            <v>753195507.3000001</v>
          </cell>
          <cell r="O371">
            <v>857772087.38</v>
          </cell>
          <cell r="P371">
            <v>936021918.16</v>
          </cell>
          <cell r="Q371">
            <v>973785264.1800001</v>
          </cell>
          <cell r="R371">
            <v>922756777.28</v>
          </cell>
          <cell r="S371">
            <v>803648671.96</v>
          </cell>
          <cell r="T371">
            <v>826743275.6700001</v>
          </cell>
          <cell r="U371">
            <v>634190546.54</v>
          </cell>
          <cell r="V371">
            <v>672984006.26</v>
          </cell>
          <cell r="W371">
            <v>784246414.29</v>
          </cell>
          <cell r="X371">
            <v>849210592.75</v>
          </cell>
          <cell r="Y371">
            <v>885912071.63</v>
          </cell>
          <cell r="Z371">
            <v>968492430.1</v>
          </cell>
        </row>
        <row r="372">
          <cell r="A372" t="str">
            <v>000.008.003.</v>
          </cell>
          <cell r="B372" t="str">
            <v>Pasivos de Corto Plazo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 t="str">
            <v>000.009.</v>
          </cell>
          <cell r="B373" t="str">
            <v>OPERACIONES INTERBANCARIAS</v>
          </cell>
          <cell r="C373">
            <v>-1675988050.1100001</v>
          </cell>
          <cell r="D373">
            <v>-56764227.800000004</v>
          </cell>
          <cell r="E373">
            <v>-177625318.43</v>
          </cell>
          <cell r="F373">
            <v>-273673941.39</v>
          </cell>
          <cell r="G373">
            <v>-265464181.52</v>
          </cell>
          <cell r="H373">
            <v>-258812121.18</v>
          </cell>
          <cell r="I373">
            <v>-354002311.14</v>
          </cell>
          <cell r="J373">
            <v>-355474512.85</v>
          </cell>
          <cell r="K373">
            <v>-353492672.57</v>
          </cell>
          <cell r="L373">
            <v>-346335117.3</v>
          </cell>
          <cell r="M373">
            <v>-348850784.46</v>
          </cell>
          <cell r="N373">
            <v>-335998828.81</v>
          </cell>
          <cell r="O373">
            <v>-407535616.07</v>
          </cell>
          <cell r="P373">
            <v>-469825597.40000004</v>
          </cell>
          <cell r="Q373">
            <v>-471288297.36</v>
          </cell>
          <cell r="R373">
            <v>-497899053.85</v>
          </cell>
          <cell r="S373">
            <v>-466432959.48</v>
          </cell>
          <cell r="T373">
            <v>-470078836.54</v>
          </cell>
          <cell r="U373">
            <v>-469940027.01</v>
          </cell>
          <cell r="V373">
            <v>-468080522.19</v>
          </cell>
          <cell r="W373">
            <v>-526286465.19</v>
          </cell>
          <cell r="X373">
            <v>-543970058.1800001</v>
          </cell>
          <cell r="Y373">
            <v>-580266763.53</v>
          </cell>
          <cell r="Z373">
            <v>-574735847.38</v>
          </cell>
        </row>
        <row r="374">
          <cell r="A374" t="str">
            <v>000.009.001.</v>
          </cell>
          <cell r="B374" t="str">
            <v>Compra de divisas entre IMC.</v>
          </cell>
          <cell r="C374">
            <v>124010757147.03</v>
          </cell>
          <cell r="D374">
            <v>2348480572.62</v>
          </cell>
          <cell r="E374">
            <v>8498532055.820002</v>
          </cell>
          <cell r="F374">
            <v>10662349583.880001</v>
          </cell>
          <cell r="G374">
            <v>12504421577.04</v>
          </cell>
          <cell r="H374">
            <v>14789139566.74</v>
          </cell>
          <cell r="I374">
            <v>17363647155.93</v>
          </cell>
          <cell r="J374">
            <v>19819469863.24</v>
          </cell>
          <cell r="K374">
            <v>21860829237.47</v>
          </cell>
          <cell r="L374">
            <v>24531837142.46</v>
          </cell>
          <cell r="M374">
            <v>26754039709.05</v>
          </cell>
          <cell r="N374">
            <v>28169783529.54</v>
          </cell>
          <cell r="O374">
            <v>29525481008.81</v>
          </cell>
          <cell r="P374">
            <v>31781372188.75</v>
          </cell>
          <cell r="Q374">
            <v>34064502660.16</v>
          </cell>
          <cell r="R374">
            <v>36808881298.1</v>
          </cell>
          <cell r="S374">
            <v>40142328927.42</v>
          </cell>
          <cell r="T374">
            <v>42844067061.29</v>
          </cell>
          <cell r="U374">
            <v>45765152846.48</v>
          </cell>
          <cell r="V374">
            <v>47819919157.37</v>
          </cell>
          <cell r="W374">
            <v>49738332801.48</v>
          </cell>
          <cell r="X374">
            <v>52411415563.3</v>
          </cell>
          <cell r="Y374">
            <v>54443305256.020004</v>
          </cell>
          <cell r="Z374">
            <v>56549894583.74</v>
          </cell>
        </row>
        <row r="375">
          <cell r="A375" t="str">
            <v>000.009.002.</v>
          </cell>
          <cell r="B375" t="str">
            <v>Venta de divisas entre IMC.</v>
          </cell>
          <cell r="C375">
            <v>125686745197.14</v>
          </cell>
          <cell r="D375">
            <v>2405244800.42</v>
          </cell>
          <cell r="E375">
            <v>8676157374.25</v>
          </cell>
          <cell r="F375">
            <v>10936023525.27</v>
          </cell>
          <cell r="G375">
            <v>12769885758.56</v>
          </cell>
          <cell r="H375">
            <v>15047951687.92</v>
          </cell>
          <cell r="I375">
            <v>17717649467.07</v>
          </cell>
          <cell r="J375">
            <v>20174944376.09</v>
          </cell>
          <cell r="K375">
            <v>22214321910.04</v>
          </cell>
          <cell r="L375">
            <v>24878172259.760002</v>
          </cell>
          <cell r="M375">
            <v>27102890493.510002</v>
          </cell>
          <cell r="N375">
            <v>28505782358.350002</v>
          </cell>
          <cell r="O375">
            <v>29933016624.88</v>
          </cell>
          <cell r="P375">
            <v>32251197786.15</v>
          </cell>
          <cell r="Q375">
            <v>34535790957.520004</v>
          </cell>
          <cell r="R375">
            <v>37306780351.950005</v>
          </cell>
          <cell r="S375">
            <v>40608761886.9</v>
          </cell>
          <cell r="T375">
            <v>43314145897.83</v>
          </cell>
          <cell r="U375">
            <v>46235092873.49</v>
          </cell>
          <cell r="V375">
            <v>48287999679.56</v>
          </cell>
          <cell r="W375">
            <v>50264619266.67</v>
          </cell>
          <cell r="X375">
            <v>52955385621.48</v>
          </cell>
          <cell r="Y375">
            <v>55023572019.55</v>
          </cell>
          <cell r="Z375">
            <v>57124630431.12</v>
          </cell>
        </row>
        <row r="376">
          <cell r="A376" t="str">
            <v>000.010.</v>
          </cell>
          <cell r="B376" t="str">
            <v>VARIACIÓN PASIVOS CON RESIDENTES</v>
          </cell>
          <cell r="C376">
            <v>-77565883.99</v>
          </cell>
          <cell r="D376">
            <v>-36561828.03</v>
          </cell>
          <cell r="E376">
            <v>-73118156.61</v>
          </cell>
          <cell r="F376">
            <v>-48900764.18</v>
          </cell>
          <cell r="G376">
            <v>-40023506.64</v>
          </cell>
          <cell r="H376">
            <v>-2170546.99</v>
          </cell>
          <cell r="I376">
            <v>-70455945.33</v>
          </cell>
          <cell r="J376">
            <v>226628651.01</v>
          </cell>
          <cell r="K376">
            <v>-40028503.07</v>
          </cell>
          <cell r="L376">
            <v>-87526863.12</v>
          </cell>
          <cell r="M376">
            <v>-68404994.02</v>
          </cell>
          <cell r="N376">
            <v>-65112616.46</v>
          </cell>
          <cell r="O376">
            <v>-70724752.56</v>
          </cell>
          <cell r="P376">
            <v>-57635852.94</v>
          </cell>
          <cell r="Q376">
            <v>-40731760.980000004</v>
          </cell>
          <cell r="R376">
            <v>-69479974.34</v>
          </cell>
          <cell r="S376">
            <v>-71970963.71000001</v>
          </cell>
          <cell r="T376">
            <v>-10976297.290000001</v>
          </cell>
          <cell r="U376">
            <v>-66216022.370000005</v>
          </cell>
          <cell r="V376">
            <v>-67796915.78</v>
          </cell>
          <cell r="W376">
            <v>-68549057.91</v>
          </cell>
          <cell r="X376">
            <v>25659322.5</v>
          </cell>
          <cell r="Y376">
            <v>-45455652.13</v>
          </cell>
          <cell r="Z376">
            <v>-50145880.64</v>
          </cell>
        </row>
        <row r="377">
          <cell r="A377" t="str">
            <v>000.010.001.</v>
          </cell>
          <cell r="B377" t="str">
            <v>INGRESOS</v>
          </cell>
          <cell r="C377">
            <v>16555314885.19</v>
          </cell>
          <cell r="D377">
            <v>239536207.03</v>
          </cell>
          <cell r="E377">
            <v>2056789038.23</v>
          </cell>
          <cell r="F377">
            <v>2147779202.2400002</v>
          </cell>
          <cell r="G377">
            <v>2410626777.44</v>
          </cell>
          <cell r="H377">
            <v>2809612979.8</v>
          </cell>
          <cell r="I377">
            <v>3042780755.2200003</v>
          </cell>
          <cell r="J377">
            <v>3509718187.35</v>
          </cell>
          <cell r="K377">
            <v>3923965754.78</v>
          </cell>
          <cell r="L377">
            <v>4311533297.65</v>
          </cell>
          <cell r="M377">
            <v>4472897380.97</v>
          </cell>
          <cell r="N377">
            <v>4660805308.6</v>
          </cell>
          <cell r="O377">
            <v>5002475468.64</v>
          </cell>
          <cell r="P377">
            <v>5074166787.33</v>
          </cell>
          <cell r="Q377">
            <v>5298721626.12</v>
          </cell>
          <cell r="R377">
            <v>5615775635.64</v>
          </cell>
          <cell r="S377">
            <v>5689353852.14</v>
          </cell>
          <cell r="T377">
            <v>5851436880.72</v>
          </cell>
          <cell r="U377">
            <v>6033984797.07</v>
          </cell>
          <cell r="V377">
            <v>6308806675.42</v>
          </cell>
          <cell r="W377">
            <v>6887713707.79</v>
          </cell>
          <cell r="X377">
            <v>7168463005.400001</v>
          </cell>
          <cell r="Y377">
            <v>7359170714.6</v>
          </cell>
          <cell r="Z377">
            <v>7444835329.55</v>
          </cell>
        </row>
        <row r="378">
          <cell r="A378" t="str">
            <v>000.010.001.001.</v>
          </cell>
          <cell r="B378" t="str">
            <v>Dirección del Tesoro Nacional Ing.</v>
          </cell>
          <cell r="C378">
            <v>6992901987.8</v>
          </cell>
          <cell r="D378">
            <v>80294929.56</v>
          </cell>
          <cell r="E378">
            <v>943326706.4300001</v>
          </cell>
          <cell r="F378">
            <v>970790987.76</v>
          </cell>
          <cell r="G378">
            <v>1080451680.48</v>
          </cell>
          <cell r="H378">
            <v>1276737350.03</v>
          </cell>
          <cell r="I378">
            <v>1342787410.96</v>
          </cell>
          <cell r="J378">
            <v>1699860956.78</v>
          </cell>
          <cell r="K378">
            <v>1749573294.98</v>
          </cell>
          <cell r="L378">
            <v>1899472751.05</v>
          </cell>
          <cell r="M378">
            <v>1970035686.69</v>
          </cell>
          <cell r="N378">
            <v>2045075287.97</v>
          </cell>
          <cell r="O378">
            <v>2182449126.42</v>
          </cell>
          <cell r="P378">
            <v>2199769237.92</v>
          </cell>
          <cell r="Q378">
            <v>2291747439.39</v>
          </cell>
          <cell r="R378">
            <v>2404094970.71</v>
          </cell>
          <cell r="S378">
            <v>2406847024.51</v>
          </cell>
          <cell r="T378">
            <v>2475787966.29</v>
          </cell>
          <cell r="U378">
            <v>2510002225.7000003</v>
          </cell>
          <cell r="V378">
            <v>2613884032.9500003</v>
          </cell>
          <cell r="W378">
            <v>2874787601.44</v>
          </cell>
          <cell r="X378">
            <v>3036518855.56</v>
          </cell>
          <cell r="Y378">
            <v>3073953774.9700003</v>
          </cell>
          <cell r="Z378">
            <v>3083275214.51</v>
          </cell>
        </row>
        <row r="379">
          <cell r="A379" t="str">
            <v>000.010.001.002.</v>
          </cell>
          <cell r="B379" t="str">
            <v>Intermediarios del Mercado Cambiario</v>
          </cell>
          <cell r="C379">
            <v>780971738.92</v>
          </cell>
          <cell r="D379">
            <v>18722568.06</v>
          </cell>
          <cell r="E379">
            <v>40415534.78</v>
          </cell>
          <cell r="F379">
            <v>61572776.4</v>
          </cell>
          <cell r="G379">
            <v>110031515.89</v>
          </cell>
          <cell r="H379">
            <v>127542310.4</v>
          </cell>
          <cell r="I379">
            <v>140846702.08</v>
          </cell>
          <cell r="J379">
            <v>164065185.04</v>
          </cell>
          <cell r="K379">
            <v>184452318.91</v>
          </cell>
          <cell r="L379">
            <v>199243365.13</v>
          </cell>
          <cell r="M379">
            <v>215901141.21</v>
          </cell>
          <cell r="N379">
            <v>232925089.28</v>
          </cell>
          <cell r="O379">
            <v>258872158.33</v>
          </cell>
          <cell r="P379">
            <v>278640563.05</v>
          </cell>
          <cell r="Q379">
            <v>303789204.49</v>
          </cell>
          <cell r="R379">
            <v>329877075.51</v>
          </cell>
          <cell r="S379">
            <v>357925398.55</v>
          </cell>
          <cell r="T379">
            <v>389001988.77</v>
          </cell>
          <cell r="U379">
            <v>415171391.03000003</v>
          </cell>
          <cell r="V379">
            <v>439170451.74</v>
          </cell>
          <cell r="W379">
            <v>461171433.58</v>
          </cell>
          <cell r="X379">
            <v>478429261.24</v>
          </cell>
          <cell r="Y379">
            <v>495601901.77</v>
          </cell>
          <cell r="Z379">
            <v>512415174.31</v>
          </cell>
        </row>
        <row r="380">
          <cell r="A380" t="str">
            <v>000.010.001.003.</v>
          </cell>
          <cell r="B380" t="str">
            <v>Cuenta Puente Ing.</v>
          </cell>
          <cell r="C380">
            <v>8777037642.11</v>
          </cell>
          <cell r="D380">
            <v>140517484.41</v>
          </cell>
          <cell r="E380">
            <v>1073027621.02</v>
          </cell>
          <cell r="F380">
            <v>1115281717.08</v>
          </cell>
          <cell r="G380">
            <v>1219938757.07</v>
          </cell>
          <cell r="H380">
            <v>1405052095.3700001</v>
          </cell>
          <cell r="I380">
            <v>1558859998.73</v>
          </cell>
          <cell r="J380">
            <v>1645498102.56</v>
          </cell>
          <cell r="K380">
            <v>1989533347.92</v>
          </cell>
          <cell r="L380">
            <v>2212332575.56</v>
          </cell>
          <cell r="M380">
            <v>2286474187.16</v>
          </cell>
          <cell r="N380">
            <v>2382313915.94</v>
          </cell>
          <cell r="O380">
            <v>2560654243.69</v>
          </cell>
          <cell r="P380">
            <v>2595253624.53</v>
          </cell>
          <cell r="Q380">
            <v>2702667924.17</v>
          </cell>
          <cell r="R380">
            <v>2880601363.35</v>
          </cell>
          <cell r="S380">
            <v>2923364090</v>
          </cell>
          <cell r="T380">
            <v>2985419829.9900002</v>
          </cell>
          <cell r="U380">
            <v>3107574299.67</v>
          </cell>
          <cell r="V380">
            <v>3254502491.56</v>
          </cell>
          <cell r="W380">
            <v>3550499549.4900002</v>
          </cell>
          <cell r="X380">
            <v>3652243303.32</v>
          </cell>
          <cell r="Y380">
            <v>3788338763.08</v>
          </cell>
          <cell r="Z380">
            <v>3847852575.94</v>
          </cell>
        </row>
        <row r="381">
          <cell r="A381" t="str">
            <v>000.010.001.004.</v>
          </cell>
          <cell r="B381" t="str">
            <v>Otras Entidades del Sector Público Ing.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 t="str">
            <v>000.010.001.005.</v>
          </cell>
          <cell r="B382" t="str">
            <v>Depósitos en Custodia Ing.</v>
          </cell>
          <cell r="C382">
            <v>3817092.04</v>
          </cell>
          <cell r="D382">
            <v>0</v>
          </cell>
          <cell r="E382">
            <v>0</v>
          </cell>
          <cell r="F382">
            <v>90000</v>
          </cell>
          <cell r="G382">
            <v>140000</v>
          </cell>
          <cell r="H382">
            <v>210000</v>
          </cell>
          <cell r="I382">
            <v>210000</v>
          </cell>
          <cell r="J382">
            <v>210000</v>
          </cell>
          <cell r="K382">
            <v>320000</v>
          </cell>
          <cell r="L382">
            <v>391932.54</v>
          </cell>
          <cell r="M382">
            <v>391932.54</v>
          </cell>
          <cell r="N382">
            <v>391932.54</v>
          </cell>
          <cell r="O382">
            <v>391932.54</v>
          </cell>
          <cell r="P382">
            <v>391932.54</v>
          </cell>
          <cell r="Q382">
            <v>391932.54</v>
          </cell>
          <cell r="R382">
            <v>1071932.54</v>
          </cell>
          <cell r="S382">
            <v>1071932.54</v>
          </cell>
          <cell r="T382">
            <v>1071932.54</v>
          </cell>
          <cell r="U382">
            <v>1071932.54</v>
          </cell>
          <cell r="V382">
            <v>1071932.54</v>
          </cell>
          <cell r="W382">
            <v>1071932.54</v>
          </cell>
          <cell r="X382">
            <v>1071932.54</v>
          </cell>
          <cell r="Y382">
            <v>1071932.54</v>
          </cell>
          <cell r="Z382">
            <v>1071932.54</v>
          </cell>
        </row>
        <row r="383">
          <cell r="A383" t="str">
            <v>000.010.001.006.</v>
          </cell>
          <cell r="B383" t="str">
            <v>Cheques en Mda. Ext. Ing.</v>
          </cell>
          <cell r="C383">
            <v>586424.32</v>
          </cell>
          <cell r="D383">
            <v>1225</v>
          </cell>
          <cell r="E383">
            <v>19176</v>
          </cell>
          <cell r="F383">
            <v>43721</v>
          </cell>
          <cell r="G383">
            <v>64824</v>
          </cell>
          <cell r="H383">
            <v>71224</v>
          </cell>
          <cell r="I383">
            <v>76643.45</v>
          </cell>
          <cell r="J383">
            <v>83942.97</v>
          </cell>
          <cell r="K383">
            <v>86792.97</v>
          </cell>
          <cell r="L383">
            <v>92673.37</v>
          </cell>
          <cell r="M383">
            <v>94433.37</v>
          </cell>
          <cell r="N383">
            <v>99082.87</v>
          </cell>
          <cell r="O383">
            <v>108007.66</v>
          </cell>
          <cell r="P383">
            <v>111429.29</v>
          </cell>
          <cell r="Q383">
            <v>125125.53</v>
          </cell>
          <cell r="R383">
            <v>130293.53</v>
          </cell>
          <cell r="S383">
            <v>145406.54</v>
          </cell>
          <cell r="T383">
            <v>155163.13</v>
          </cell>
          <cell r="U383">
            <v>164948.13</v>
          </cell>
          <cell r="V383">
            <v>177766.63</v>
          </cell>
          <cell r="W383">
            <v>183190.74</v>
          </cell>
          <cell r="X383">
            <v>199652.74</v>
          </cell>
          <cell r="Y383">
            <v>204342.24</v>
          </cell>
          <cell r="Z383">
            <v>220432.25</v>
          </cell>
        </row>
        <row r="384">
          <cell r="A384" t="str">
            <v>000.010.002.</v>
          </cell>
          <cell r="B384" t="str">
            <v>EGRESOS</v>
          </cell>
          <cell r="C384">
            <v>16632707354.87</v>
          </cell>
          <cell r="D384">
            <v>276421012.64</v>
          </cell>
          <cell r="E384">
            <v>2128733860.51</v>
          </cell>
          <cell r="F384">
            <v>2195526531.31</v>
          </cell>
          <cell r="G384">
            <v>2449666713.1</v>
          </cell>
          <cell r="H384">
            <v>2810781782.66</v>
          </cell>
          <cell r="I384">
            <v>3112147112.53</v>
          </cell>
          <cell r="J384">
            <v>3282002408.98</v>
          </cell>
          <cell r="K384">
            <v>3962901002.85</v>
          </cell>
          <cell r="L384">
            <v>4398021978.6</v>
          </cell>
          <cell r="M384">
            <v>4540118230.940001</v>
          </cell>
          <cell r="N384">
            <v>4724754785.58</v>
          </cell>
          <cell r="O384">
            <v>5072039493.38</v>
          </cell>
          <cell r="P384">
            <v>5130642252.74</v>
          </cell>
          <cell r="Q384">
            <v>5338275964.57</v>
          </cell>
          <cell r="R384">
            <v>5684089607.53</v>
          </cell>
          <cell r="S384">
            <v>5760147759.6</v>
          </cell>
          <cell r="T384">
            <v>5861245004.41</v>
          </cell>
          <cell r="U384">
            <v>6099200295.52</v>
          </cell>
          <cell r="V384">
            <v>6376067097.82</v>
          </cell>
          <cell r="W384">
            <v>6955727253.400001</v>
          </cell>
          <cell r="X384">
            <v>7142231497.54</v>
          </cell>
          <cell r="Y384">
            <v>7404064421.360001</v>
          </cell>
          <cell r="Z384">
            <v>7494415558.28</v>
          </cell>
        </row>
        <row r="385">
          <cell r="A385" t="str">
            <v>000.010.002.001.</v>
          </cell>
          <cell r="B385" t="str">
            <v>Dirección del Tesoro Nacional Egr.</v>
          </cell>
          <cell r="C385">
            <v>7058038790.12</v>
          </cell>
          <cell r="D385">
            <v>118400136.43</v>
          </cell>
          <cell r="E385">
            <v>1018657187.21</v>
          </cell>
          <cell r="F385">
            <v>1047565996.16</v>
          </cell>
          <cell r="G385">
            <v>1124594882.1100001</v>
          </cell>
          <cell r="H385">
            <v>1281719721.94</v>
          </cell>
          <cell r="I385">
            <v>1416893385.21</v>
          </cell>
          <cell r="J385">
            <v>1476590855.1200001</v>
          </cell>
          <cell r="K385">
            <v>1791970991.26</v>
          </cell>
          <cell r="L385">
            <v>1988515649.96</v>
          </cell>
          <cell r="M385">
            <v>2042429369.95</v>
          </cell>
          <cell r="N385">
            <v>2117051906.31</v>
          </cell>
          <cell r="O385">
            <v>2257437468.06</v>
          </cell>
          <cell r="P385">
            <v>2261857259.01</v>
          </cell>
          <cell r="Q385">
            <v>2337771870.03</v>
          </cell>
          <cell r="R385">
            <v>2477151382.7000003</v>
          </cell>
          <cell r="S385">
            <v>2484548754.88</v>
          </cell>
          <cell r="T385">
            <v>2500945222.4500003</v>
          </cell>
          <cell r="U385">
            <v>2580335303.71</v>
          </cell>
          <cell r="V385">
            <v>2693021593.57</v>
          </cell>
          <cell r="W385">
            <v>2952429602.8</v>
          </cell>
          <cell r="X385">
            <v>3017528009.51</v>
          </cell>
          <cell r="Y385">
            <v>3125072521.84</v>
          </cell>
          <cell r="Z385">
            <v>3144886862.9900002</v>
          </cell>
        </row>
        <row r="386">
          <cell r="A386" t="str">
            <v>000.010.002.002.</v>
          </cell>
          <cell r="B386" t="str">
            <v>Intermediarios del mercado Cambiario Egr.</v>
          </cell>
          <cell r="C386">
            <v>787955499.48</v>
          </cell>
          <cell r="D386">
            <v>17041019.92</v>
          </cell>
          <cell r="E386">
            <v>40101317.94</v>
          </cell>
          <cell r="F386">
            <v>51345000.79</v>
          </cell>
          <cell r="G386">
            <v>105121987.01</v>
          </cell>
          <cell r="H386">
            <v>123217170.75</v>
          </cell>
          <cell r="I386">
            <v>135167629.17000002</v>
          </cell>
          <cell r="J386">
            <v>158365655.75</v>
          </cell>
          <cell r="K386">
            <v>178993682.41</v>
          </cell>
          <cell r="L386">
            <v>194332468.22</v>
          </cell>
          <cell r="M386">
            <v>208360565.06</v>
          </cell>
          <cell r="N386">
            <v>221994218.41</v>
          </cell>
          <cell r="O386">
            <v>250286645.15</v>
          </cell>
          <cell r="P386">
            <v>271325716.52</v>
          </cell>
          <cell r="Q386">
            <v>294525655.42</v>
          </cell>
          <cell r="R386">
            <v>321075202.94</v>
          </cell>
          <cell r="S386">
            <v>347085927.22</v>
          </cell>
          <cell r="T386">
            <v>379700179.2</v>
          </cell>
          <cell r="U386">
            <v>405196124.81</v>
          </cell>
          <cell r="V386">
            <v>424028126.72</v>
          </cell>
          <cell r="W386">
            <v>445356264.88</v>
          </cell>
          <cell r="X386">
            <v>468082195.47</v>
          </cell>
          <cell r="Y386">
            <v>483247273.54</v>
          </cell>
          <cell r="Z386">
            <v>498627788.71000004</v>
          </cell>
        </row>
        <row r="387">
          <cell r="A387" t="str">
            <v>000.010.002.003.</v>
          </cell>
          <cell r="B387" t="str">
            <v>Cuenta Puente Egr.</v>
          </cell>
          <cell r="C387">
            <v>8783857344.99</v>
          </cell>
          <cell r="D387">
            <v>140979856.29</v>
          </cell>
          <cell r="E387">
            <v>1069965305.7</v>
          </cell>
          <cell r="F387">
            <v>1096599202.7</v>
          </cell>
          <cell r="G387">
            <v>1219929218.32</v>
          </cell>
          <cell r="H387">
            <v>1405789288.31</v>
          </cell>
          <cell r="I387">
            <v>1560021683.49</v>
          </cell>
          <cell r="J387">
            <v>1646975130</v>
          </cell>
          <cell r="K387">
            <v>1991326443.07</v>
          </cell>
          <cell r="L387">
            <v>2214177195.27</v>
          </cell>
          <cell r="M387">
            <v>2288324620.78</v>
          </cell>
          <cell r="N387">
            <v>2384704985.71</v>
          </cell>
          <cell r="O387">
            <v>2563307090.02</v>
          </cell>
          <cell r="P387">
            <v>2596440668.44</v>
          </cell>
          <cell r="Q387">
            <v>2704949791.32</v>
          </cell>
          <cell r="R387">
            <v>2884834345.85</v>
          </cell>
          <cell r="S387">
            <v>2927472423.46</v>
          </cell>
          <cell r="T387">
            <v>2979546063.21</v>
          </cell>
          <cell r="U387">
            <v>3112597371.3</v>
          </cell>
          <cell r="V387">
            <v>3257940363.85</v>
          </cell>
          <cell r="W387">
            <v>3556855437.09</v>
          </cell>
          <cell r="X387">
            <v>3655522124.9300003</v>
          </cell>
          <cell r="Y387">
            <v>3794569502.85</v>
          </cell>
          <cell r="Z387">
            <v>3849715323.77</v>
          </cell>
        </row>
        <row r="388">
          <cell r="A388" t="str">
            <v>000.010.002.004.</v>
          </cell>
          <cell r="B388" t="str">
            <v>Otras Entidades del Sector Público Egr.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 t="str">
            <v>000.010.002.005.</v>
          </cell>
          <cell r="B389" t="str">
            <v>Depósitos en Custodia Egr.</v>
          </cell>
          <cell r="C389">
            <v>2263605.39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530000</v>
          </cell>
          <cell r="L389">
            <v>910000</v>
          </cell>
          <cell r="M389">
            <v>910000</v>
          </cell>
          <cell r="N389">
            <v>910000</v>
          </cell>
          <cell r="O389">
            <v>910000</v>
          </cell>
          <cell r="P389">
            <v>910000</v>
          </cell>
          <cell r="Q389">
            <v>910000</v>
          </cell>
          <cell r="R389">
            <v>910000</v>
          </cell>
          <cell r="S389">
            <v>910000</v>
          </cell>
          <cell r="T389">
            <v>910000</v>
          </cell>
          <cell r="U389">
            <v>910000</v>
          </cell>
          <cell r="V389">
            <v>910000</v>
          </cell>
          <cell r="W389">
            <v>910000</v>
          </cell>
          <cell r="X389">
            <v>910000</v>
          </cell>
          <cell r="Y389">
            <v>980000</v>
          </cell>
          <cell r="Z389">
            <v>980000</v>
          </cell>
        </row>
        <row r="390">
          <cell r="A390" t="str">
            <v>000.010.002.006.</v>
          </cell>
          <cell r="B390" t="str">
            <v>Cheques en Mda. Ext. Egr.</v>
          </cell>
          <cell r="C390">
            <v>592114.89</v>
          </cell>
          <cell r="D390">
            <v>0</v>
          </cell>
          <cell r="E390">
            <v>10049.66</v>
          </cell>
          <cell r="F390">
            <v>16331.66</v>
          </cell>
          <cell r="G390">
            <v>20625.66</v>
          </cell>
          <cell r="H390">
            <v>55601.66</v>
          </cell>
          <cell r="I390">
            <v>64414.66</v>
          </cell>
          <cell r="J390">
            <v>70768.11</v>
          </cell>
          <cell r="K390">
            <v>79886.11</v>
          </cell>
          <cell r="L390">
            <v>86665.15</v>
          </cell>
          <cell r="M390">
            <v>93675.15</v>
          </cell>
          <cell r="N390">
            <v>93675.15</v>
          </cell>
          <cell r="O390">
            <v>98290.15</v>
          </cell>
          <cell r="P390">
            <v>108608.77</v>
          </cell>
          <cell r="Q390">
            <v>118647.8</v>
          </cell>
          <cell r="R390">
            <v>118676.04</v>
          </cell>
          <cell r="S390">
            <v>130654.04</v>
          </cell>
          <cell r="T390">
            <v>143539.55</v>
          </cell>
          <cell r="U390">
            <v>161495.7</v>
          </cell>
          <cell r="V390">
            <v>167013.68</v>
          </cell>
          <cell r="W390">
            <v>175948.63</v>
          </cell>
          <cell r="X390">
            <v>189167.63</v>
          </cell>
          <cell r="Y390">
            <v>195123.13</v>
          </cell>
          <cell r="Z390">
            <v>205582.81</v>
          </cell>
        </row>
        <row r="391">
          <cell r="A391" t="str">
            <v>000.010.003.</v>
          </cell>
          <cell r="B391" t="str">
            <v>DIFERENCIAL CAMBIARIO</v>
          </cell>
          <cell r="C391">
            <v>-173414.31</v>
          </cell>
          <cell r="D391">
            <v>322977.58</v>
          </cell>
          <cell r="E391">
            <v>-1173334.33</v>
          </cell>
          <cell r="F391">
            <v>-1153435.11</v>
          </cell>
          <cell r="G391">
            <v>-983570.98</v>
          </cell>
          <cell r="H391">
            <v>-1001744.13</v>
          </cell>
          <cell r="I391">
            <v>-1089588.02</v>
          </cell>
          <cell r="J391">
            <v>-1087127.36</v>
          </cell>
          <cell r="K391">
            <v>-1093255</v>
          </cell>
          <cell r="L391">
            <v>-1038182.17</v>
          </cell>
          <cell r="M391">
            <v>-1184144.05</v>
          </cell>
          <cell r="N391">
            <v>-1163139.48</v>
          </cell>
          <cell r="O391">
            <v>-1160727.82</v>
          </cell>
          <cell r="P391">
            <v>-1160387.53</v>
          </cell>
          <cell r="Q391">
            <v>-1177422.53</v>
          </cell>
          <cell r="R391">
            <v>-1166002.45</v>
          </cell>
          <cell r="S391">
            <v>-1177056.25</v>
          </cell>
          <cell r="T391">
            <v>-1168173.6</v>
          </cell>
          <cell r="U391">
            <v>-1000523.92</v>
          </cell>
          <cell r="V391">
            <v>-536493.38</v>
          </cell>
          <cell r="W391">
            <v>-535512.3</v>
          </cell>
          <cell r="X391">
            <v>-572185.36</v>
          </cell>
          <cell r="Y391">
            <v>-561945.37</v>
          </cell>
          <cell r="Z391">
            <v>-565651.91</v>
          </cell>
        </row>
        <row r="392">
          <cell r="A392" t="str">
            <v>000.010.003.001.</v>
          </cell>
          <cell r="B392" t="str">
            <v>Realizado</v>
          </cell>
          <cell r="C392">
            <v>-82710.5</v>
          </cell>
          <cell r="D392">
            <v>-50730.77</v>
          </cell>
          <cell r="E392">
            <v>146351.05</v>
          </cell>
          <cell r="F392">
            <v>139864.5</v>
          </cell>
          <cell r="G392">
            <v>126597.02</v>
          </cell>
          <cell r="H392">
            <v>126584.61</v>
          </cell>
          <cell r="I392">
            <v>119856.77</v>
          </cell>
          <cell r="J392">
            <v>119856.77</v>
          </cell>
          <cell r="K392">
            <v>119735.34</v>
          </cell>
          <cell r="L392">
            <v>107328.39</v>
          </cell>
          <cell r="M392">
            <v>142111.78</v>
          </cell>
          <cell r="N392">
            <v>141364.72</v>
          </cell>
          <cell r="O392">
            <v>141218.06</v>
          </cell>
          <cell r="P392">
            <v>138182.13</v>
          </cell>
          <cell r="Q392">
            <v>135713.67</v>
          </cell>
          <cell r="R392">
            <v>135485.8</v>
          </cell>
          <cell r="S392">
            <v>135485.8</v>
          </cell>
          <cell r="T392">
            <v>134126.62</v>
          </cell>
          <cell r="U392">
            <v>84082.91</v>
          </cell>
          <cell r="V392">
            <v>-18326.47</v>
          </cell>
          <cell r="W392">
            <v>-18326.47</v>
          </cell>
          <cell r="X392">
            <v>-19018.46</v>
          </cell>
          <cell r="Y392">
            <v>-19018.46</v>
          </cell>
          <cell r="Z392">
            <v>-23532.22</v>
          </cell>
        </row>
        <row r="393">
          <cell r="A393" t="str">
            <v>000.010.003.002.</v>
          </cell>
          <cell r="B393" t="str">
            <v>No Realizado</v>
          </cell>
          <cell r="C393">
            <v>-90703.81</v>
          </cell>
          <cell r="D393">
            <v>373708.35</v>
          </cell>
          <cell r="E393">
            <v>-1319685.38</v>
          </cell>
          <cell r="F393">
            <v>-1293299.61</v>
          </cell>
          <cell r="G393">
            <v>-1110168</v>
          </cell>
          <cell r="H393">
            <v>-1128328.74</v>
          </cell>
          <cell r="I393">
            <v>-1209444.79</v>
          </cell>
          <cell r="J393">
            <v>-1206984.13</v>
          </cell>
          <cell r="K393">
            <v>-1212990.34</v>
          </cell>
          <cell r="L393">
            <v>-1145510.56</v>
          </cell>
          <cell r="M393">
            <v>-1326255.83</v>
          </cell>
          <cell r="N393">
            <v>-1304504.2</v>
          </cell>
          <cell r="O393">
            <v>-1301945.88</v>
          </cell>
          <cell r="P393">
            <v>-1298569.66</v>
          </cell>
          <cell r="Q393">
            <v>-1313136.2</v>
          </cell>
          <cell r="R393">
            <v>-1301488.25</v>
          </cell>
          <cell r="S393">
            <v>-1312542.05</v>
          </cell>
          <cell r="T393">
            <v>-1302300.22</v>
          </cell>
          <cell r="U393">
            <v>-1084606.83</v>
          </cell>
          <cell r="V393">
            <v>-518166.91</v>
          </cell>
          <cell r="W393">
            <v>-517185.83</v>
          </cell>
          <cell r="X393">
            <v>-553166.9</v>
          </cell>
          <cell r="Y393">
            <v>-542926.91</v>
          </cell>
          <cell r="Z393">
            <v>-542119.69</v>
          </cell>
        </row>
        <row r="394">
          <cell r="A394" t="str">
            <v>000.011.</v>
          </cell>
          <cell r="B394" t="str">
            <v>RESERVAS NETAS DE CAJA -FMI-</v>
          </cell>
          <cell r="C394">
            <v>5569819708.78</v>
          </cell>
          <cell r="D394">
            <v>215920562.61</v>
          </cell>
          <cell r="E394">
            <v>673066370.75</v>
          </cell>
          <cell r="F394">
            <v>723080989.58</v>
          </cell>
          <cell r="G394">
            <v>716347466.62</v>
          </cell>
          <cell r="H394">
            <v>766773926.71</v>
          </cell>
          <cell r="I394">
            <v>754544247.16</v>
          </cell>
          <cell r="J394">
            <v>789969397.29</v>
          </cell>
          <cell r="K394">
            <v>943751964.78</v>
          </cell>
          <cell r="L394">
            <v>879720417.66</v>
          </cell>
          <cell r="M394">
            <v>919419840.52</v>
          </cell>
          <cell r="N394">
            <v>824865304.63</v>
          </cell>
          <cell r="O394">
            <v>1038335796.48</v>
          </cell>
          <cell r="P394">
            <v>1293232769.04</v>
          </cell>
          <cell r="Q394">
            <v>1340442451.91</v>
          </cell>
          <cell r="R394">
            <v>1352510529.6000001</v>
          </cell>
          <cell r="S394">
            <v>1497533726.5</v>
          </cell>
          <cell r="T394">
            <v>1433763346.27</v>
          </cell>
          <cell r="U394">
            <v>1397767955.07</v>
          </cell>
          <cell r="V394">
            <v>1290703460.3600001</v>
          </cell>
          <cell r="W394">
            <v>1480784766.32</v>
          </cell>
          <cell r="X394">
            <v>1734484289.05</v>
          </cell>
          <cell r="Y394">
            <v>1692640418.39</v>
          </cell>
          <cell r="Z394">
            <v>1647897384.57</v>
          </cell>
        </row>
        <row r="395">
          <cell r="A395" t="str">
            <v>000.011.001.</v>
          </cell>
          <cell r="B395" t="str">
            <v>Variación de Reservas Monetarias</v>
          </cell>
          <cell r="C395">
            <v>5492253824.79</v>
          </cell>
          <cell r="D395">
            <v>179358734.58</v>
          </cell>
          <cell r="E395">
            <v>599948214.14</v>
          </cell>
          <cell r="F395">
            <v>674180225.4</v>
          </cell>
          <cell r="G395">
            <v>676323959.98</v>
          </cell>
          <cell r="H395">
            <v>764603379.72</v>
          </cell>
          <cell r="I395">
            <v>684088301.83</v>
          </cell>
          <cell r="J395">
            <v>1016598048.3000001</v>
          </cell>
          <cell r="K395">
            <v>903723461.71</v>
          </cell>
          <cell r="L395">
            <v>792193554.54</v>
          </cell>
          <cell r="M395">
            <v>851014846.5</v>
          </cell>
          <cell r="N395">
            <v>759752688.17</v>
          </cell>
          <cell r="O395">
            <v>967611043.9200001</v>
          </cell>
          <cell r="P395">
            <v>1235596916.1000001</v>
          </cell>
          <cell r="Q395">
            <v>1299710690.93</v>
          </cell>
          <cell r="R395">
            <v>1283030555.26</v>
          </cell>
          <cell r="S395">
            <v>1425562762.79</v>
          </cell>
          <cell r="T395">
            <v>1422787048.98</v>
          </cell>
          <cell r="U395">
            <v>1331551932.7</v>
          </cell>
          <cell r="V395">
            <v>1222906544.58</v>
          </cell>
          <cell r="W395">
            <v>1412235708.41</v>
          </cell>
          <cell r="X395">
            <v>1760143611.55</v>
          </cell>
          <cell r="Y395">
            <v>1647184766.26</v>
          </cell>
          <cell r="Z395">
            <v>1597751503.93</v>
          </cell>
        </row>
        <row r="396">
          <cell r="A396" t="str">
            <v>000.011.002.</v>
          </cell>
          <cell r="B396" t="str">
            <v>Variación de Pasivos con Residentes</v>
          </cell>
          <cell r="C396">
            <v>-77565883.99</v>
          </cell>
          <cell r="D396">
            <v>-36561828.03</v>
          </cell>
          <cell r="E396">
            <v>-73118156.61</v>
          </cell>
          <cell r="F396">
            <v>-48900764.18</v>
          </cell>
          <cell r="G396">
            <v>-40023506.64</v>
          </cell>
          <cell r="H396">
            <v>-2170546.99</v>
          </cell>
          <cell r="I396">
            <v>-70455945.33</v>
          </cell>
          <cell r="J396">
            <v>226628651.01</v>
          </cell>
          <cell r="K396">
            <v>-40028503.07</v>
          </cell>
          <cell r="L396">
            <v>-87526863.12</v>
          </cell>
          <cell r="M396">
            <v>-68404994.02</v>
          </cell>
          <cell r="N396">
            <v>-65112616.46</v>
          </cell>
          <cell r="O396">
            <v>-70724752.56</v>
          </cell>
          <cell r="P396">
            <v>-57635852.94</v>
          </cell>
          <cell r="Q396">
            <v>-40731760.980000004</v>
          </cell>
          <cell r="R396">
            <v>-69479974.34</v>
          </cell>
          <cell r="S396">
            <v>-71970963.71000001</v>
          </cell>
          <cell r="T396">
            <v>-10976297.290000001</v>
          </cell>
          <cell r="U396">
            <v>-66216022.370000005</v>
          </cell>
          <cell r="V396">
            <v>-67796915.78</v>
          </cell>
          <cell r="W396">
            <v>-68549057.91</v>
          </cell>
          <cell r="X396">
            <v>25659322.5</v>
          </cell>
          <cell r="Y396">
            <v>-45455652.13</v>
          </cell>
          <cell r="Z396">
            <v>-50145880.64</v>
          </cell>
        </row>
        <row r="397">
          <cell r="A397" t="str">
            <v>000.012.</v>
          </cell>
          <cell r="B397" t="str">
            <v>  NUMERALES EN DESUSO</v>
          </cell>
          <cell r="C397">
            <v>500000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 t="str">
            <v>000.012.001.</v>
          </cell>
          <cell r="B398" t="str">
            <v>Ingresos Carbocol.</v>
          </cell>
          <cell r="C398">
            <v>500000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 t="str">
            <v>000.012.002.</v>
          </cell>
          <cell r="B399" t="str">
            <v>Egresos Carbocol.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 t="str">
            <v>000.012.003.</v>
          </cell>
          <cell r="B400" t="str">
            <v>Contribución cafetera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O40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17"/>
      <sheetName val="Cuadro18"/>
      <sheetName val="Cuadro19"/>
      <sheetName val="Cuadro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7"/>
  <sheetViews>
    <sheetView showGridLines="0" tabSelected="1" zoomScale="85" zoomScaleNormal="85" zoomScalePageLayoutView="0" workbookViewId="0" topLeftCell="A4">
      <pane xSplit="1" ySplit="5" topLeftCell="BP31" activePane="bottomRight" state="frozen"/>
      <selection pane="topLeft" activeCell="A4" sqref="A4"/>
      <selection pane="topRight" activeCell="B4" sqref="B4"/>
      <selection pane="bottomLeft" activeCell="A9" sqref="A9"/>
      <selection pane="bottomRight" activeCell="CA38" sqref="CA38"/>
    </sheetView>
  </sheetViews>
  <sheetFormatPr defaultColWidth="11.421875" defaultRowHeight="15"/>
  <cols>
    <col min="1" max="1" width="42.140625" style="1" customWidth="1"/>
    <col min="2" max="2" width="14.140625" style="1" customWidth="1"/>
    <col min="3" max="3" width="14.57421875" style="1" customWidth="1"/>
    <col min="4" max="4" width="15.00390625" style="1" customWidth="1"/>
    <col min="5" max="5" width="15.421875" style="1" customWidth="1"/>
    <col min="6" max="6" width="10.8515625" style="1" customWidth="1"/>
    <col min="7" max="7" width="14.140625" style="1" customWidth="1"/>
    <col min="8" max="8" width="14.57421875" style="1" customWidth="1"/>
    <col min="9" max="9" width="15.00390625" style="1" customWidth="1"/>
    <col min="10" max="10" width="15.421875" style="1" customWidth="1"/>
    <col min="11" max="11" width="10.8515625" style="1" customWidth="1"/>
    <col min="12" max="12" width="14.140625" style="1" customWidth="1"/>
    <col min="13" max="13" width="14.57421875" style="1" customWidth="1"/>
    <col min="14" max="14" width="15.00390625" style="1" customWidth="1"/>
    <col min="15" max="15" width="15.421875" style="1" customWidth="1"/>
    <col min="16" max="16" width="10.8515625" style="1" customWidth="1"/>
    <col min="17" max="17" width="14.140625" style="1" customWidth="1"/>
    <col min="18" max="18" width="14.57421875" style="1" customWidth="1"/>
    <col min="19" max="19" width="15.00390625" style="1" customWidth="1"/>
    <col min="20" max="20" width="15.421875" style="1" customWidth="1"/>
    <col min="21" max="21" width="10.8515625" style="1" customWidth="1"/>
    <col min="22" max="22" width="14.140625" style="1" customWidth="1"/>
    <col min="23" max="23" width="14.57421875" style="1" customWidth="1"/>
    <col min="24" max="24" width="15.00390625" style="1" customWidth="1"/>
    <col min="25" max="25" width="15.421875" style="1" customWidth="1"/>
    <col min="26" max="26" width="10.8515625" style="1" customWidth="1"/>
    <col min="27" max="27" width="14.140625" style="1" customWidth="1"/>
    <col min="28" max="28" width="14.57421875" style="1" customWidth="1"/>
    <col min="29" max="29" width="15.00390625" style="1" customWidth="1"/>
    <col min="30" max="30" width="15.421875" style="1" customWidth="1"/>
    <col min="31" max="31" width="10.8515625" style="1" customWidth="1"/>
    <col min="32" max="32" width="14.140625" style="1" customWidth="1"/>
    <col min="33" max="33" width="14.57421875" style="1" customWidth="1"/>
    <col min="34" max="34" width="15.00390625" style="1" customWidth="1"/>
    <col min="35" max="35" width="15.421875" style="1" customWidth="1"/>
    <col min="36" max="36" width="11.140625" style="1" customWidth="1"/>
    <col min="37" max="37" width="15.28125" style="1" customWidth="1"/>
    <col min="38" max="38" width="15.421875" style="1" customWidth="1"/>
    <col min="39" max="39" width="16.140625" style="3" customWidth="1"/>
    <col min="40" max="40" width="16.28125" style="3" customWidth="1"/>
    <col min="41" max="41" width="11.140625" style="1" customWidth="1"/>
    <col min="42" max="42" width="14.8515625" style="2" customWidth="1"/>
    <col min="43" max="43" width="15.421875" style="1" customWidth="1"/>
    <col min="44" max="44" width="16.421875" style="2" customWidth="1"/>
    <col min="45" max="45" width="16.421875" style="1" customWidth="1"/>
    <col min="46" max="46" width="11.28125" style="1" customWidth="1"/>
    <col min="47" max="47" width="14.8515625" style="1" bestFit="1" customWidth="1"/>
    <col min="48" max="48" width="15.421875" style="1" customWidth="1"/>
    <col min="49" max="49" width="16.140625" style="1" customWidth="1"/>
    <col min="50" max="50" width="16.28125" style="1" customWidth="1"/>
    <col min="51" max="51" width="11.57421875" style="1" customWidth="1"/>
    <col min="52" max="52" width="14.8515625" style="1" bestFit="1" customWidth="1"/>
    <col min="53" max="55" width="15.421875" style="1" customWidth="1"/>
    <col min="56" max="56" width="12.7109375" style="1" bestFit="1" customWidth="1"/>
    <col min="57" max="60" width="16.140625" style="1" customWidth="1"/>
    <col min="61" max="61" width="12.7109375" style="1" bestFit="1" customWidth="1"/>
    <col min="62" max="65" width="16.140625" style="1" customWidth="1"/>
    <col min="66" max="66" width="12.7109375" style="1" bestFit="1" customWidth="1"/>
    <col min="67" max="16384" width="11.57421875" style="1" customWidth="1"/>
  </cols>
  <sheetData>
    <row r="1" spans="1:63" ht="13.5">
      <c r="A1" s="65"/>
      <c r="B1" s="65"/>
      <c r="C1" s="65"/>
      <c r="D1" s="65"/>
      <c r="E1" s="65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</row>
    <row r="2" spans="1:63" ht="13.5">
      <c r="A2" s="66" t="s">
        <v>47</v>
      </c>
      <c r="B2" s="65"/>
      <c r="C2" s="65"/>
      <c r="D2" s="65"/>
      <c r="E2" s="65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5" ht="13.5">
      <c r="A3" s="78" t="s">
        <v>46</v>
      </c>
      <c r="B3" s="78"/>
      <c r="C3" s="78"/>
      <c r="D3" s="78"/>
      <c r="E3" s="7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</row>
    <row r="4" spans="11:66" ht="13.5"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</row>
    <row r="5" spans="42:66" ht="14.25" thickBot="1">
      <c r="AP5" s="6"/>
      <c r="AQ5" s="3"/>
      <c r="AR5" s="6"/>
      <c r="AS5" s="3"/>
      <c r="AT5" s="3"/>
      <c r="AU5" s="3"/>
      <c r="AV5" s="3"/>
      <c r="AW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81" ht="13.5">
      <c r="A6" s="62"/>
      <c r="B6" s="62"/>
      <c r="C6" s="61"/>
      <c r="D6" s="61"/>
      <c r="E6" s="60"/>
      <c r="F6" s="51"/>
      <c r="G6" s="62"/>
      <c r="H6" s="61"/>
      <c r="I6" s="61"/>
      <c r="J6" s="60"/>
      <c r="K6" s="62"/>
      <c r="L6" s="62"/>
      <c r="M6" s="61"/>
      <c r="N6" s="61"/>
      <c r="O6" s="60"/>
      <c r="P6" s="51"/>
      <c r="Q6" s="62"/>
      <c r="R6" s="61"/>
      <c r="S6" s="61"/>
      <c r="T6" s="60"/>
      <c r="U6" s="62"/>
      <c r="V6" s="62"/>
      <c r="W6" s="61"/>
      <c r="X6" s="61"/>
      <c r="Y6" s="60"/>
      <c r="Z6" s="51"/>
      <c r="AA6" s="62"/>
      <c r="AB6" s="61"/>
      <c r="AC6" s="61"/>
      <c r="AD6" s="61"/>
      <c r="AE6" s="51"/>
      <c r="AF6" s="62"/>
      <c r="AG6" s="61"/>
      <c r="AH6" s="61"/>
      <c r="AI6" s="60"/>
      <c r="AJ6" s="62"/>
      <c r="AK6" s="62"/>
      <c r="AL6" s="61"/>
      <c r="AM6" s="61"/>
      <c r="AN6" s="60"/>
      <c r="AO6" s="62"/>
      <c r="AP6" s="64"/>
      <c r="AQ6" s="61"/>
      <c r="AR6" s="63"/>
      <c r="AS6" s="60"/>
      <c r="AT6" s="62"/>
      <c r="AU6" s="62"/>
      <c r="AV6" s="61"/>
      <c r="AW6" s="61"/>
      <c r="AX6" s="60"/>
      <c r="AY6" s="51"/>
      <c r="AZ6" s="62"/>
      <c r="BA6" s="61"/>
      <c r="BB6" s="61"/>
      <c r="BC6" s="61"/>
      <c r="BD6" s="51"/>
      <c r="BE6" s="62"/>
      <c r="BF6" s="61"/>
      <c r="BG6" s="61"/>
      <c r="BH6" s="61"/>
      <c r="BI6" s="51"/>
      <c r="BJ6" s="62"/>
      <c r="BK6" s="61"/>
      <c r="BL6" s="61"/>
      <c r="BM6" s="61"/>
      <c r="BN6" s="51"/>
      <c r="BO6" s="62"/>
      <c r="BP6" s="61"/>
      <c r="BQ6" s="61"/>
      <c r="BR6" s="61"/>
      <c r="BS6" s="51"/>
      <c r="BT6" s="62"/>
      <c r="BU6" s="61"/>
      <c r="BV6" s="61"/>
      <c r="BW6" s="61"/>
      <c r="BX6" s="51"/>
      <c r="BY6" s="62"/>
      <c r="BZ6" s="61"/>
      <c r="CA6" s="61"/>
      <c r="CB6" s="61"/>
      <c r="CC6" s="51"/>
    </row>
    <row r="7" spans="1:81" s="52" customFormat="1" ht="13.5">
      <c r="A7" s="59" t="s">
        <v>45</v>
      </c>
      <c r="B7" s="75">
        <v>2005</v>
      </c>
      <c r="C7" s="76"/>
      <c r="D7" s="76"/>
      <c r="E7" s="77"/>
      <c r="F7" s="58"/>
      <c r="G7" s="75">
        <v>2006</v>
      </c>
      <c r="H7" s="76"/>
      <c r="I7" s="76"/>
      <c r="J7" s="77"/>
      <c r="K7" s="59"/>
      <c r="L7" s="75">
        <v>2007</v>
      </c>
      <c r="M7" s="76"/>
      <c r="N7" s="76"/>
      <c r="O7" s="77"/>
      <c r="P7" s="58"/>
      <c r="Q7" s="75">
        <v>2008</v>
      </c>
      <c r="R7" s="76"/>
      <c r="S7" s="76"/>
      <c r="T7" s="77"/>
      <c r="U7" s="59"/>
      <c r="V7" s="75">
        <v>2009</v>
      </c>
      <c r="W7" s="76"/>
      <c r="X7" s="76"/>
      <c r="Y7" s="77"/>
      <c r="Z7" s="58"/>
      <c r="AA7" s="75">
        <v>2010</v>
      </c>
      <c r="AB7" s="76"/>
      <c r="AC7" s="76"/>
      <c r="AD7" s="76"/>
      <c r="AE7" s="58"/>
      <c r="AF7" s="75">
        <v>2011</v>
      </c>
      <c r="AG7" s="76"/>
      <c r="AH7" s="76"/>
      <c r="AI7" s="77"/>
      <c r="AJ7" s="59"/>
      <c r="AK7" s="75">
        <v>2012</v>
      </c>
      <c r="AL7" s="76"/>
      <c r="AM7" s="76"/>
      <c r="AN7" s="77"/>
      <c r="AO7" s="59"/>
      <c r="AP7" s="75">
        <v>2013</v>
      </c>
      <c r="AQ7" s="76"/>
      <c r="AR7" s="76"/>
      <c r="AS7" s="77"/>
      <c r="AT7" s="59"/>
      <c r="AU7" s="75">
        <v>2014</v>
      </c>
      <c r="AV7" s="76"/>
      <c r="AW7" s="76"/>
      <c r="AX7" s="77"/>
      <c r="AY7" s="58"/>
      <c r="AZ7" s="75">
        <v>2015</v>
      </c>
      <c r="BA7" s="76"/>
      <c r="BB7" s="76"/>
      <c r="BC7" s="77"/>
      <c r="BD7" s="58"/>
      <c r="BE7" s="75" t="s">
        <v>44</v>
      </c>
      <c r="BF7" s="76"/>
      <c r="BG7" s="76"/>
      <c r="BH7" s="77"/>
      <c r="BI7" s="58"/>
      <c r="BJ7" s="75">
        <v>2017</v>
      </c>
      <c r="BK7" s="76"/>
      <c r="BL7" s="76"/>
      <c r="BM7" s="77"/>
      <c r="BN7" s="58"/>
      <c r="BO7" s="75" t="s">
        <v>48</v>
      </c>
      <c r="BP7" s="76"/>
      <c r="BQ7" s="76"/>
      <c r="BR7" s="77"/>
      <c r="BS7" s="58"/>
      <c r="BT7" s="75" t="s">
        <v>49</v>
      </c>
      <c r="BU7" s="76"/>
      <c r="BV7" s="76"/>
      <c r="BW7" s="77"/>
      <c r="BX7" s="58"/>
      <c r="BY7" s="75" t="s">
        <v>51</v>
      </c>
      <c r="BZ7" s="76"/>
      <c r="CA7" s="76"/>
      <c r="CB7" s="77"/>
      <c r="CC7" s="58"/>
    </row>
    <row r="8" spans="1:81" s="52" customFormat="1" ht="14.25" thickBot="1">
      <c r="A8" s="57"/>
      <c r="B8" s="56" t="s">
        <v>42</v>
      </c>
      <c r="C8" s="55" t="s">
        <v>41</v>
      </c>
      <c r="D8" s="55" t="s">
        <v>40</v>
      </c>
      <c r="E8" s="54" t="s">
        <v>43</v>
      </c>
      <c r="F8" s="53">
        <v>2005</v>
      </c>
      <c r="G8" s="56" t="s">
        <v>42</v>
      </c>
      <c r="H8" s="55" t="s">
        <v>41</v>
      </c>
      <c r="I8" s="55" t="s">
        <v>40</v>
      </c>
      <c r="J8" s="54" t="s">
        <v>43</v>
      </c>
      <c r="K8" s="53">
        <v>2006</v>
      </c>
      <c r="L8" s="56" t="s">
        <v>42</v>
      </c>
      <c r="M8" s="55" t="s">
        <v>41</v>
      </c>
      <c r="N8" s="55" t="s">
        <v>40</v>
      </c>
      <c r="O8" s="54" t="s">
        <v>43</v>
      </c>
      <c r="P8" s="53">
        <v>2007</v>
      </c>
      <c r="Q8" s="56" t="s">
        <v>42</v>
      </c>
      <c r="R8" s="55" t="s">
        <v>41</v>
      </c>
      <c r="S8" s="55" t="s">
        <v>40</v>
      </c>
      <c r="T8" s="54" t="s">
        <v>43</v>
      </c>
      <c r="U8" s="53">
        <v>2008</v>
      </c>
      <c r="V8" s="56" t="s">
        <v>42</v>
      </c>
      <c r="W8" s="55" t="s">
        <v>41</v>
      </c>
      <c r="X8" s="55" t="s">
        <v>40</v>
      </c>
      <c r="Y8" s="54" t="s">
        <v>43</v>
      </c>
      <c r="Z8" s="53">
        <v>2009</v>
      </c>
      <c r="AA8" s="56" t="s">
        <v>42</v>
      </c>
      <c r="AB8" s="55" t="s">
        <v>41</v>
      </c>
      <c r="AC8" s="55" t="s">
        <v>40</v>
      </c>
      <c r="AD8" s="55" t="s">
        <v>43</v>
      </c>
      <c r="AE8" s="53">
        <v>2010</v>
      </c>
      <c r="AF8" s="56" t="s">
        <v>42</v>
      </c>
      <c r="AG8" s="55" t="s">
        <v>41</v>
      </c>
      <c r="AH8" s="55" t="s">
        <v>40</v>
      </c>
      <c r="AI8" s="54" t="s">
        <v>43</v>
      </c>
      <c r="AJ8" s="53">
        <v>2011</v>
      </c>
      <c r="AK8" s="56" t="s">
        <v>42</v>
      </c>
      <c r="AL8" s="55" t="s">
        <v>41</v>
      </c>
      <c r="AM8" s="55" t="s">
        <v>40</v>
      </c>
      <c r="AN8" s="54" t="s">
        <v>43</v>
      </c>
      <c r="AO8" s="53">
        <v>2012</v>
      </c>
      <c r="AP8" s="56" t="s">
        <v>42</v>
      </c>
      <c r="AQ8" s="55" t="s">
        <v>41</v>
      </c>
      <c r="AR8" s="55" t="s">
        <v>40</v>
      </c>
      <c r="AS8" s="54" t="s">
        <v>43</v>
      </c>
      <c r="AT8" s="53">
        <v>2013</v>
      </c>
      <c r="AU8" s="56" t="s">
        <v>42</v>
      </c>
      <c r="AV8" s="55" t="s">
        <v>41</v>
      </c>
      <c r="AW8" s="55" t="s">
        <v>40</v>
      </c>
      <c r="AX8" s="54" t="s">
        <v>43</v>
      </c>
      <c r="AY8" s="53">
        <v>2014</v>
      </c>
      <c r="AZ8" s="56" t="s">
        <v>42</v>
      </c>
      <c r="BA8" s="55" t="s">
        <v>41</v>
      </c>
      <c r="BB8" s="55" t="s">
        <v>40</v>
      </c>
      <c r="BC8" s="55" t="s">
        <v>43</v>
      </c>
      <c r="BD8" s="53">
        <v>2015</v>
      </c>
      <c r="BE8" s="56" t="s">
        <v>42</v>
      </c>
      <c r="BF8" s="55" t="s">
        <v>41</v>
      </c>
      <c r="BG8" s="55" t="s">
        <v>40</v>
      </c>
      <c r="BH8" s="55" t="s">
        <v>43</v>
      </c>
      <c r="BI8" s="53">
        <v>2016</v>
      </c>
      <c r="BJ8" s="56" t="s">
        <v>42</v>
      </c>
      <c r="BK8" s="55" t="s">
        <v>41</v>
      </c>
      <c r="BL8" s="55" t="s">
        <v>40</v>
      </c>
      <c r="BM8" s="55" t="s">
        <v>43</v>
      </c>
      <c r="BN8" s="53">
        <v>2017</v>
      </c>
      <c r="BO8" s="56" t="s">
        <v>42</v>
      </c>
      <c r="BP8" s="55" t="s">
        <v>41</v>
      </c>
      <c r="BQ8" s="55" t="s">
        <v>40</v>
      </c>
      <c r="BR8" s="55" t="s">
        <v>43</v>
      </c>
      <c r="BS8" s="53">
        <v>2018</v>
      </c>
      <c r="BT8" s="56" t="s">
        <v>42</v>
      </c>
      <c r="BU8" s="55" t="s">
        <v>41</v>
      </c>
      <c r="BV8" s="55" t="s">
        <v>40</v>
      </c>
      <c r="BW8" s="55" t="s">
        <v>43</v>
      </c>
      <c r="BX8" s="53">
        <v>2019</v>
      </c>
      <c r="BY8" s="56" t="s">
        <v>42</v>
      </c>
      <c r="BZ8" s="55" t="s">
        <v>41</v>
      </c>
      <c r="CA8" s="55" t="s">
        <v>40</v>
      </c>
      <c r="CB8" s="55" t="s">
        <v>43</v>
      </c>
      <c r="CC8" s="53">
        <v>2020</v>
      </c>
    </row>
    <row r="9" spans="1:83" ht="13.5">
      <c r="A9" s="51" t="s">
        <v>30</v>
      </c>
      <c r="B9" s="43">
        <v>6.235930566078651</v>
      </c>
      <c r="C9" s="5">
        <v>6.359809297808061</v>
      </c>
      <c r="D9" s="5">
        <v>5.591295811710538</v>
      </c>
      <c r="E9" s="42">
        <v>5.586478151785251</v>
      </c>
      <c r="F9" s="42">
        <v>23.7735138273825</v>
      </c>
      <c r="G9" s="5">
        <v>4.338677285058049</v>
      </c>
      <c r="H9" s="5">
        <v>5.469362093018068</v>
      </c>
      <c r="I9" s="5">
        <v>5.621667163959569</v>
      </c>
      <c r="J9" s="42">
        <v>4.761420560798677</v>
      </c>
      <c r="K9" s="42">
        <v>20.19112710283436</v>
      </c>
      <c r="L9" s="5">
        <v>5.5549393824454585</v>
      </c>
      <c r="M9" s="5">
        <v>6.1779215271374746</v>
      </c>
      <c r="N9" s="5">
        <v>8.146323010498016</v>
      </c>
      <c r="O9" s="42">
        <v>7.872006706442996</v>
      </c>
      <c r="P9" s="42">
        <v>27.751190626523943</v>
      </c>
      <c r="Q9" s="5">
        <v>14.217883069796603</v>
      </c>
      <c r="R9" s="5">
        <v>7.789185455519735</v>
      </c>
      <c r="S9" s="5">
        <v>7.850067625294634</v>
      </c>
      <c r="T9" s="42">
        <v>7.411726394198335</v>
      </c>
      <c r="U9" s="42">
        <v>37.26886254480931</v>
      </c>
      <c r="V9" s="5">
        <v>5.609583204545469</v>
      </c>
      <c r="W9" s="5">
        <v>6.93077427966692</v>
      </c>
      <c r="X9" s="5">
        <v>11.908180382830464</v>
      </c>
      <c r="Y9" s="42">
        <v>7.8975861673105365</v>
      </c>
      <c r="Z9" s="42">
        <v>32.34612403435339</v>
      </c>
      <c r="AA9" s="5">
        <v>7.259316616238073</v>
      </c>
      <c r="AB9" s="5">
        <v>7.618417439129849</v>
      </c>
      <c r="AC9" s="5">
        <v>8.565048953362162</v>
      </c>
      <c r="AD9" s="42">
        <v>10.444835254511423</v>
      </c>
      <c r="AE9" s="42">
        <v>33.88761826324151</v>
      </c>
      <c r="AF9" s="5">
        <v>8.407896210930039</v>
      </c>
      <c r="AG9" s="5">
        <v>9.101184920057529</v>
      </c>
      <c r="AH9" s="5">
        <v>8.590908374523076</v>
      </c>
      <c r="AI9" s="42">
        <v>8.807912435409527</v>
      </c>
      <c r="AJ9" s="42">
        <v>34.90790194092017</v>
      </c>
      <c r="AK9" s="50">
        <v>7.528963511859905</v>
      </c>
      <c r="AL9" s="49">
        <v>8.273877560090778</v>
      </c>
      <c r="AM9" s="49">
        <v>7.459787635424931</v>
      </c>
      <c r="AN9" s="48">
        <v>10.609745412452972</v>
      </c>
      <c r="AO9" s="49">
        <v>33.872374119828585</v>
      </c>
      <c r="AP9" s="50">
        <v>10.616022017018548</v>
      </c>
      <c r="AQ9" s="49">
        <v>12.047230641365916</v>
      </c>
      <c r="AR9" s="49">
        <v>10.822038456060948</v>
      </c>
      <c r="AS9" s="5">
        <v>11.999417069170786</v>
      </c>
      <c r="AT9" s="67">
        <v>45.484708183616206</v>
      </c>
      <c r="AU9" s="50">
        <v>9.077952686930812</v>
      </c>
      <c r="AV9" s="49">
        <v>9.776801124530266</v>
      </c>
      <c r="AW9" s="49">
        <v>10.721210981367836</v>
      </c>
      <c r="AX9" s="5">
        <v>14.405493947891213</v>
      </c>
      <c r="AY9" s="47">
        <v>43.98145874072013</v>
      </c>
      <c r="AZ9" s="50">
        <v>11.217506466123364</v>
      </c>
      <c r="BA9" s="49">
        <v>10.778461674541418</v>
      </c>
      <c r="BB9" s="49">
        <v>10.371060161313382</v>
      </c>
      <c r="BC9" s="49">
        <v>12.873153439505673</v>
      </c>
      <c r="BD9" s="47">
        <v>45.24018174148384</v>
      </c>
      <c r="BE9" s="50">
        <v>10.790812752380345</v>
      </c>
      <c r="BF9" s="49">
        <v>12.886387704973568</v>
      </c>
      <c r="BG9" s="49">
        <v>13.182436938957842</v>
      </c>
      <c r="BH9" s="49">
        <v>13.605323428266093</v>
      </c>
      <c r="BI9" s="47">
        <v>50.464960824577844</v>
      </c>
      <c r="BJ9" s="50">
        <v>15.544867029412554</v>
      </c>
      <c r="BK9" s="49">
        <v>13.2905877717665</v>
      </c>
      <c r="BL9" s="49">
        <v>16.55406750619268</v>
      </c>
      <c r="BM9" s="49">
        <v>15.519286751745444</v>
      </c>
      <c r="BN9" s="47">
        <v>60.908809059117175</v>
      </c>
      <c r="BO9" s="50">
        <v>16.156996407156146</v>
      </c>
      <c r="BP9" s="49">
        <v>19.413312232722436</v>
      </c>
      <c r="BQ9" s="49">
        <v>21.336120590073712</v>
      </c>
      <c r="BR9" s="49">
        <v>19.1458012824765</v>
      </c>
      <c r="BS9" s="47">
        <v>76.05223051242879</v>
      </c>
      <c r="BT9" s="50">
        <v>16.450055364455157</v>
      </c>
      <c r="BU9" s="49">
        <v>18.82978317144997</v>
      </c>
      <c r="BV9" s="49">
        <v>17.26763611732425</v>
      </c>
      <c r="BW9" s="49">
        <v>19.12993791093155</v>
      </c>
      <c r="BX9" s="47">
        <v>71.67741256416093</v>
      </c>
      <c r="BY9" s="50">
        <v>20.278556724166087</v>
      </c>
      <c r="BZ9" s="49">
        <v>15.579035299535908</v>
      </c>
      <c r="CA9" s="49">
        <v>20.411107078561734</v>
      </c>
      <c r="CB9" s="49"/>
      <c r="CC9" s="47"/>
      <c r="CD9" s="74"/>
      <c r="CE9" s="74"/>
    </row>
    <row r="10" spans="1:83" ht="13.5">
      <c r="A10" s="44" t="s">
        <v>21</v>
      </c>
      <c r="B10" s="43">
        <v>0.5607002512054281</v>
      </c>
      <c r="C10" s="5">
        <v>0.6991293351282227</v>
      </c>
      <c r="D10" s="5">
        <v>0.6612719733350398</v>
      </c>
      <c r="E10" s="42">
        <v>0.6812098736452146</v>
      </c>
      <c r="F10" s="42">
        <v>2.602311433313905</v>
      </c>
      <c r="G10" s="5">
        <v>0.6137861701630446</v>
      </c>
      <c r="H10" s="5">
        <v>0.6986943813837484</v>
      </c>
      <c r="I10" s="5">
        <v>0.7870163541840155</v>
      </c>
      <c r="J10" s="42">
        <v>0.7129138818242248</v>
      </c>
      <c r="K10" s="42">
        <v>2.812410787555033</v>
      </c>
      <c r="L10" s="5">
        <v>1.0160387837004825</v>
      </c>
      <c r="M10" s="5">
        <v>1.111662857071612</v>
      </c>
      <c r="N10" s="5">
        <v>1.464713857750473</v>
      </c>
      <c r="O10" s="42">
        <v>1.8526036363415175</v>
      </c>
      <c r="P10" s="42">
        <v>5.445019134864085</v>
      </c>
      <c r="Q10" s="5">
        <v>1.5091031472084822</v>
      </c>
      <c r="R10" s="5">
        <v>1.6422507203576506</v>
      </c>
      <c r="S10" s="5">
        <v>2.0427335823406314</v>
      </c>
      <c r="T10" s="42">
        <v>1.9096715549850167</v>
      </c>
      <c r="U10" s="42">
        <v>7.1037590048917805</v>
      </c>
      <c r="V10" s="5">
        <v>1.6936409590454373</v>
      </c>
      <c r="W10" s="5">
        <v>1.6062277411751635</v>
      </c>
      <c r="X10" s="5">
        <v>1.8794258278480296</v>
      </c>
      <c r="Y10" s="42">
        <v>2.2562723111675655</v>
      </c>
      <c r="Z10" s="42">
        <v>7.435566839236196</v>
      </c>
      <c r="AA10" s="5">
        <v>2.3917766953222266</v>
      </c>
      <c r="AB10" s="5">
        <v>2.327293391922816</v>
      </c>
      <c r="AC10" s="5">
        <v>2.930022109885056</v>
      </c>
      <c r="AD10" s="42">
        <v>3.5005079101732854</v>
      </c>
      <c r="AE10" s="42">
        <v>11.149600107303383</v>
      </c>
      <c r="AF10" s="5">
        <v>3.7479422425950957</v>
      </c>
      <c r="AG10" s="5">
        <v>5.1185520591363325</v>
      </c>
      <c r="AH10" s="5">
        <v>5.727172295491754</v>
      </c>
      <c r="AI10" s="42">
        <v>5.170195628595717</v>
      </c>
      <c r="AJ10" s="42">
        <v>19.7638622258189</v>
      </c>
      <c r="AK10" s="43">
        <v>3.937446803298563</v>
      </c>
      <c r="AL10" s="5">
        <v>4.167832621183148</v>
      </c>
      <c r="AM10" s="5">
        <v>3.060210713732548</v>
      </c>
      <c r="AN10" s="42">
        <v>3.190481932563954</v>
      </c>
      <c r="AO10" s="5">
        <v>14.355972070778215</v>
      </c>
      <c r="AP10" s="43">
        <v>2.7223230373824947</v>
      </c>
      <c r="AQ10" s="5">
        <v>3.2110225432654866</v>
      </c>
      <c r="AR10" s="5">
        <v>3.359425932051177</v>
      </c>
      <c r="AS10" s="5">
        <v>1.9954213625783732</v>
      </c>
      <c r="AT10" s="43">
        <v>11.288192875277531</v>
      </c>
      <c r="AU10" s="43">
        <v>2.4328440494022545</v>
      </c>
      <c r="AV10" s="5">
        <v>2.625343035885051</v>
      </c>
      <c r="AW10" s="5">
        <v>3.0613382313146458</v>
      </c>
      <c r="AX10" s="5">
        <v>2.8851101359217797</v>
      </c>
      <c r="AY10" s="45">
        <v>11.00463545252373</v>
      </c>
      <c r="AZ10" s="43">
        <v>3.1308417565994398</v>
      </c>
      <c r="BA10" s="5">
        <v>3.2520943488873275</v>
      </c>
      <c r="BB10" s="5">
        <v>3.6675125927426593</v>
      </c>
      <c r="BC10" s="5">
        <v>3.5601216060862777</v>
      </c>
      <c r="BD10" s="45">
        <v>13.610570304315704</v>
      </c>
      <c r="BE10" s="43">
        <v>4.750847566163594</v>
      </c>
      <c r="BF10" s="5">
        <v>7.717173232453604</v>
      </c>
      <c r="BG10" s="5">
        <v>9.457216111421562</v>
      </c>
      <c r="BH10" s="5">
        <v>11.81467446261548</v>
      </c>
      <c r="BI10" s="45">
        <v>33.73991137265424</v>
      </c>
      <c r="BJ10" s="43">
        <v>11.908517038284396</v>
      </c>
      <c r="BK10" s="5">
        <v>15.208916005550963</v>
      </c>
      <c r="BL10" s="5">
        <v>18.509728914569045</v>
      </c>
      <c r="BM10" s="5">
        <v>25.991490200517426</v>
      </c>
      <c r="BN10" s="45">
        <v>71.61865215892183</v>
      </c>
      <c r="BO10" s="43">
        <v>24.302513687342255</v>
      </c>
      <c r="BP10" s="5">
        <v>24.508368772307218</v>
      </c>
      <c r="BQ10" s="5">
        <v>18.96899213858292</v>
      </c>
      <c r="BR10" s="5">
        <v>16.946407315477998</v>
      </c>
      <c r="BS10" s="45">
        <v>84.7262819137104</v>
      </c>
      <c r="BT10" s="43">
        <v>15.244847282291087</v>
      </c>
      <c r="BU10" s="5">
        <v>15.96507862753955</v>
      </c>
      <c r="BV10" s="5">
        <v>15.526851208227617</v>
      </c>
      <c r="BW10" s="5">
        <v>8.976936423791242</v>
      </c>
      <c r="BX10" s="45">
        <v>55.7137135418495</v>
      </c>
      <c r="BY10" s="43">
        <v>7.419830395746967</v>
      </c>
      <c r="BZ10" s="5">
        <v>5.322642519111953</v>
      </c>
      <c r="CA10" s="5">
        <v>7.065158959579792</v>
      </c>
      <c r="CB10" s="5"/>
      <c r="CC10" s="45"/>
      <c r="CD10" s="74"/>
      <c r="CE10" s="74"/>
    </row>
    <row r="11" spans="1:83" ht="13.5">
      <c r="A11" s="44" t="s">
        <v>29</v>
      </c>
      <c r="B11" s="43">
        <v>4.677842457360432</v>
      </c>
      <c r="C11" s="5">
        <v>4.515357787981662</v>
      </c>
      <c r="D11" s="5">
        <v>7.5690231995216175</v>
      </c>
      <c r="E11" s="42">
        <v>8.63777415975406</v>
      </c>
      <c r="F11" s="42">
        <v>25.39999760461777</v>
      </c>
      <c r="G11" s="5">
        <v>6.872120306618328</v>
      </c>
      <c r="H11" s="5">
        <v>7.296081602599307</v>
      </c>
      <c r="I11" s="5">
        <v>7.172831343167722</v>
      </c>
      <c r="J11" s="42">
        <v>12.011998579720876</v>
      </c>
      <c r="K11" s="42">
        <v>33.35303183210623</v>
      </c>
      <c r="L11" s="5">
        <v>8.689849820280621</v>
      </c>
      <c r="M11" s="5">
        <v>9.238008464420636</v>
      </c>
      <c r="N11" s="5">
        <v>9.318305880567886</v>
      </c>
      <c r="O11" s="42">
        <v>11.136236830679143</v>
      </c>
      <c r="P11" s="42">
        <v>38.38240099594829</v>
      </c>
      <c r="Q11" s="5">
        <v>8.502960775861087</v>
      </c>
      <c r="R11" s="5">
        <v>8.775451951100374</v>
      </c>
      <c r="S11" s="5">
        <v>8.509792677047061</v>
      </c>
      <c r="T11" s="42">
        <v>9.223618433452222</v>
      </c>
      <c r="U11" s="42">
        <v>35.011823837460746</v>
      </c>
      <c r="V11" s="5">
        <v>9.675558082430207</v>
      </c>
      <c r="W11" s="5">
        <v>9.176864558094387</v>
      </c>
      <c r="X11" s="5">
        <v>8.776079087426604</v>
      </c>
      <c r="Y11" s="42">
        <v>9.92820341087269</v>
      </c>
      <c r="Z11" s="42">
        <v>37.55670513882389</v>
      </c>
      <c r="AA11" s="5">
        <v>8.08266768497103</v>
      </c>
      <c r="AB11" s="5">
        <v>8.38166160132565</v>
      </c>
      <c r="AC11" s="5">
        <v>7.739554510694585</v>
      </c>
      <c r="AD11" s="42">
        <v>8.677376089238894</v>
      </c>
      <c r="AE11" s="42">
        <v>32.88125988623016</v>
      </c>
      <c r="AF11" s="5">
        <v>7.917165142106116</v>
      </c>
      <c r="AG11" s="5">
        <v>7.758573984376982</v>
      </c>
      <c r="AH11" s="5">
        <v>8.125923585592515</v>
      </c>
      <c r="AI11" s="42">
        <v>9.939643570754047</v>
      </c>
      <c r="AJ11" s="42">
        <v>33.741306282829655</v>
      </c>
      <c r="AK11" s="43">
        <v>8.621234935251334</v>
      </c>
      <c r="AL11" s="5">
        <v>8.85812218470624</v>
      </c>
      <c r="AM11" s="5">
        <v>8.081909071631289</v>
      </c>
      <c r="AN11" s="42">
        <v>9.327248135666782</v>
      </c>
      <c r="AO11" s="5">
        <v>34.88851432725565</v>
      </c>
      <c r="AP11" s="43">
        <v>7.960345053808938</v>
      </c>
      <c r="AQ11" s="5">
        <v>8.47616205582314</v>
      </c>
      <c r="AR11" s="5">
        <v>8.37868797713995</v>
      </c>
      <c r="AS11" s="5">
        <v>9.004381503329164</v>
      </c>
      <c r="AT11" s="46">
        <v>33.81957659010119</v>
      </c>
      <c r="AU11" s="43">
        <v>8.070573010964042</v>
      </c>
      <c r="AV11" s="5">
        <v>8.78310353947968</v>
      </c>
      <c r="AW11" s="5">
        <v>7.291609330835637</v>
      </c>
      <c r="AX11" s="5">
        <v>6.815007951189329</v>
      </c>
      <c r="AY11" s="45">
        <v>30.96029383246869</v>
      </c>
      <c r="AZ11" s="43">
        <v>8.326148863668218</v>
      </c>
      <c r="BA11" s="5">
        <v>7.59089127376782</v>
      </c>
      <c r="BB11" s="5">
        <v>9.427151713554913</v>
      </c>
      <c r="BC11" s="5">
        <v>10.737673296747644</v>
      </c>
      <c r="BD11" s="45">
        <v>36.0818651477386</v>
      </c>
      <c r="BE11" s="43">
        <v>8.71728824505367</v>
      </c>
      <c r="BF11" s="5">
        <v>9.386320432609896</v>
      </c>
      <c r="BG11" s="5">
        <v>8.472069881786767</v>
      </c>
      <c r="BH11" s="5">
        <v>10.238574291099585</v>
      </c>
      <c r="BI11" s="45">
        <v>36.81425285054992</v>
      </c>
      <c r="BJ11" s="43">
        <v>8.531047489270597</v>
      </c>
      <c r="BK11" s="5">
        <v>9.303915865076936</v>
      </c>
      <c r="BL11" s="5">
        <v>8.884765574759895</v>
      </c>
      <c r="BM11" s="5">
        <v>10.096827830899064</v>
      </c>
      <c r="BN11" s="45">
        <v>36.81655676000649</v>
      </c>
      <c r="BO11" s="43">
        <v>8.971342938016752</v>
      </c>
      <c r="BP11" s="5">
        <v>10.066708456971895</v>
      </c>
      <c r="BQ11" s="5">
        <v>9.952820760546649</v>
      </c>
      <c r="BR11" s="5">
        <v>11.768162932466995</v>
      </c>
      <c r="BS11" s="45">
        <v>40.75903508800229</v>
      </c>
      <c r="BT11" s="43">
        <v>10.167490056183933</v>
      </c>
      <c r="BU11" s="5">
        <v>11.57039526622253</v>
      </c>
      <c r="BV11" s="5">
        <v>11.713134988000203</v>
      </c>
      <c r="BW11" s="5">
        <v>12.345289297746087</v>
      </c>
      <c r="BX11" s="45">
        <v>45.79630960815275</v>
      </c>
      <c r="BY11" s="43">
        <v>10.56611426166611</v>
      </c>
      <c r="BZ11" s="5">
        <v>5.674939306619764</v>
      </c>
      <c r="CA11" s="5">
        <v>6.7127276231267565</v>
      </c>
      <c r="CB11" s="5"/>
      <c r="CC11" s="45"/>
      <c r="CD11" s="74"/>
      <c r="CE11" s="74"/>
    </row>
    <row r="12" spans="1:83" ht="13.5">
      <c r="A12" s="44" t="s">
        <v>20</v>
      </c>
      <c r="B12" s="43">
        <v>0.004514967362297685</v>
      </c>
      <c r="C12" s="5">
        <v>0.004138830974668686</v>
      </c>
      <c r="D12" s="5">
        <v>0</v>
      </c>
      <c r="E12" s="42">
        <v>0.6369932366140373</v>
      </c>
      <c r="F12" s="42">
        <v>0.6456470349510036</v>
      </c>
      <c r="G12" s="5">
        <v>0.6780452664063459</v>
      </c>
      <c r="H12" s="5">
        <v>0.5408209931068445</v>
      </c>
      <c r="I12" s="5">
        <v>0.0031675392178432448</v>
      </c>
      <c r="J12" s="42">
        <v>0.5264216283231498</v>
      </c>
      <c r="K12" s="42">
        <v>1.7484554270541832</v>
      </c>
      <c r="L12" s="5">
        <v>0.689467240537383</v>
      </c>
      <c r="M12" s="5">
        <v>0.8463512562067765</v>
      </c>
      <c r="N12" s="5">
        <v>0.9311127200486952</v>
      </c>
      <c r="O12" s="42">
        <v>1.0504190619731026</v>
      </c>
      <c r="P12" s="42">
        <v>3.5173502787659574</v>
      </c>
      <c r="Q12" s="5">
        <v>1.0239558182388897</v>
      </c>
      <c r="R12" s="5">
        <v>1.1701688622948387</v>
      </c>
      <c r="S12" s="5">
        <v>1.2810099288083916</v>
      </c>
      <c r="T12" s="42">
        <v>1.0926069646059897</v>
      </c>
      <c r="U12" s="42">
        <v>4.56774157394811</v>
      </c>
      <c r="V12" s="5">
        <v>1.0628686967564416</v>
      </c>
      <c r="W12" s="5">
        <v>1.415355051440641</v>
      </c>
      <c r="X12" s="5">
        <v>1.6006288443585415</v>
      </c>
      <c r="Y12" s="42">
        <v>2.016930022313576</v>
      </c>
      <c r="Z12" s="42">
        <v>6.095782614869201</v>
      </c>
      <c r="AA12" s="5">
        <v>1.8233939749605212</v>
      </c>
      <c r="AB12" s="5">
        <v>1.9455275108749799</v>
      </c>
      <c r="AC12" s="5">
        <v>2.348606844022751</v>
      </c>
      <c r="AD12" s="42">
        <v>2.9416728569325756</v>
      </c>
      <c r="AE12" s="42">
        <v>9.059201186790828</v>
      </c>
      <c r="AF12" s="5">
        <v>3.0352832472819484</v>
      </c>
      <c r="AG12" s="5">
        <v>3.22703730099908</v>
      </c>
      <c r="AH12" s="5">
        <v>4.116508465313372</v>
      </c>
      <c r="AI12" s="42">
        <v>4.358463224392586</v>
      </c>
      <c r="AJ12" s="42">
        <v>14.737292237986988</v>
      </c>
      <c r="AK12" s="43">
        <v>1.9601598857412286</v>
      </c>
      <c r="AL12" s="5">
        <v>4.373367753011326</v>
      </c>
      <c r="AM12" s="5">
        <v>4.6759807477518915</v>
      </c>
      <c r="AN12" s="42">
        <v>5.7769375999429196</v>
      </c>
      <c r="AO12" s="5">
        <v>16.786445986447365</v>
      </c>
      <c r="AP12" s="43">
        <v>5.620856518459447</v>
      </c>
      <c r="AQ12" s="5">
        <v>6.4638761318792035</v>
      </c>
      <c r="AR12" s="5">
        <v>5.972680444791759</v>
      </c>
      <c r="AS12" s="5">
        <v>6.298348509907686</v>
      </c>
      <c r="AT12" s="43">
        <v>24.355761605038097</v>
      </c>
      <c r="AU12" s="43">
        <v>5.392259496864772</v>
      </c>
      <c r="AV12" s="5">
        <v>6.046129892316991</v>
      </c>
      <c r="AW12" s="5">
        <v>8.121882756361257</v>
      </c>
      <c r="AX12" s="5">
        <v>7.169606119911422</v>
      </c>
      <c r="AY12" s="45">
        <v>26.72987826545444</v>
      </c>
      <c r="AZ12" s="43">
        <v>5.416046828132642</v>
      </c>
      <c r="BA12" s="5">
        <v>5.845841556539658</v>
      </c>
      <c r="BB12" s="5">
        <v>7.124863106240619</v>
      </c>
      <c r="BC12" s="5">
        <v>7.113320180331076</v>
      </c>
      <c r="BD12" s="45">
        <v>25.500071671243997</v>
      </c>
      <c r="BE12" s="43">
        <v>3.076690899146991</v>
      </c>
      <c r="BF12" s="5">
        <v>7.1508435372411885</v>
      </c>
      <c r="BG12" s="5">
        <v>8.762954064054238</v>
      </c>
      <c r="BH12" s="5">
        <v>9.19809422816241</v>
      </c>
      <c r="BI12" s="45">
        <v>28.18858272860483</v>
      </c>
      <c r="BJ12" s="43">
        <v>9.435459891035237</v>
      </c>
      <c r="BK12" s="5">
        <v>10.818734418900716</v>
      </c>
      <c r="BL12" s="5">
        <v>13.293968867520853</v>
      </c>
      <c r="BM12" s="5">
        <v>15.322318488915993</v>
      </c>
      <c r="BN12" s="45">
        <v>48.8704816663728</v>
      </c>
      <c r="BO12" s="43">
        <v>13.74211875762704</v>
      </c>
      <c r="BP12" s="5">
        <v>16.224212346133097</v>
      </c>
      <c r="BQ12" s="5">
        <v>17.671470232178446</v>
      </c>
      <c r="BR12" s="5">
        <v>19.34702617866081</v>
      </c>
      <c r="BS12" s="45">
        <v>66.98482751459939</v>
      </c>
      <c r="BT12" s="43">
        <v>14.91961414077484</v>
      </c>
      <c r="BU12" s="5">
        <v>17.881098241868937</v>
      </c>
      <c r="BV12" s="5">
        <v>19.63189376197159</v>
      </c>
      <c r="BW12" s="5">
        <v>20.134189678678734</v>
      </c>
      <c r="BX12" s="45">
        <v>72.5667958232941</v>
      </c>
      <c r="BY12" s="43">
        <v>19.182639041061172</v>
      </c>
      <c r="BZ12" s="5">
        <v>22.562771338326833</v>
      </c>
      <c r="CA12" s="5">
        <v>38.24249818525067</v>
      </c>
      <c r="CB12" s="5"/>
      <c r="CC12" s="45"/>
      <c r="CD12" s="74"/>
      <c r="CE12" s="74"/>
    </row>
    <row r="13" spans="1:83" ht="13.5">
      <c r="A13" s="44" t="s">
        <v>22</v>
      </c>
      <c r="B13" s="43">
        <v>0.7016684733852315</v>
      </c>
      <c r="C13" s="5">
        <v>1.0620904080610711</v>
      </c>
      <c r="D13" s="5">
        <v>1.217084635621834</v>
      </c>
      <c r="E13" s="42">
        <v>1.7626261326226753</v>
      </c>
      <c r="F13" s="42">
        <v>4.743469649690812</v>
      </c>
      <c r="G13" s="5">
        <v>1.9271404158364085</v>
      </c>
      <c r="H13" s="5">
        <v>2.7499124452868946</v>
      </c>
      <c r="I13" s="5">
        <v>1.0652620700985609</v>
      </c>
      <c r="J13" s="42">
        <v>0.9677251798555891</v>
      </c>
      <c r="K13" s="42">
        <v>6.710040111077453</v>
      </c>
      <c r="L13" s="5">
        <v>0.9206494802734666</v>
      </c>
      <c r="M13" s="5">
        <v>1.2617304466832093</v>
      </c>
      <c r="N13" s="5">
        <v>1.020862512601653</v>
      </c>
      <c r="O13" s="42">
        <v>1.028923013167125</v>
      </c>
      <c r="P13" s="42">
        <v>4.232165452725454</v>
      </c>
      <c r="Q13" s="5">
        <v>1.198453756810463</v>
      </c>
      <c r="R13" s="5">
        <v>1.2826515282279125</v>
      </c>
      <c r="S13" s="5">
        <v>1.7719564917096853</v>
      </c>
      <c r="T13" s="42">
        <v>1.5537140288318205</v>
      </c>
      <c r="U13" s="42">
        <v>5.806775805579881</v>
      </c>
      <c r="V13" s="5">
        <v>1.6669501214053355</v>
      </c>
      <c r="W13" s="5">
        <v>0.47023921714622025</v>
      </c>
      <c r="X13" s="5">
        <v>0.5147078763891914</v>
      </c>
      <c r="Y13" s="42">
        <v>1.012738562136521</v>
      </c>
      <c r="Z13" s="42">
        <v>3.6646357770772684</v>
      </c>
      <c r="AA13" s="5">
        <v>3.1777301303452754</v>
      </c>
      <c r="AB13" s="5">
        <v>3.351574541195042</v>
      </c>
      <c r="AC13" s="5">
        <v>0.5337605494736388</v>
      </c>
      <c r="AD13" s="42">
        <v>5.248893006954438</v>
      </c>
      <c r="AE13" s="42">
        <v>12.311958227968393</v>
      </c>
      <c r="AF13" s="5">
        <v>1.090703622978993</v>
      </c>
      <c r="AG13" s="5">
        <v>1.0265067906428802</v>
      </c>
      <c r="AH13" s="5">
        <v>5.77349516513291</v>
      </c>
      <c r="AI13" s="42">
        <v>5.926421243193583</v>
      </c>
      <c r="AJ13" s="42">
        <v>13.817126821948367</v>
      </c>
      <c r="AK13" s="43">
        <v>1.0441845466900683</v>
      </c>
      <c r="AL13" s="5">
        <v>1.146192817218675</v>
      </c>
      <c r="AM13" s="5">
        <v>1.087395725939731</v>
      </c>
      <c r="AN13" s="42">
        <v>1.4472131969660096</v>
      </c>
      <c r="AO13" s="5">
        <v>4.724986286814484</v>
      </c>
      <c r="AP13" s="43">
        <v>1.4974503295653014</v>
      </c>
      <c r="AQ13" s="5">
        <v>1.782426842077053</v>
      </c>
      <c r="AR13" s="5">
        <v>1.8454203010144383</v>
      </c>
      <c r="AS13" s="5">
        <v>2.1278047111022165</v>
      </c>
      <c r="AT13" s="43">
        <v>7.253102183759009</v>
      </c>
      <c r="AU13" s="43">
        <v>1.5562877638185708</v>
      </c>
      <c r="AV13" s="5">
        <v>1.7565219205451588</v>
      </c>
      <c r="AW13" s="5">
        <v>2.4209775724557803</v>
      </c>
      <c r="AX13" s="5">
        <v>2.6005698331805642</v>
      </c>
      <c r="AY13" s="45">
        <v>8.334357090000074</v>
      </c>
      <c r="AZ13" s="43">
        <v>2.294610012936407</v>
      </c>
      <c r="BA13" s="5">
        <v>2.351888665374196</v>
      </c>
      <c r="BB13" s="5">
        <v>2.7035616974480683</v>
      </c>
      <c r="BC13" s="5">
        <v>2.8577069830175903</v>
      </c>
      <c r="BD13" s="45">
        <v>10.207767358776263</v>
      </c>
      <c r="BE13" s="43">
        <v>1.2652876299014755</v>
      </c>
      <c r="BF13" s="5">
        <v>2.7709512671370873</v>
      </c>
      <c r="BG13" s="5">
        <v>2.7815873547989174</v>
      </c>
      <c r="BH13" s="5">
        <v>2.7588858051854612</v>
      </c>
      <c r="BI13" s="45">
        <v>9.576712057022942</v>
      </c>
      <c r="BJ13" s="43">
        <v>2.4809443460348235</v>
      </c>
      <c r="BK13" s="5">
        <v>3.157666035582067</v>
      </c>
      <c r="BL13" s="5">
        <v>3.3209436204550045</v>
      </c>
      <c r="BM13" s="5">
        <v>3.569303763719729</v>
      </c>
      <c r="BN13" s="45">
        <v>12.528857765791624</v>
      </c>
      <c r="BO13" s="43">
        <v>3.430451728257611</v>
      </c>
      <c r="BP13" s="5">
        <v>3.6542660184375095</v>
      </c>
      <c r="BQ13" s="5">
        <v>3.5528214661669537</v>
      </c>
      <c r="BR13" s="5">
        <v>4.2933542200732</v>
      </c>
      <c r="BS13" s="45">
        <v>14.930893432935273</v>
      </c>
      <c r="BT13" s="43">
        <v>3.37871027357428</v>
      </c>
      <c r="BU13" s="5">
        <v>3.376554865401757</v>
      </c>
      <c r="BV13" s="5">
        <v>4.0350042690042605</v>
      </c>
      <c r="BW13" s="5">
        <v>4.323442402580151</v>
      </c>
      <c r="BX13" s="45">
        <v>15.113711810560448</v>
      </c>
      <c r="BY13" s="43">
        <v>4.2112158254339676</v>
      </c>
      <c r="BZ13" s="5">
        <v>3.755182930565334</v>
      </c>
      <c r="CA13" s="5">
        <v>5.516971079642935</v>
      </c>
      <c r="CB13" s="5"/>
      <c r="CC13" s="45"/>
      <c r="CD13" s="74"/>
      <c r="CE13" s="74"/>
    </row>
    <row r="14" spans="1:83" ht="13.5">
      <c r="A14" s="44" t="s">
        <v>19</v>
      </c>
      <c r="B14" s="43">
        <v>0</v>
      </c>
      <c r="C14" s="5">
        <v>0.024442565899830005</v>
      </c>
      <c r="D14" s="5">
        <v>0.003647975879716813</v>
      </c>
      <c r="E14" s="42">
        <v>0.002115510953933897</v>
      </c>
      <c r="F14" s="42">
        <v>0.030206052733480718</v>
      </c>
      <c r="G14" s="5">
        <v>0</v>
      </c>
      <c r="H14" s="5">
        <v>0</v>
      </c>
      <c r="I14" s="5">
        <v>0.011076796309721255</v>
      </c>
      <c r="J14" s="42">
        <v>0</v>
      </c>
      <c r="K14" s="42">
        <v>0.011076796309721255</v>
      </c>
      <c r="L14" s="5">
        <v>0.3713447335967292</v>
      </c>
      <c r="M14" s="5">
        <v>0.38532525905895054</v>
      </c>
      <c r="N14" s="5">
        <v>0.6296012494470972</v>
      </c>
      <c r="O14" s="42">
        <v>0.9204572843183936</v>
      </c>
      <c r="P14" s="42">
        <v>2.3067285264211703</v>
      </c>
      <c r="Q14" s="5">
        <v>0.5987731179718118</v>
      </c>
      <c r="R14" s="5">
        <v>0.5832420292455579</v>
      </c>
      <c r="S14" s="5">
        <v>1.1769377594690977</v>
      </c>
      <c r="T14" s="42">
        <v>1.4463763158075527</v>
      </c>
      <c r="U14" s="42">
        <v>3.80532922249402</v>
      </c>
      <c r="V14" s="5">
        <v>1.2219756001171278</v>
      </c>
      <c r="W14" s="5">
        <v>1.1797563777081395</v>
      </c>
      <c r="X14" s="5">
        <v>1.388843477368215</v>
      </c>
      <c r="Y14" s="42">
        <v>1.960956956038135</v>
      </c>
      <c r="Z14" s="42">
        <v>5.751532411231618</v>
      </c>
      <c r="AA14" s="5">
        <v>1.7116691902872205</v>
      </c>
      <c r="AB14" s="5">
        <v>2.0440865898447935</v>
      </c>
      <c r="AC14" s="5">
        <v>2.6157922419552397</v>
      </c>
      <c r="AD14" s="42">
        <v>2.4430451924048184</v>
      </c>
      <c r="AE14" s="42">
        <v>8.814593214492072</v>
      </c>
      <c r="AF14" s="5">
        <v>2.023592918080611</v>
      </c>
      <c r="AG14" s="5">
        <v>1.8493435609914548</v>
      </c>
      <c r="AH14" s="5">
        <v>2.415032065504712</v>
      </c>
      <c r="AI14" s="42">
        <v>2.572919199843098</v>
      </c>
      <c r="AJ14" s="42">
        <v>8.860887744419875</v>
      </c>
      <c r="AK14" s="43">
        <v>2.0721814166855443</v>
      </c>
      <c r="AL14" s="5">
        <v>2.2622188503384044</v>
      </c>
      <c r="AM14" s="5">
        <v>1.4207438675116806</v>
      </c>
      <c r="AN14" s="42">
        <v>2.2605374525902766</v>
      </c>
      <c r="AO14" s="5">
        <v>8.015681587125904</v>
      </c>
      <c r="AP14" s="43">
        <v>2.589681487016763</v>
      </c>
      <c r="AQ14" s="5">
        <v>2.9157428744269804</v>
      </c>
      <c r="AR14" s="5">
        <v>3.1982282152951838</v>
      </c>
      <c r="AS14" s="5">
        <v>3.293916747161721</v>
      </c>
      <c r="AT14" s="43">
        <v>11.997569323900649</v>
      </c>
      <c r="AU14" s="43">
        <v>2.6232818888193536</v>
      </c>
      <c r="AV14" s="5">
        <v>2.7347925817770373</v>
      </c>
      <c r="AW14" s="5">
        <v>3.2571599027531764</v>
      </c>
      <c r="AX14" s="5">
        <v>5.036950849081938</v>
      </c>
      <c r="AY14" s="45">
        <v>13.652185222431505</v>
      </c>
      <c r="AZ14" s="43">
        <v>3.791368930230739</v>
      </c>
      <c r="BA14" s="5">
        <v>4.199989895998951</v>
      </c>
      <c r="BB14" s="5">
        <v>6.022134615818687</v>
      </c>
      <c r="BC14" s="5">
        <v>6.195885205965243</v>
      </c>
      <c r="BD14" s="45">
        <v>20.20937864801362</v>
      </c>
      <c r="BE14" s="43">
        <v>4.663395462621719</v>
      </c>
      <c r="BF14" s="5">
        <v>5.603664801231562</v>
      </c>
      <c r="BG14" s="5">
        <v>5.925598257585359</v>
      </c>
      <c r="BH14" s="5">
        <v>7.793595315087962</v>
      </c>
      <c r="BI14" s="45">
        <v>23.986253836526604</v>
      </c>
      <c r="BJ14" s="43">
        <v>5.4277870197098705</v>
      </c>
      <c r="BK14" s="5">
        <v>6.979750081825844</v>
      </c>
      <c r="BL14" s="5">
        <v>6.5520953706402825</v>
      </c>
      <c r="BM14" s="5">
        <v>7.868925498575752</v>
      </c>
      <c r="BN14" s="45">
        <v>26.82855797075175</v>
      </c>
      <c r="BO14" s="43">
        <v>6.161102501899506</v>
      </c>
      <c r="BP14" s="5">
        <v>8.239467158642777</v>
      </c>
      <c r="BQ14" s="5">
        <v>7.601634020587565</v>
      </c>
      <c r="BR14" s="5">
        <v>9.74332238179179</v>
      </c>
      <c r="BS14" s="45">
        <v>31.745526062921634</v>
      </c>
      <c r="BT14" s="43">
        <v>6.9870770890393805</v>
      </c>
      <c r="BU14" s="5">
        <v>8.649011187229059</v>
      </c>
      <c r="BV14" s="5">
        <v>10.1515382475183</v>
      </c>
      <c r="BW14" s="5">
        <v>10.274368349414262</v>
      </c>
      <c r="BX14" s="45">
        <v>36.061994873201</v>
      </c>
      <c r="BY14" s="43">
        <v>7.698974209339952</v>
      </c>
      <c r="BZ14" s="5">
        <v>3.2449127476956847</v>
      </c>
      <c r="CA14" s="5">
        <v>4.280212400142383</v>
      </c>
      <c r="CB14" s="5"/>
      <c r="CC14" s="45"/>
      <c r="CD14" s="74"/>
      <c r="CE14" s="74"/>
    </row>
    <row r="15" spans="1:83" ht="13.5">
      <c r="A15" s="44" t="s">
        <v>13</v>
      </c>
      <c r="B15" s="43">
        <v>0.009623494046950402</v>
      </c>
      <c r="C15" s="5">
        <v>0.024318510542823753</v>
      </c>
      <c r="D15" s="5">
        <v>0.08615037405461665</v>
      </c>
      <c r="E15" s="42">
        <v>0.03301521358575959</v>
      </c>
      <c r="F15" s="42">
        <v>0.15310759223015039</v>
      </c>
      <c r="G15" s="5">
        <v>0.041637012521848496</v>
      </c>
      <c r="H15" s="5">
        <v>0.011784497251618179</v>
      </c>
      <c r="I15" s="5">
        <v>0.03695376770685963</v>
      </c>
      <c r="J15" s="42">
        <v>0.02637420685000606</v>
      </c>
      <c r="K15" s="42">
        <v>0.11674948433033237</v>
      </c>
      <c r="L15" s="5">
        <v>0.17513770360074052</v>
      </c>
      <c r="M15" s="5">
        <v>0.12213810092304417</v>
      </c>
      <c r="N15" s="5">
        <v>0.5987031439560491</v>
      </c>
      <c r="O15" s="42">
        <v>0.590907806905968</v>
      </c>
      <c r="P15" s="42">
        <v>1.4868867553858016</v>
      </c>
      <c r="Q15" s="5">
        <v>0.12775374251516483</v>
      </c>
      <c r="R15" s="5">
        <v>0.16713108941590682</v>
      </c>
      <c r="S15" s="5">
        <v>0.6849885645044631</v>
      </c>
      <c r="T15" s="42">
        <v>0.539039704681364</v>
      </c>
      <c r="U15" s="42">
        <v>1.5189131011168988</v>
      </c>
      <c r="V15" s="5">
        <v>0.5094755413842341</v>
      </c>
      <c r="W15" s="5">
        <v>0.6609891524487399</v>
      </c>
      <c r="X15" s="5">
        <v>0.8129407360560118</v>
      </c>
      <c r="Y15" s="42">
        <v>1.0120656203796439</v>
      </c>
      <c r="Z15" s="42">
        <v>2.99547105026863</v>
      </c>
      <c r="AA15" s="5">
        <v>0.8716329446689284</v>
      </c>
      <c r="AB15" s="5">
        <v>0.935862390716713</v>
      </c>
      <c r="AC15" s="5">
        <v>1.1279156217135116</v>
      </c>
      <c r="AD15" s="42">
        <v>1.4315986647443972</v>
      </c>
      <c r="AE15" s="42">
        <v>4.36700962184355</v>
      </c>
      <c r="AF15" s="5">
        <v>1.201425025685317</v>
      </c>
      <c r="AG15" s="5">
        <v>1.5675997506646564</v>
      </c>
      <c r="AH15" s="5">
        <v>2.286706938450894</v>
      </c>
      <c r="AI15" s="42">
        <v>2.2854493958980826</v>
      </c>
      <c r="AJ15" s="42">
        <v>7.341181110698949</v>
      </c>
      <c r="AK15" s="43">
        <v>2.0379360452743818</v>
      </c>
      <c r="AL15" s="5">
        <v>1.8387654293080846</v>
      </c>
      <c r="AM15" s="5">
        <v>1.6842116208026217</v>
      </c>
      <c r="AN15" s="42">
        <v>3.1097714133671612</v>
      </c>
      <c r="AO15" s="5">
        <v>8.670684508752249</v>
      </c>
      <c r="AP15" s="43">
        <v>3.343816905607869</v>
      </c>
      <c r="AQ15" s="5">
        <v>4.715271925900028</v>
      </c>
      <c r="AR15" s="5">
        <v>4.918736510478892</v>
      </c>
      <c r="AS15" s="5">
        <v>6.8230090225573345</v>
      </c>
      <c r="AT15" s="43">
        <v>19.800834364544123</v>
      </c>
      <c r="AU15" s="43">
        <v>7.683479383669506</v>
      </c>
      <c r="AV15" s="5">
        <v>9.366291077073079</v>
      </c>
      <c r="AW15" s="5">
        <v>10.4632038235655</v>
      </c>
      <c r="AX15" s="5">
        <v>12.534455294883065</v>
      </c>
      <c r="AY15" s="45">
        <v>40.04742957919115</v>
      </c>
      <c r="AZ15" s="43">
        <v>11.165518467044421</v>
      </c>
      <c r="BA15" s="5">
        <v>11.304460331173896</v>
      </c>
      <c r="BB15" s="5">
        <v>11.427058187826972</v>
      </c>
      <c r="BC15" s="5">
        <v>13.181940414486723</v>
      </c>
      <c r="BD15" s="45">
        <v>47.07897740053202</v>
      </c>
      <c r="BE15" s="43">
        <v>10.53357257962167</v>
      </c>
      <c r="BF15" s="5">
        <v>13.655113064625548</v>
      </c>
      <c r="BG15" s="5">
        <v>16.373866545815257</v>
      </c>
      <c r="BH15" s="5">
        <v>20.21507864154326</v>
      </c>
      <c r="BI15" s="45">
        <v>60.777630831605734</v>
      </c>
      <c r="BJ15" s="43">
        <v>18.22391888185718</v>
      </c>
      <c r="BK15" s="5">
        <v>19.00148756464735</v>
      </c>
      <c r="BL15" s="5">
        <v>23.589255853668735</v>
      </c>
      <c r="BM15" s="5">
        <v>34.416797924363564</v>
      </c>
      <c r="BN15" s="45">
        <v>95.23146022453683</v>
      </c>
      <c r="BO15" s="43">
        <v>28.051538518238953</v>
      </c>
      <c r="BP15" s="5">
        <v>23.745063324250445</v>
      </c>
      <c r="BQ15" s="5">
        <v>24.79292284782356</v>
      </c>
      <c r="BR15" s="5">
        <v>32.88871394845339</v>
      </c>
      <c r="BS15" s="45">
        <v>109.47823863876636</v>
      </c>
      <c r="BT15" s="43">
        <v>25.629324589977575</v>
      </c>
      <c r="BU15" s="5">
        <v>27.308149394629382</v>
      </c>
      <c r="BV15" s="5">
        <v>28.857753835444488</v>
      </c>
      <c r="BW15" s="5">
        <v>32.03120987180955</v>
      </c>
      <c r="BX15" s="45">
        <v>113.82643769186099</v>
      </c>
      <c r="BY15" s="43">
        <v>24.644359148902634</v>
      </c>
      <c r="BZ15" s="5">
        <v>8.810922155527436</v>
      </c>
      <c r="CA15" s="5">
        <v>12.593813989804383</v>
      </c>
      <c r="CB15" s="5"/>
      <c r="CC15" s="45"/>
      <c r="CD15" s="74"/>
      <c r="CE15" s="74"/>
    </row>
    <row r="16" spans="1:83" ht="13.5">
      <c r="A16" s="44" t="s">
        <v>33</v>
      </c>
      <c r="B16" s="43">
        <v>2.6182575344648455</v>
      </c>
      <c r="C16" s="5">
        <v>3.4040577918817743</v>
      </c>
      <c r="D16" s="5">
        <v>3.4322508195019257</v>
      </c>
      <c r="E16" s="42">
        <v>3.564019739797127</v>
      </c>
      <c r="F16" s="42">
        <v>13.018585885645672</v>
      </c>
      <c r="G16" s="5">
        <v>3.2921843615520943</v>
      </c>
      <c r="H16" s="5">
        <v>3.915530724050238</v>
      </c>
      <c r="I16" s="5">
        <v>4.759390888582231</v>
      </c>
      <c r="J16" s="42">
        <v>4.49749347153172</v>
      </c>
      <c r="K16" s="42">
        <v>16.46459944571628</v>
      </c>
      <c r="L16" s="5">
        <v>7.736991159622214</v>
      </c>
      <c r="M16" s="5">
        <v>5.580671642532608</v>
      </c>
      <c r="N16" s="5">
        <v>6.513528242113874</v>
      </c>
      <c r="O16" s="42">
        <v>8.137479696659694</v>
      </c>
      <c r="P16" s="42">
        <v>27.96867074092839</v>
      </c>
      <c r="Q16" s="5">
        <v>11.244786689428722</v>
      </c>
      <c r="R16" s="5">
        <v>8.485076559765059</v>
      </c>
      <c r="S16" s="5">
        <v>9.594714991755566</v>
      </c>
      <c r="T16" s="42">
        <v>9.132666228690113</v>
      </c>
      <c r="U16" s="42">
        <v>38.45724446963946</v>
      </c>
      <c r="V16" s="5">
        <v>8.408394783456298</v>
      </c>
      <c r="W16" s="5">
        <v>9.501233499818316</v>
      </c>
      <c r="X16" s="5">
        <v>10.009770479233062</v>
      </c>
      <c r="Y16" s="42">
        <v>12.290976279694211</v>
      </c>
      <c r="Z16" s="42">
        <v>40.21037504220189</v>
      </c>
      <c r="AA16" s="5">
        <v>10.690545995575615</v>
      </c>
      <c r="AB16" s="5">
        <v>11.622878962370994</v>
      </c>
      <c r="AC16" s="5">
        <v>11.06766910409075</v>
      </c>
      <c r="AD16" s="42">
        <v>12.376018407518186</v>
      </c>
      <c r="AE16" s="42">
        <v>45.75711246955555</v>
      </c>
      <c r="AF16" s="5">
        <v>12.39467960730092</v>
      </c>
      <c r="AG16" s="5">
        <v>14.715476429870357</v>
      </c>
      <c r="AH16" s="5">
        <v>16.373102929604133</v>
      </c>
      <c r="AI16" s="42">
        <v>14.614208658633691</v>
      </c>
      <c r="AJ16" s="42">
        <v>58.0974676254091</v>
      </c>
      <c r="AK16" s="43">
        <v>13.057895404581814</v>
      </c>
      <c r="AL16" s="5">
        <v>15.268062522307481</v>
      </c>
      <c r="AM16" s="5">
        <v>13.063521832372707</v>
      </c>
      <c r="AN16" s="42">
        <v>20.581056845379166</v>
      </c>
      <c r="AO16" s="5">
        <v>61.97053660464117</v>
      </c>
      <c r="AP16" s="43">
        <v>18.93368517277679</v>
      </c>
      <c r="AQ16" s="5">
        <v>23.622572696332934</v>
      </c>
      <c r="AR16" s="5">
        <v>21.90538990004495</v>
      </c>
      <c r="AS16" s="5">
        <v>23.152606177644028</v>
      </c>
      <c r="AT16" s="46">
        <v>87.61425394679871</v>
      </c>
      <c r="AU16" s="43">
        <v>19.173026793707226</v>
      </c>
      <c r="AV16" s="5">
        <v>21.782305244436422</v>
      </c>
      <c r="AW16" s="5">
        <v>24.826599822487978</v>
      </c>
      <c r="AX16" s="5">
        <v>27.61640505404818</v>
      </c>
      <c r="AY16" s="45">
        <v>93.39833691467982</v>
      </c>
      <c r="AZ16" s="43">
        <v>20.96561850147467</v>
      </c>
      <c r="BA16" s="5">
        <v>23.0964274087659</v>
      </c>
      <c r="BB16" s="5">
        <v>25.393836036853994</v>
      </c>
      <c r="BC16" s="5">
        <v>25.323342893633697</v>
      </c>
      <c r="BD16" s="45">
        <v>94.77922484072826</v>
      </c>
      <c r="BE16" s="43">
        <v>15.760264555851567</v>
      </c>
      <c r="BF16" s="5">
        <v>23.091428428662297</v>
      </c>
      <c r="BG16" s="5">
        <v>25.420106801127606</v>
      </c>
      <c r="BH16" s="5">
        <v>27.699712170856028</v>
      </c>
      <c r="BI16" s="45">
        <v>91.9715119564975</v>
      </c>
      <c r="BJ16" s="43">
        <v>23.851324168363593</v>
      </c>
      <c r="BK16" s="5">
        <v>27.20870032881371</v>
      </c>
      <c r="BL16" s="5">
        <v>29.618606229670924</v>
      </c>
      <c r="BM16" s="5">
        <v>31.71826715275186</v>
      </c>
      <c r="BN16" s="45">
        <v>112.39689787960009</v>
      </c>
      <c r="BO16" s="43">
        <v>27.774868986947713</v>
      </c>
      <c r="BP16" s="5">
        <v>31.212456580770056</v>
      </c>
      <c r="BQ16" s="5">
        <v>31.569191191041142</v>
      </c>
      <c r="BR16" s="5">
        <v>35.58718879517119</v>
      </c>
      <c r="BS16" s="45">
        <v>126.14370555393009</v>
      </c>
      <c r="BT16" s="43">
        <v>29.12508701055276</v>
      </c>
      <c r="BU16" s="5">
        <v>33.21463901222432</v>
      </c>
      <c r="BV16" s="5">
        <v>34.68211843195433</v>
      </c>
      <c r="BW16" s="5">
        <v>36.248223141739516</v>
      </c>
      <c r="BX16" s="45">
        <v>133.27006759647094</v>
      </c>
      <c r="BY16" s="43">
        <v>33.53748057150613</v>
      </c>
      <c r="BZ16" s="5">
        <v>34.39630282058971</v>
      </c>
      <c r="CA16" s="5">
        <v>44.81367846414863</v>
      </c>
      <c r="CB16" s="5"/>
      <c r="CC16" s="45"/>
      <c r="CD16" s="74"/>
      <c r="CE16" s="74"/>
    </row>
    <row r="17" spans="1:83" ht="13.5">
      <c r="A17" s="44" t="s">
        <v>27</v>
      </c>
      <c r="B17" s="43">
        <v>0.5480065286839478</v>
      </c>
      <c r="C17" s="5">
        <v>0.711084204516131</v>
      </c>
      <c r="D17" s="5">
        <v>0.7354351233752744</v>
      </c>
      <c r="E17" s="42">
        <v>0.9485584285669972</v>
      </c>
      <c r="F17" s="42">
        <v>2.9430842851423504</v>
      </c>
      <c r="G17" s="5">
        <v>0.8749033361306232</v>
      </c>
      <c r="H17" s="5">
        <v>1.048192504290422</v>
      </c>
      <c r="I17" s="5">
        <v>1.1119197258193296</v>
      </c>
      <c r="J17" s="42">
        <v>1.0374940559017252</v>
      </c>
      <c r="K17" s="42">
        <v>4.0725096221421</v>
      </c>
      <c r="L17" s="5">
        <v>2.1405341663954647</v>
      </c>
      <c r="M17" s="5">
        <v>2.1743913067441274</v>
      </c>
      <c r="N17" s="5">
        <v>2.6353668549588924</v>
      </c>
      <c r="O17" s="42">
        <v>3.6606190639208678</v>
      </c>
      <c r="P17" s="42">
        <v>10.610911392019352</v>
      </c>
      <c r="Q17" s="5">
        <v>3.9264153541532023</v>
      </c>
      <c r="R17" s="5">
        <v>4.488816606813678</v>
      </c>
      <c r="S17" s="5">
        <v>4.983265322178829</v>
      </c>
      <c r="T17" s="42">
        <v>4.52251077021228</v>
      </c>
      <c r="U17" s="42">
        <v>17.92100805335799</v>
      </c>
      <c r="V17" s="5">
        <v>4.303719201680714</v>
      </c>
      <c r="W17" s="5">
        <v>4.320417809754334</v>
      </c>
      <c r="X17" s="5">
        <v>4.6153366464308645</v>
      </c>
      <c r="Y17" s="42">
        <v>7.543621718278194</v>
      </c>
      <c r="Z17" s="42">
        <v>20.783095376144104</v>
      </c>
      <c r="AA17" s="5">
        <v>5.6502789158326925</v>
      </c>
      <c r="AB17" s="5">
        <v>5.410963188052109</v>
      </c>
      <c r="AC17" s="5">
        <v>6.843031986383914</v>
      </c>
      <c r="AD17" s="42">
        <v>9.454444607546385</v>
      </c>
      <c r="AE17" s="42">
        <v>27.3587186978151</v>
      </c>
      <c r="AF17" s="5">
        <v>10.272054985566813</v>
      </c>
      <c r="AG17" s="5">
        <v>12.426642874560825</v>
      </c>
      <c r="AH17" s="5">
        <v>14.25685133032365</v>
      </c>
      <c r="AI17" s="42">
        <v>15.231052527397962</v>
      </c>
      <c r="AJ17" s="42">
        <v>52.18660171784925</v>
      </c>
      <c r="AK17" s="43">
        <v>15.011043628776061</v>
      </c>
      <c r="AL17" s="5">
        <v>17.723138169094963</v>
      </c>
      <c r="AM17" s="5">
        <v>18.1116375878668</v>
      </c>
      <c r="AN17" s="42">
        <v>22.216745664620568</v>
      </c>
      <c r="AO17" s="5">
        <v>73.06256505035839</v>
      </c>
      <c r="AP17" s="43">
        <v>23.40613186775122</v>
      </c>
      <c r="AQ17" s="5">
        <v>30.408590134619622</v>
      </c>
      <c r="AR17" s="5">
        <v>31.16924461838372</v>
      </c>
      <c r="AS17" s="5">
        <v>35.972757549069634</v>
      </c>
      <c r="AT17" s="46">
        <v>120.95672416982418</v>
      </c>
      <c r="AU17" s="43">
        <v>31.41002080220024</v>
      </c>
      <c r="AV17" s="5">
        <v>35.57901526394314</v>
      </c>
      <c r="AW17" s="5">
        <v>36.67089347373365</v>
      </c>
      <c r="AX17" s="5">
        <v>40.433416907931594</v>
      </c>
      <c r="AY17" s="45">
        <v>144.0933464478086</v>
      </c>
      <c r="AZ17" s="43">
        <v>36.53093571152038</v>
      </c>
      <c r="BA17" s="5">
        <v>39.53317439327056</v>
      </c>
      <c r="BB17" s="5">
        <v>43.477880952172136</v>
      </c>
      <c r="BC17" s="5">
        <v>48.47617040975118</v>
      </c>
      <c r="BD17" s="45">
        <v>168.01816146671425</v>
      </c>
      <c r="BE17" s="43">
        <v>43.051993605628674</v>
      </c>
      <c r="BF17" s="5">
        <v>51.26870011485898</v>
      </c>
      <c r="BG17" s="5">
        <v>56.941041785938005</v>
      </c>
      <c r="BH17" s="5">
        <v>72.17088654994497</v>
      </c>
      <c r="BI17" s="45">
        <v>223.43262205637063</v>
      </c>
      <c r="BJ17" s="43">
        <v>62.89080074306528</v>
      </c>
      <c r="BK17" s="5">
        <v>61.4904647421534</v>
      </c>
      <c r="BL17" s="5">
        <v>77.4892926394132</v>
      </c>
      <c r="BM17" s="5">
        <v>99.9294586504945</v>
      </c>
      <c r="BN17" s="45">
        <v>301.8000167751264</v>
      </c>
      <c r="BO17" s="43">
        <v>93.70629421036033</v>
      </c>
      <c r="BP17" s="5">
        <v>98.47545928495919</v>
      </c>
      <c r="BQ17" s="5">
        <v>91.34821601319737</v>
      </c>
      <c r="BR17" s="5">
        <v>111.2496414910305</v>
      </c>
      <c r="BS17" s="45">
        <v>394.7796109995474</v>
      </c>
      <c r="BT17" s="43">
        <v>98.61365781149395</v>
      </c>
      <c r="BU17" s="5">
        <v>101.88127048574977</v>
      </c>
      <c r="BV17" s="5">
        <v>101.7088336707875</v>
      </c>
      <c r="BW17" s="5">
        <v>114.88585870521237</v>
      </c>
      <c r="BX17" s="45">
        <v>417.08962067324364</v>
      </c>
      <c r="BY17" s="43">
        <v>110.47918814624586</v>
      </c>
      <c r="BZ17" s="5">
        <v>87.45614706484369</v>
      </c>
      <c r="CA17" s="5">
        <v>100.61394485742302</v>
      </c>
      <c r="CB17" s="5"/>
      <c r="CC17" s="45"/>
      <c r="CD17" s="74"/>
      <c r="CE17" s="74"/>
    </row>
    <row r="18" spans="1:83" ht="13.5">
      <c r="A18" s="44" t="s">
        <v>14</v>
      </c>
      <c r="B18" s="43">
        <v>0.00194699280304845</v>
      </c>
      <c r="C18" s="5">
        <v>0.0042804423745000575</v>
      </c>
      <c r="D18" s="5">
        <v>0.7201308230469563</v>
      </c>
      <c r="E18" s="42">
        <v>0.6748157290535798</v>
      </c>
      <c r="F18" s="42">
        <v>1.4011739872780846</v>
      </c>
      <c r="G18" s="5">
        <v>0.7748995041115334</v>
      </c>
      <c r="H18" s="5">
        <v>1.1072773469850072</v>
      </c>
      <c r="I18" s="5">
        <v>0.7652975998326147</v>
      </c>
      <c r="J18" s="42">
        <v>0.7821171887694497</v>
      </c>
      <c r="K18" s="42">
        <v>3.429591639698605</v>
      </c>
      <c r="L18" s="5">
        <v>0.6820905801349955</v>
      </c>
      <c r="M18" s="5">
        <v>1.1054268435932106</v>
      </c>
      <c r="N18" s="5">
        <v>0.07634894629642268</v>
      </c>
      <c r="O18" s="42">
        <v>0.06069322829334402</v>
      </c>
      <c r="P18" s="42">
        <v>1.9245595983179729</v>
      </c>
      <c r="Q18" s="5">
        <v>0.05542088373192694</v>
      </c>
      <c r="R18" s="5">
        <v>0.06152830876470412</v>
      </c>
      <c r="S18" s="5">
        <v>0.7382725243233473</v>
      </c>
      <c r="T18" s="42">
        <v>0.7365074510573429</v>
      </c>
      <c r="U18" s="42">
        <v>1.5917291678773213</v>
      </c>
      <c r="V18" s="5">
        <v>0.5285543643851918</v>
      </c>
      <c r="W18" s="5">
        <v>0.5490687252649745</v>
      </c>
      <c r="X18" s="5">
        <v>2.104312298363371</v>
      </c>
      <c r="Y18" s="42">
        <v>1.0573565886438125</v>
      </c>
      <c r="Z18" s="42">
        <v>4.23929197665735</v>
      </c>
      <c r="AA18" s="5">
        <v>0.9076958830768681</v>
      </c>
      <c r="AB18" s="5">
        <v>1.042846715175675</v>
      </c>
      <c r="AC18" s="5">
        <v>1.1309084443441622</v>
      </c>
      <c r="AD18" s="42">
        <v>1.6945180374208486</v>
      </c>
      <c r="AE18" s="42">
        <v>4.775969080017553</v>
      </c>
      <c r="AF18" s="5">
        <v>1.4575214028679098</v>
      </c>
      <c r="AG18" s="5">
        <v>2.0526015561563953</v>
      </c>
      <c r="AH18" s="5">
        <v>1.697173360451773</v>
      </c>
      <c r="AI18" s="42">
        <v>2.3683607537675204</v>
      </c>
      <c r="AJ18" s="42">
        <v>7.575657073243598</v>
      </c>
      <c r="AK18" s="43">
        <v>2.0618869288445856</v>
      </c>
      <c r="AL18" s="5">
        <v>3.0370085316351423</v>
      </c>
      <c r="AM18" s="5">
        <v>2.7007420851460378</v>
      </c>
      <c r="AN18" s="42">
        <v>2.645354616571182</v>
      </c>
      <c r="AO18" s="5">
        <v>10.444992162196947</v>
      </c>
      <c r="AP18" s="43">
        <v>2.5069645176193998</v>
      </c>
      <c r="AQ18" s="5">
        <v>4.483077387416389</v>
      </c>
      <c r="AR18" s="5">
        <v>3.396457285963725</v>
      </c>
      <c r="AS18" s="5">
        <v>3.5828383971108053</v>
      </c>
      <c r="AT18" s="43">
        <v>13.969337588110319</v>
      </c>
      <c r="AU18" s="43">
        <v>3.1955165120997755</v>
      </c>
      <c r="AV18" s="5">
        <v>4.301129372224811</v>
      </c>
      <c r="AW18" s="5">
        <v>3.8078432797463497</v>
      </c>
      <c r="AX18" s="5">
        <v>3.841872901486955</v>
      </c>
      <c r="AY18" s="45">
        <v>15.146362065557891</v>
      </c>
      <c r="AZ18" s="43">
        <v>3.0464575188063265</v>
      </c>
      <c r="BA18" s="5">
        <v>6.230881325175161</v>
      </c>
      <c r="BB18" s="5">
        <v>7.019383056050928</v>
      </c>
      <c r="BC18" s="5">
        <v>7.058673192332296</v>
      </c>
      <c r="BD18" s="45">
        <v>23.355395092364713</v>
      </c>
      <c r="BE18" s="43">
        <v>5.201371601832252</v>
      </c>
      <c r="BF18" s="5">
        <v>6.18463954823085</v>
      </c>
      <c r="BG18" s="5">
        <v>5.976984231968708</v>
      </c>
      <c r="BH18" s="5">
        <v>9.698177617340967</v>
      </c>
      <c r="BI18" s="45">
        <v>27.061172999372776</v>
      </c>
      <c r="BJ18" s="43">
        <v>4.5143932242813305</v>
      </c>
      <c r="BK18" s="5">
        <v>6.1980834003314795</v>
      </c>
      <c r="BL18" s="5">
        <v>8.792955503116218</v>
      </c>
      <c r="BM18" s="5">
        <v>12.72045661248793</v>
      </c>
      <c r="BN18" s="45">
        <v>32.22588874021696</v>
      </c>
      <c r="BO18" s="43">
        <v>6.548127047834429</v>
      </c>
      <c r="BP18" s="5">
        <v>6.199530102265646</v>
      </c>
      <c r="BQ18" s="5">
        <v>5.300613762390354</v>
      </c>
      <c r="BR18" s="5">
        <v>5.909392727647278</v>
      </c>
      <c r="BS18" s="45">
        <v>23.95766364013771</v>
      </c>
      <c r="BT18" s="43">
        <v>4.530190081727685</v>
      </c>
      <c r="BU18" s="5">
        <v>4.019476267933929</v>
      </c>
      <c r="BV18" s="5">
        <v>2.625528810300941</v>
      </c>
      <c r="BW18" s="5">
        <v>0.7200688918485</v>
      </c>
      <c r="BX18" s="45">
        <v>11.895264051811056</v>
      </c>
      <c r="BY18" s="43">
        <v>0.5180211476974333</v>
      </c>
      <c r="BZ18" s="5">
        <v>0.2698000089800767</v>
      </c>
      <c r="CA18" s="5">
        <v>0.20597457083424067</v>
      </c>
      <c r="CB18" s="5"/>
      <c r="CC18" s="45"/>
      <c r="CD18" s="74"/>
      <c r="CE18" s="74"/>
    </row>
    <row r="19" spans="1:83" ht="13.5">
      <c r="A19" s="44" t="s">
        <v>26</v>
      </c>
      <c r="B19" s="43">
        <v>6.49562004459923</v>
      </c>
      <c r="C19" s="5">
        <v>7.7840826078158925</v>
      </c>
      <c r="D19" s="5">
        <v>8.48888725513097</v>
      </c>
      <c r="E19" s="42">
        <v>8.05533081140435</v>
      </c>
      <c r="F19" s="42">
        <v>30.823920718950443</v>
      </c>
      <c r="G19" s="5">
        <v>6.825106213089913</v>
      </c>
      <c r="H19" s="5">
        <v>7.77952170531289</v>
      </c>
      <c r="I19" s="5">
        <v>7.437770994674087</v>
      </c>
      <c r="J19" s="42">
        <v>9.154435149611956</v>
      </c>
      <c r="K19" s="42">
        <v>31.196834062688843</v>
      </c>
      <c r="L19" s="5">
        <v>8.336837257688291</v>
      </c>
      <c r="M19" s="5">
        <v>8.250146101419496</v>
      </c>
      <c r="N19" s="5">
        <v>7.457628147170649</v>
      </c>
      <c r="O19" s="42">
        <v>9.789690573144474</v>
      </c>
      <c r="P19" s="42">
        <v>33.83430207942291</v>
      </c>
      <c r="Q19" s="5">
        <v>7.681225819113494</v>
      </c>
      <c r="R19" s="5">
        <v>8.325651931973503</v>
      </c>
      <c r="S19" s="5">
        <v>7.591032398596813</v>
      </c>
      <c r="T19" s="42">
        <v>9.145042171079698</v>
      </c>
      <c r="U19" s="42">
        <v>32.74295232076351</v>
      </c>
      <c r="V19" s="5">
        <v>8.486954792653474</v>
      </c>
      <c r="W19" s="5">
        <v>6.269878905726257</v>
      </c>
      <c r="X19" s="5">
        <v>6.297867619947552</v>
      </c>
      <c r="Y19" s="42">
        <v>7.724233084830117</v>
      </c>
      <c r="Z19" s="42">
        <v>28.7789344031574</v>
      </c>
      <c r="AA19" s="5">
        <v>6.7587199696035265</v>
      </c>
      <c r="AB19" s="5">
        <v>5.682230958369718</v>
      </c>
      <c r="AC19" s="5">
        <v>5.24515028500189</v>
      </c>
      <c r="AD19" s="42">
        <v>7.38853664886723</v>
      </c>
      <c r="AE19" s="42">
        <v>25.074637861842366</v>
      </c>
      <c r="AF19" s="5">
        <v>6.640141610777809</v>
      </c>
      <c r="AG19" s="5">
        <v>6.546828250955015</v>
      </c>
      <c r="AH19" s="5">
        <v>6.813126050933147</v>
      </c>
      <c r="AI19" s="42">
        <v>7.573226851467757</v>
      </c>
      <c r="AJ19" s="42">
        <v>27.573322764133728</v>
      </c>
      <c r="AK19" s="43">
        <v>6.97420430450843</v>
      </c>
      <c r="AL19" s="5">
        <v>6.774377424441737</v>
      </c>
      <c r="AM19" s="5">
        <v>7.855240549017172</v>
      </c>
      <c r="AN19" s="42">
        <v>7.903009220108938</v>
      </c>
      <c r="AO19" s="5">
        <v>29.506831498076277</v>
      </c>
      <c r="AP19" s="43">
        <v>6.841015588331222</v>
      </c>
      <c r="AQ19" s="5">
        <v>7.330112753226843</v>
      </c>
      <c r="AR19" s="5">
        <v>6.4854431471225835</v>
      </c>
      <c r="AS19" s="5">
        <v>8.365694242523086</v>
      </c>
      <c r="AT19" s="46">
        <v>29.02226573120373</v>
      </c>
      <c r="AU19" s="43">
        <v>7.849874619993038</v>
      </c>
      <c r="AV19" s="5">
        <v>6.815753131486906</v>
      </c>
      <c r="AW19" s="5">
        <v>24.202648095192526</v>
      </c>
      <c r="AX19" s="5">
        <v>22.60351096720595</v>
      </c>
      <c r="AY19" s="45">
        <v>61.47178681387842</v>
      </c>
      <c r="AZ19" s="43">
        <v>6.935329942530913</v>
      </c>
      <c r="BA19" s="5">
        <v>6.389701206434713</v>
      </c>
      <c r="BB19" s="5">
        <v>8.328850723991302</v>
      </c>
      <c r="BC19" s="5">
        <v>9.271771201095405</v>
      </c>
      <c r="BD19" s="45">
        <v>30.925653074052335</v>
      </c>
      <c r="BE19" s="43">
        <v>8.62836409226119</v>
      </c>
      <c r="BF19" s="5">
        <v>8.304140361210743</v>
      </c>
      <c r="BG19" s="5">
        <v>6.925160720432178</v>
      </c>
      <c r="BH19" s="5">
        <v>9.518037840491003</v>
      </c>
      <c r="BI19" s="45">
        <v>33.375703014395114</v>
      </c>
      <c r="BJ19" s="43">
        <v>7.760919509510896</v>
      </c>
      <c r="BK19" s="5">
        <v>7.493173989668806</v>
      </c>
      <c r="BL19" s="5">
        <v>8.010019572158699</v>
      </c>
      <c r="BM19" s="5">
        <v>9.706608072041936</v>
      </c>
      <c r="BN19" s="45">
        <v>32.97072114338034</v>
      </c>
      <c r="BO19" s="43">
        <v>8.12900928636334</v>
      </c>
      <c r="BP19" s="5">
        <v>8.899812437024542</v>
      </c>
      <c r="BQ19" s="5">
        <v>8.659218005395745</v>
      </c>
      <c r="BR19" s="5">
        <v>10.077769074466818</v>
      </c>
      <c r="BS19" s="45">
        <v>35.76580880325045</v>
      </c>
      <c r="BT19" s="43">
        <v>8.86571542803558</v>
      </c>
      <c r="BU19" s="5">
        <v>9.007501649609251</v>
      </c>
      <c r="BV19" s="5">
        <v>8.789878825522159</v>
      </c>
      <c r="BW19" s="5">
        <v>8.571123170389358</v>
      </c>
      <c r="BX19" s="45">
        <v>35.234219073556346</v>
      </c>
      <c r="BY19" s="43">
        <v>7.553737654000144</v>
      </c>
      <c r="BZ19" s="5">
        <v>4.906582217985125</v>
      </c>
      <c r="CA19" s="5">
        <v>6.185917487257368</v>
      </c>
      <c r="CB19" s="5"/>
      <c r="CC19" s="45"/>
      <c r="CD19" s="74"/>
      <c r="CE19" s="74"/>
    </row>
    <row r="20" spans="1:83" ht="13.5">
      <c r="A20" s="44" t="s">
        <v>12</v>
      </c>
      <c r="B20" s="43">
        <v>0.14134875837581695</v>
      </c>
      <c r="C20" s="5">
        <v>0.3548476346644428</v>
      </c>
      <c r="D20" s="5">
        <v>0.6491856016515817</v>
      </c>
      <c r="E20" s="42">
        <v>0.9565477100504806</v>
      </c>
      <c r="F20" s="42">
        <v>2.101929704742322</v>
      </c>
      <c r="G20" s="5">
        <v>0.8667179484234023</v>
      </c>
      <c r="H20" s="5">
        <v>1.3030332219654146</v>
      </c>
      <c r="I20" s="5">
        <v>1.1274657943837156</v>
      </c>
      <c r="J20" s="42">
        <v>2.075315270818671</v>
      </c>
      <c r="K20" s="42">
        <v>5.372532235591203</v>
      </c>
      <c r="L20" s="5">
        <v>3.0251098977615323</v>
      </c>
      <c r="M20" s="5">
        <v>3.362394283098131</v>
      </c>
      <c r="N20" s="5">
        <v>3.5525821399599806</v>
      </c>
      <c r="O20" s="42">
        <v>5.477133007082974</v>
      </c>
      <c r="P20" s="42">
        <v>15.417219327902618</v>
      </c>
      <c r="Q20" s="5">
        <v>4.864749009099121</v>
      </c>
      <c r="R20" s="5">
        <v>4.878519011539697</v>
      </c>
      <c r="S20" s="5">
        <v>5.629920639322769</v>
      </c>
      <c r="T20" s="42">
        <v>5.041791399404466</v>
      </c>
      <c r="U20" s="42">
        <v>20.41498005936605</v>
      </c>
      <c r="V20" s="5">
        <v>5.166379885361731</v>
      </c>
      <c r="W20" s="5">
        <v>4.079518363287205</v>
      </c>
      <c r="X20" s="5">
        <v>3.854295388252053</v>
      </c>
      <c r="Y20" s="42">
        <v>4.68544138582229</v>
      </c>
      <c r="Z20" s="42">
        <v>17.785635022723277</v>
      </c>
      <c r="AA20" s="5">
        <v>4.1669584586951185</v>
      </c>
      <c r="AB20" s="5">
        <v>4.322962770659904</v>
      </c>
      <c r="AC20" s="5">
        <v>3.553471039928909</v>
      </c>
      <c r="AD20" s="42">
        <v>4.290565112696651</v>
      </c>
      <c r="AE20" s="42">
        <v>16.333957381980582</v>
      </c>
      <c r="AF20" s="5">
        <v>3.8876822301974228</v>
      </c>
      <c r="AG20" s="5">
        <v>3.8224919774617176</v>
      </c>
      <c r="AH20" s="5">
        <v>4.2429550468951955</v>
      </c>
      <c r="AI20" s="42">
        <v>3.428967655102607</v>
      </c>
      <c r="AJ20" s="42">
        <v>15.382096909656942</v>
      </c>
      <c r="AK20" s="43">
        <v>3.1213350369404584</v>
      </c>
      <c r="AL20" s="5">
        <v>3.02228967663296</v>
      </c>
      <c r="AM20" s="5">
        <v>1.535448693082508</v>
      </c>
      <c r="AN20" s="42">
        <v>3.137287935409017</v>
      </c>
      <c r="AO20" s="5">
        <v>10.816361342064944</v>
      </c>
      <c r="AP20" s="43">
        <v>3.0810480958645075</v>
      </c>
      <c r="AQ20" s="5">
        <v>4.033749898150974</v>
      </c>
      <c r="AR20" s="5">
        <v>4.104352143484823</v>
      </c>
      <c r="AS20" s="5">
        <v>4.361854690124328</v>
      </c>
      <c r="AT20" s="43">
        <v>15.581004827624632</v>
      </c>
      <c r="AU20" s="43">
        <v>4.042399530384583</v>
      </c>
      <c r="AV20" s="5">
        <v>3.6439042563187902</v>
      </c>
      <c r="AW20" s="5">
        <v>3.695092811844085</v>
      </c>
      <c r="AX20" s="5">
        <v>3.958144236203344</v>
      </c>
      <c r="AY20" s="45">
        <v>15.339540834750801</v>
      </c>
      <c r="AZ20" s="43">
        <v>3.9048118325281096</v>
      </c>
      <c r="BA20" s="5">
        <v>3.889083400428399</v>
      </c>
      <c r="BB20" s="5">
        <v>4.143876058917885</v>
      </c>
      <c r="BC20" s="5">
        <v>4.654076005194636</v>
      </c>
      <c r="BD20" s="45">
        <v>16.59184729706903</v>
      </c>
      <c r="BE20" s="43">
        <v>4.302188163051821</v>
      </c>
      <c r="BF20" s="5">
        <v>1.346983885675434</v>
      </c>
      <c r="BG20" s="5">
        <v>1.4683893406136286</v>
      </c>
      <c r="BH20" s="5">
        <v>1.5995614286606008</v>
      </c>
      <c r="BI20" s="45">
        <v>8.717122818001485</v>
      </c>
      <c r="BJ20" s="43">
        <v>1.1967270418381328</v>
      </c>
      <c r="BK20" s="5">
        <v>1.3368690039041757</v>
      </c>
      <c r="BL20" s="5">
        <v>0.0759851219835616</v>
      </c>
      <c r="BM20" s="5">
        <v>1.5223460638356807</v>
      </c>
      <c r="BN20" s="45">
        <v>4.131927231561551</v>
      </c>
      <c r="BO20" s="43">
        <v>0.04750234238223465</v>
      </c>
      <c r="BP20" s="5">
        <v>0.9092715303744902</v>
      </c>
      <c r="BQ20" s="5">
        <v>0.9079928495815938</v>
      </c>
      <c r="BR20" s="5">
        <v>1.0506813824608066</v>
      </c>
      <c r="BS20" s="45">
        <v>2.915448104799125</v>
      </c>
      <c r="BT20" s="43">
        <v>0.7657088875094853</v>
      </c>
      <c r="BU20" s="5">
        <v>0.7211769660055918</v>
      </c>
      <c r="BV20" s="5">
        <v>0.8236947975362919</v>
      </c>
      <c r="BW20" s="5">
        <v>0.9793110146607787</v>
      </c>
      <c r="BX20" s="45">
        <v>3.289891665712148</v>
      </c>
      <c r="BY20" s="43">
        <v>0.8036356615546049</v>
      </c>
      <c r="BZ20" s="5">
        <v>0.2935254730356983</v>
      </c>
      <c r="CA20" s="5">
        <v>0.6315810239421463</v>
      </c>
      <c r="CB20" s="5"/>
      <c r="CC20" s="45"/>
      <c r="CD20" s="74"/>
      <c r="CE20" s="74"/>
    </row>
    <row r="21" spans="1:83" ht="13.5">
      <c r="A21" s="44" t="s">
        <v>32</v>
      </c>
      <c r="B21" s="43">
        <v>16.899655076432463</v>
      </c>
      <c r="C21" s="5">
        <v>19.390524192117468</v>
      </c>
      <c r="D21" s="5">
        <v>19.15898772569116</v>
      </c>
      <c r="E21" s="42">
        <v>20.690829303191457</v>
      </c>
      <c r="F21" s="42">
        <v>76.13999629743256</v>
      </c>
      <c r="G21" s="5">
        <v>15.276923404055678</v>
      </c>
      <c r="H21" s="5">
        <v>12.909039410057456</v>
      </c>
      <c r="I21" s="5">
        <v>17.229116755965702</v>
      </c>
      <c r="J21" s="42">
        <v>14.565690700110652</v>
      </c>
      <c r="K21" s="42">
        <v>59.98077027018948</v>
      </c>
      <c r="L21" s="5">
        <v>12.294522268670288</v>
      </c>
      <c r="M21" s="5">
        <v>11.442460530498371</v>
      </c>
      <c r="N21" s="5">
        <v>18.158554757587414</v>
      </c>
      <c r="O21" s="42">
        <v>13.66916283390232</v>
      </c>
      <c r="P21" s="42">
        <v>55.56470039065839</v>
      </c>
      <c r="Q21" s="5">
        <v>7.903047665567027</v>
      </c>
      <c r="R21" s="5">
        <v>8.685789213805725</v>
      </c>
      <c r="S21" s="5">
        <v>9.392478084528124</v>
      </c>
      <c r="T21" s="42">
        <v>10.85968360795937</v>
      </c>
      <c r="U21" s="42">
        <v>36.84099857186025</v>
      </c>
      <c r="V21" s="5">
        <v>9.245441697614861</v>
      </c>
      <c r="W21" s="5">
        <v>8.873189165686735</v>
      </c>
      <c r="X21" s="5">
        <v>8.761632129116997</v>
      </c>
      <c r="Y21" s="42">
        <v>9.76777366340561</v>
      </c>
      <c r="Z21" s="42">
        <v>36.6480366558242</v>
      </c>
      <c r="AA21" s="5">
        <v>8.776685564752082</v>
      </c>
      <c r="AB21" s="5">
        <v>10.101194905014454</v>
      </c>
      <c r="AC21" s="5">
        <v>10.2392042400397</v>
      </c>
      <c r="AD21" s="42">
        <v>10.626205387963651</v>
      </c>
      <c r="AE21" s="42">
        <v>39.743290097769886</v>
      </c>
      <c r="AF21" s="5">
        <v>9.825751677396457</v>
      </c>
      <c r="AG21" s="5">
        <v>10.596280261886573</v>
      </c>
      <c r="AH21" s="5">
        <v>10.543659342707882</v>
      </c>
      <c r="AI21" s="42">
        <v>11.710903157656524</v>
      </c>
      <c r="AJ21" s="42">
        <v>42.67659443964744</v>
      </c>
      <c r="AK21" s="43">
        <v>9.555872341052588</v>
      </c>
      <c r="AL21" s="5">
        <v>10.44768822347296</v>
      </c>
      <c r="AM21" s="5">
        <v>10.090291811789672</v>
      </c>
      <c r="AN21" s="42">
        <v>12.073484587125543</v>
      </c>
      <c r="AO21" s="5">
        <v>42.16733696344077</v>
      </c>
      <c r="AP21" s="43">
        <v>11.86519639477851</v>
      </c>
      <c r="AQ21" s="5">
        <v>15.427454321544174</v>
      </c>
      <c r="AR21" s="5">
        <v>15.998578652470812</v>
      </c>
      <c r="AS21" s="5">
        <v>16.48199048760383</v>
      </c>
      <c r="AT21" s="46">
        <v>59.773219856397326</v>
      </c>
      <c r="AU21" s="43">
        <v>15.166285280815684</v>
      </c>
      <c r="AV21" s="5">
        <v>16.265516094229557</v>
      </c>
      <c r="AW21" s="5">
        <v>16.622782140464167</v>
      </c>
      <c r="AX21" s="5">
        <v>22.58561177927648</v>
      </c>
      <c r="AY21" s="45">
        <v>70.64019529478588</v>
      </c>
      <c r="AZ21" s="43">
        <v>21.64762445294106</v>
      </c>
      <c r="BA21" s="5">
        <v>22.765894091500577</v>
      </c>
      <c r="BB21" s="5">
        <v>38.80458538218173</v>
      </c>
      <c r="BC21" s="5">
        <v>50.462669821844386</v>
      </c>
      <c r="BD21" s="45">
        <v>133.68077374846774</v>
      </c>
      <c r="BE21" s="43">
        <v>42.18431532531006</v>
      </c>
      <c r="BF21" s="5">
        <v>38.75581929335301</v>
      </c>
      <c r="BG21" s="5">
        <v>40.93009236089498</v>
      </c>
      <c r="BH21" s="5">
        <v>52.65635816487163</v>
      </c>
      <c r="BI21" s="45">
        <v>174.52658514442967</v>
      </c>
      <c r="BJ21" s="43">
        <v>37.71250831792237</v>
      </c>
      <c r="BK21" s="5">
        <v>44.1954847727685</v>
      </c>
      <c r="BL21" s="5">
        <v>53.58898472468732</v>
      </c>
      <c r="BM21" s="5">
        <v>66.48949375360243</v>
      </c>
      <c r="BN21" s="45">
        <v>201.98647156898062</v>
      </c>
      <c r="BO21" s="43">
        <v>48.47329109630819</v>
      </c>
      <c r="BP21" s="5">
        <v>53.035535401956025</v>
      </c>
      <c r="BQ21" s="5">
        <v>64.96386846704549</v>
      </c>
      <c r="BR21" s="5">
        <v>54.05005386811424</v>
      </c>
      <c r="BS21" s="45">
        <v>220.52274883342395</v>
      </c>
      <c r="BT21" s="43">
        <v>38.667487272839885</v>
      </c>
      <c r="BU21" s="5">
        <v>66.16137415795524</v>
      </c>
      <c r="BV21" s="5">
        <v>67.64534595245756</v>
      </c>
      <c r="BW21" s="5">
        <v>53.61195889872658</v>
      </c>
      <c r="BX21" s="45">
        <v>226.08616628197927</v>
      </c>
      <c r="BY21" s="43">
        <v>38.980299169767996</v>
      </c>
      <c r="BZ21" s="5">
        <v>44.65913700744146</v>
      </c>
      <c r="CA21" s="5">
        <v>60.32744181143551</v>
      </c>
      <c r="CB21" s="5"/>
      <c r="CC21" s="45"/>
      <c r="CD21" s="74"/>
      <c r="CE21" s="74"/>
    </row>
    <row r="22" spans="1:83" ht="13.5">
      <c r="A22" s="44" t="s">
        <v>8</v>
      </c>
      <c r="B22" s="43">
        <v>0.024458357464287154</v>
      </c>
      <c r="C22" s="5">
        <v>0.05050583368615407</v>
      </c>
      <c r="D22" s="5">
        <v>0.08580423793831397</v>
      </c>
      <c r="E22" s="42">
        <v>0.08684857853358338</v>
      </c>
      <c r="F22" s="42">
        <v>0.2495849325110376</v>
      </c>
      <c r="G22" s="5">
        <v>0.1013693530459349</v>
      </c>
      <c r="H22" s="5">
        <v>0.005429701297786995</v>
      </c>
      <c r="I22" s="5">
        <v>0.04719567632942194</v>
      </c>
      <c r="J22" s="42">
        <v>0.09150273173747737</v>
      </c>
      <c r="K22" s="42">
        <v>0.25257361142896817</v>
      </c>
      <c r="L22" s="5">
        <v>0.07623700469738746</v>
      </c>
      <c r="M22" s="5">
        <v>0.24649945515161206</v>
      </c>
      <c r="N22" s="5">
        <v>0.15342358054075303</v>
      </c>
      <c r="O22" s="42">
        <v>0.19687921567335925</v>
      </c>
      <c r="P22" s="42">
        <v>0.6769778432708194</v>
      </c>
      <c r="Q22" s="5">
        <v>0.3236089826897739</v>
      </c>
      <c r="R22" s="5">
        <v>0.25245034142628187</v>
      </c>
      <c r="S22" s="5">
        <v>0.27180171484139476</v>
      </c>
      <c r="T22" s="42">
        <v>0.12811353837633346</v>
      </c>
      <c r="U22" s="42">
        <v>0.9766441904008022</v>
      </c>
      <c r="V22" s="5">
        <v>0.3410584286972752</v>
      </c>
      <c r="W22" s="5">
        <v>0.23724033574814948</v>
      </c>
      <c r="X22" s="5">
        <v>0.22415934380578578</v>
      </c>
      <c r="Y22" s="42">
        <v>0.27383141399860905</v>
      </c>
      <c r="Z22" s="42">
        <v>1.0752643982237722</v>
      </c>
      <c r="AA22" s="5">
        <v>0.36331292139869836</v>
      </c>
      <c r="AB22" s="5">
        <v>0.31112739274639584</v>
      </c>
      <c r="AC22" s="5">
        <v>0.19706493198334243</v>
      </c>
      <c r="AD22" s="42">
        <v>0.26805349810149304</v>
      </c>
      <c r="AE22" s="42">
        <v>1.1363581164640633</v>
      </c>
      <c r="AF22" s="5">
        <v>0.2239157264391859</v>
      </c>
      <c r="AG22" s="5">
        <v>0.23469797011536525</v>
      </c>
      <c r="AH22" s="5">
        <v>0.4283157912195772</v>
      </c>
      <c r="AI22" s="42">
        <v>0.24328305067748748</v>
      </c>
      <c r="AJ22" s="42">
        <v>1.1286968027352025</v>
      </c>
      <c r="AK22" s="43">
        <v>3.1725249538656093</v>
      </c>
      <c r="AL22" s="5">
        <v>1.3711004340800783</v>
      </c>
      <c r="AM22" s="5">
        <v>1.1842445221723708</v>
      </c>
      <c r="AN22" s="42">
        <v>1.3953727140367647</v>
      </c>
      <c r="AO22" s="5">
        <v>7.156249645701829</v>
      </c>
      <c r="AP22" s="43">
        <v>1.617083972196176</v>
      </c>
      <c r="AQ22" s="5">
        <v>2.2673838064005</v>
      </c>
      <c r="AR22" s="5">
        <v>2.2768778832568923</v>
      </c>
      <c r="AS22" s="5">
        <v>2.8345728260047367</v>
      </c>
      <c r="AT22" s="43">
        <v>8.995918487858305</v>
      </c>
      <c r="AU22" s="43">
        <v>2.2125303808484515</v>
      </c>
      <c r="AV22" s="5">
        <v>2.7324933209311926</v>
      </c>
      <c r="AW22" s="5">
        <v>3.2273683268002626</v>
      </c>
      <c r="AX22" s="5">
        <v>3.10585908781123</v>
      </c>
      <c r="AY22" s="45">
        <v>11.278251116391136</v>
      </c>
      <c r="AZ22" s="43">
        <v>2.8993627298411937</v>
      </c>
      <c r="BA22" s="5">
        <v>2.5390915111114865</v>
      </c>
      <c r="BB22" s="5">
        <v>2.2075882712645924</v>
      </c>
      <c r="BC22" s="5">
        <v>2.9684781558350393</v>
      </c>
      <c r="BD22" s="45">
        <v>10.614520668052311</v>
      </c>
      <c r="BE22" s="43">
        <v>2.135779210246282</v>
      </c>
      <c r="BF22" s="5">
        <v>2.04290680006081</v>
      </c>
      <c r="BG22" s="5">
        <v>1.8887146597533409</v>
      </c>
      <c r="BH22" s="5">
        <v>2.240756453670488</v>
      </c>
      <c r="BI22" s="45">
        <v>8.308157123730922</v>
      </c>
      <c r="BJ22" s="43">
        <v>1.9157072502022612</v>
      </c>
      <c r="BK22" s="5">
        <v>1.999216816267735</v>
      </c>
      <c r="BL22" s="5">
        <v>1.7042213490694078</v>
      </c>
      <c r="BM22" s="5">
        <v>1.7827346126452601</v>
      </c>
      <c r="BN22" s="45">
        <v>7.401880028184665</v>
      </c>
      <c r="BO22" s="43">
        <v>1.8431779100679029</v>
      </c>
      <c r="BP22" s="5">
        <v>1.9171587912983548</v>
      </c>
      <c r="BQ22" s="5">
        <v>1.6159679770246576</v>
      </c>
      <c r="BR22" s="5">
        <v>1.848579835227117</v>
      </c>
      <c r="BS22" s="45">
        <v>7.224884513618032</v>
      </c>
      <c r="BT22" s="43">
        <v>1.5706299673458528</v>
      </c>
      <c r="BU22" s="5">
        <v>1.5380716727188743</v>
      </c>
      <c r="BV22" s="5">
        <v>1.5306655732605585</v>
      </c>
      <c r="BW22" s="5">
        <v>1.5925123305393938</v>
      </c>
      <c r="BX22" s="45">
        <v>6.231879543864681</v>
      </c>
      <c r="BY22" s="43">
        <v>3.6057261248116097</v>
      </c>
      <c r="BZ22" s="5">
        <v>3.1654444806919595</v>
      </c>
      <c r="CA22" s="5">
        <v>0.9050030722227674</v>
      </c>
      <c r="CB22" s="5"/>
      <c r="CC22" s="45"/>
      <c r="CD22" s="74"/>
      <c r="CE22" s="74"/>
    </row>
    <row r="23" spans="1:83" ht="13.5">
      <c r="A23" s="44" t="s">
        <v>39</v>
      </c>
      <c r="B23" s="43">
        <v>275.36244007803236</v>
      </c>
      <c r="C23" s="5">
        <v>297.8741982998542</v>
      </c>
      <c r="D23" s="5">
        <v>301.75995032104595</v>
      </c>
      <c r="E23" s="42">
        <v>351.41087593655004</v>
      </c>
      <c r="F23" s="42">
        <v>1226.4074646354825</v>
      </c>
      <c r="G23" s="5">
        <v>312.63564953589264</v>
      </c>
      <c r="H23" s="5">
        <v>361.70673732265493</v>
      </c>
      <c r="I23" s="5">
        <v>393.1144996181216</v>
      </c>
      <c r="J23" s="42">
        <v>399.0223329863068</v>
      </c>
      <c r="K23" s="42">
        <v>1466.479219462976</v>
      </c>
      <c r="L23" s="5">
        <v>353.94142732078484</v>
      </c>
      <c r="M23" s="5">
        <v>383.23807533815653</v>
      </c>
      <c r="N23" s="5">
        <v>442.5941986115998</v>
      </c>
      <c r="O23" s="42">
        <v>505.4167971091549</v>
      </c>
      <c r="P23" s="42">
        <v>1685.190498379696</v>
      </c>
      <c r="Q23" s="5">
        <v>371.52380536800604</v>
      </c>
      <c r="R23" s="5">
        <v>399.50436499888724</v>
      </c>
      <c r="S23" s="5">
        <v>557.3646418273318</v>
      </c>
      <c r="T23" s="42">
        <v>465.2207414441805</v>
      </c>
      <c r="U23" s="42">
        <v>1793.6135536384054</v>
      </c>
      <c r="V23" s="5">
        <v>409.58990231718076</v>
      </c>
      <c r="W23" s="5">
        <v>387.236871020903</v>
      </c>
      <c r="X23" s="5">
        <v>381.1393661363374</v>
      </c>
      <c r="Y23" s="42">
        <v>483.4095996470403</v>
      </c>
      <c r="Z23" s="42">
        <v>1661.3757391214615</v>
      </c>
      <c r="AA23" s="5">
        <v>328.64695504330246</v>
      </c>
      <c r="AB23" s="5">
        <v>363.8659337567507</v>
      </c>
      <c r="AC23" s="5">
        <v>383.1526988726742</v>
      </c>
      <c r="AD23" s="42">
        <v>375.4412902829159</v>
      </c>
      <c r="AE23" s="42">
        <v>1451.106877955643</v>
      </c>
      <c r="AF23" s="5">
        <v>337.7939208812959</v>
      </c>
      <c r="AG23" s="5">
        <v>331.4681642212171</v>
      </c>
      <c r="AH23" s="5">
        <v>360.2357616085804</v>
      </c>
      <c r="AI23" s="42">
        <v>379.88996332717204</v>
      </c>
      <c r="AJ23" s="42">
        <v>1409.3878100382653</v>
      </c>
      <c r="AK23" s="43">
        <v>289.3530142858688</v>
      </c>
      <c r="AL23" s="5">
        <v>284.01214735270054</v>
      </c>
      <c r="AM23" s="5">
        <v>289.24603199150084</v>
      </c>
      <c r="AN23" s="42">
        <v>285.47910262629654</v>
      </c>
      <c r="AO23" s="5">
        <v>1148.0902962563666</v>
      </c>
      <c r="AP23" s="43">
        <v>228.4500153581388</v>
      </c>
      <c r="AQ23" s="5">
        <v>240.9277161574556</v>
      </c>
      <c r="AR23" s="5">
        <v>234.64133617544869</v>
      </c>
      <c r="AS23" s="5">
        <v>243.22650751437385</v>
      </c>
      <c r="AT23" s="43">
        <v>947.245575205417</v>
      </c>
      <c r="AU23" s="43">
        <v>218.7735843371023</v>
      </c>
      <c r="AV23" s="5">
        <v>212.88314564424516</v>
      </c>
      <c r="AW23" s="5">
        <v>209.47197347821267</v>
      </c>
      <c r="AX23" s="5">
        <v>244.6957391406821</v>
      </c>
      <c r="AY23" s="45">
        <v>885.8244426002423</v>
      </c>
      <c r="AZ23" s="43">
        <v>195.25612001591767</v>
      </c>
      <c r="BA23" s="5">
        <v>198.76977568232317</v>
      </c>
      <c r="BB23" s="5">
        <v>261.6809359910946</v>
      </c>
      <c r="BC23" s="5">
        <v>207.8396418224906</v>
      </c>
      <c r="BD23" s="45">
        <v>863.546473511826</v>
      </c>
      <c r="BE23" s="43">
        <v>266.7763028137325</v>
      </c>
      <c r="BF23" s="5">
        <v>193.15064831005088</v>
      </c>
      <c r="BG23" s="5">
        <v>201.63185473767342</v>
      </c>
      <c r="BH23" s="5">
        <v>206.33457873409384</v>
      </c>
      <c r="BI23" s="45">
        <v>867.8933845955506</v>
      </c>
      <c r="BJ23" s="43">
        <v>175.73352321635048</v>
      </c>
      <c r="BK23" s="5">
        <v>201.18983259200414</v>
      </c>
      <c r="BL23" s="5">
        <v>223.32103817957105</v>
      </c>
      <c r="BM23" s="5">
        <v>240.79375131304604</v>
      </c>
      <c r="BN23" s="45">
        <v>841.0381453009717</v>
      </c>
      <c r="BO23" s="43">
        <v>213.53714610184514</v>
      </c>
      <c r="BP23" s="5">
        <v>216.52048699342262</v>
      </c>
      <c r="BQ23" s="5">
        <v>244.8590520154781</v>
      </c>
      <c r="BR23" s="5">
        <v>269.8023175154179</v>
      </c>
      <c r="BS23" s="45">
        <v>944.7190026261637</v>
      </c>
      <c r="BT23" s="43">
        <v>235.84275910361373</v>
      </c>
      <c r="BU23" s="5">
        <v>248.24794992980176</v>
      </c>
      <c r="BV23" s="5">
        <v>301.3843462318404</v>
      </c>
      <c r="BW23" s="5">
        <v>271.16269554969057</v>
      </c>
      <c r="BX23" s="45">
        <v>1056.6377508149465</v>
      </c>
      <c r="BY23" s="43">
        <v>262.4095243663501</v>
      </c>
      <c r="BZ23" s="5">
        <v>192.1653745069162</v>
      </c>
      <c r="CA23" s="5">
        <v>312.21572971569884</v>
      </c>
      <c r="CB23" s="5"/>
      <c r="CC23" s="45"/>
      <c r="CD23" s="74"/>
      <c r="CE23" s="74"/>
    </row>
    <row r="24" spans="1:83" ht="13.5">
      <c r="A24" s="44" t="s">
        <v>38</v>
      </c>
      <c r="B24" s="43">
        <v>317.1425055465502</v>
      </c>
      <c r="C24" s="5">
        <v>338.4703610546954</v>
      </c>
      <c r="D24" s="5">
        <v>379.86961731471575</v>
      </c>
      <c r="E24" s="42">
        <v>392.1170724791107</v>
      </c>
      <c r="F24" s="42">
        <v>1427.5995563950719</v>
      </c>
      <c r="G24" s="5">
        <v>383.51353549379854</v>
      </c>
      <c r="H24" s="5">
        <v>339.50977563254185</v>
      </c>
      <c r="I24" s="5">
        <v>388.250959853265</v>
      </c>
      <c r="J24" s="42">
        <v>434.0662932689398</v>
      </c>
      <c r="K24" s="42">
        <v>1545.340564248545</v>
      </c>
      <c r="L24" s="5">
        <v>387.5231508839109</v>
      </c>
      <c r="M24" s="5">
        <v>374.7836547188073</v>
      </c>
      <c r="N24" s="5">
        <v>453.804827295654</v>
      </c>
      <c r="O24" s="42">
        <v>476.789773700544</v>
      </c>
      <c r="P24" s="42">
        <v>1692.901406598916</v>
      </c>
      <c r="Q24" s="5">
        <v>410.0715941608752</v>
      </c>
      <c r="R24" s="5">
        <v>445.96303331488815</v>
      </c>
      <c r="S24" s="5">
        <v>429.49319841751424</v>
      </c>
      <c r="T24" s="42">
        <v>404.15490951521167</v>
      </c>
      <c r="U24" s="42">
        <v>1689.6827354084894</v>
      </c>
      <c r="V24" s="5">
        <v>370.7365797806478</v>
      </c>
      <c r="W24" s="5">
        <v>322.73715791120367</v>
      </c>
      <c r="X24" s="5">
        <v>307.8072892236155</v>
      </c>
      <c r="Y24" s="42">
        <v>314.9353227369749</v>
      </c>
      <c r="Z24" s="42">
        <v>1316.216349652442</v>
      </c>
      <c r="AA24" s="5">
        <v>313.6927482589792</v>
      </c>
      <c r="AB24" s="5">
        <v>310.17435525304325</v>
      </c>
      <c r="AC24" s="5">
        <v>320.91563334610214</v>
      </c>
      <c r="AD24" s="42">
        <v>397.69266912878106</v>
      </c>
      <c r="AE24" s="42">
        <v>1342.4754059869056</v>
      </c>
      <c r="AF24" s="5">
        <v>320.60693221546984</v>
      </c>
      <c r="AG24" s="5">
        <v>331.0088292190859</v>
      </c>
      <c r="AH24" s="5">
        <v>336.5315541482806</v>
      </c>
      <c r="AI24" s="42">
        <v>346.6683380912622</v>
      </c>
      <c r="AJ24" s="42">
        <v>1334.8156536740985</v>
      </c>
      <c r="AK24" s="43">
        <v>326.8466710509593</v>
      </c>
      <c r="AL24" s="5">
        <v>367.9780722272258</v>
      </c>
      <c r="AM24" s="5">
        <v>347.09587490784264</v>
      </c>
      <c r="AN24" s="42">
        <v>360.4479445831398</v>
      </c>
      <c r="AO24" s="5">
        <v>1402.3685627691675</v>
      </c>
      <c r="AP24" s="43">
        <v>401.86899795586777</v>
      </c>
      <c r="AQ24" s="5">
        <v>439.85844023157</v>
      </c>
      <c r="AR24" s="5">
        <v>424.44522567009494</v>
      </c>
      <c r="AS24" s="5">
        <v>414.1808051082655</v>
      </c>
      <c r="AT24" s="43">
        <v>1680.3534689657984</v>
      </c>
      <c r="AU24" s="43">
        <v>403.6075956178713</v>
      </c>
      <c r="AV24" s="5">
        <v>399.5296784160016</v>
      </c>
      <c r="AW24" s="5">
        <v>422.2635192652547</v>
      </c>
      <c r="AX24" s="5">
        <v>459.75880469115947</v>
      </c>
      <c r="AY24" s="45">
        <v>1685.159597990287</v>
      </c>
      <c r="AZ24" s="43">
        <v>480.0090297241943</v>
      </c>
      <c r="BA24" s="5">
        <v>473.93341268063864</v>
      </c>
      <c r="BB24" s="5">
        <v>613.7048799710202</v>
      </c>
      <c r="BC24" s="5">
        <v>545.4859236435939</v>
      </c>
      <c r="BD24" s="45">
        <v>2113.133246019447</v>
      </c>
      <c r="BE24" s="43">
        <v>530.2932816299509</v>
      </c>
      <c r="BF24" s="5">
        <v>563.0058059771028</v>
      </c>
      <c r="BG24" s="5">
        <v>544.3432971056502</v>
      </c>
      <c r="BH24" s="5">
        <v>589.5830309516513</v>
      </c>
      <c r="BI24" s="45">
        <v>2227.2254156643553</v>
      </c>
      <c r="BJ24" s="43">
        <v>575.842442743715</v>
      </c>
      <c r="BK24" s="5">
        <v>651.3796245206374</v>
      </c>
      <c r="BL24" s="5">
        <v>614.888705121982</v>
      </c>
      <c r="BM24" s="5">
        <v>665.1218168338463</v>
      </c>
      <c r="BN24" s="45">
        <v>2507.2325892201807</v>
      </c>
      <c r="BO24" s="43">
        <v>625.6923606172736</v>
      </c>
      <c r="BP24" s="5">
        <v>736.9752903075881</v>
      </c>
      <c r="BQ24" s="5">
        <v>779.390904494276</v>
      </c>
      <c r="BR24" s="5">
        <v>809.6092738223414</v>
      </c>
      <c r="BS24" s="45">
        <v>2951.6678292414795</v>
      </c>
      <c r="BT24" s="43">
        <v>726.7629143072819</v>
      </c>
      <c r="BU24" s="5">
        <v>837.9602067538701</v>
      </c>
      <c r="BV24" s="5">
        <v>856.5409500406935</v>
      </c>
      <c r="BW24" s="5">
        <v>824.6000062432682</v>
      </c>
      <c r="BX24" s="45">
        <v>3245.864077345114</v>
      </c>
      <c r="BY24" s="43">
        <v>880.3080649985116</v>
      </c>
      <c r="BZ24" s="5">
        <v>700.156818726634</v>
      </c>
      <c r="CA24" s="5">
        <v>1014.5571358938189</v>
      </c>
      <c r="CB24" s="5"/>
      <c r="CC24" s="45"/>
      <c r="CD24" s="74"/>
      <c r="CE24" s="74"/>
    </row>
    <row r="25" spans="1:83" ht="13.5">
      <c r="A25" s="44" t="s">
        <v>28</v>
      </c>
      <c r="B25" s="43">
        <v>2.6378139407324017</v>
      </c>
      <c r="C25" s="5">
        <v>4.19785183192084</v>
      </c>
      <c r="D25" s="5">
        <v>4.064747334160477</v>
      </c>
      <c r="E25" s="42">
        <v>5.302300588749224</v>
      </c>
      <c r="F25" s="42">
        <v>16.20271369556294</v>
      </c>
      <c r="G25" s="5">
        <v>5.4576991506537995</v>
      </c>
      <c r="H25" s="5">
        <v>7.276075256861344</v>
      </c>
      <c r="I25" s="5">
        <v>5.758400992118303</v>
      </c>
      <c r="J25" s="42">
        <v>5.404320372266694</v>
      </c>
      <c r="K25" s="42">
        <v>23.896495771900142</v>
      </c>
      <c r="L25" s="5">
        <v>6.713883000925721</v>
      </c>
      <c r="M25" s="5">
        <v>6.5146490523022305</v>
      </c>
      <c r="N25" s="5">
        <v>6.440048621683378</v>
      </c>
      <c r="O25" s="42">
        <v>6.590272939436888</v>
      </c>
      <c r="P25" s="42">
        <v>26.25885361434822</v>
      </c>
      <c r="Q25" s="5">
        <v>11.178805309571855</v>
      </c>
      <c r="R25" s="5">
        <v>8.662951624225318</v>
      </c>
      <c r="S25" s="5">
        <v>10.193152521171859</v>
      </c>
      <c r="T25" s="42">
        <v>7.849558405384838</v>
      </c>
      <c r="U25" s="42">
        <v>37.88446786035387</v>
      </c>
      <c r="V25" s="5">
        <v>9.326633772392583</v>
      </c>
      <c r="W25" s="5">
        <v>11.02954501260269</v>
      </c>
      <c r="X25" s="5">
        <v>10.1582773242595</v>
      </c>
      <c r="Y25" s="42">
        <v>13.802646519884057</v>
      </c>
      <c r="Z25" s="42">
        <v>44.31710262913883</v>
      </c>
      <c r="AA25" s="5">
        <v>8.614883720918433</v>
      </c>
      <c r="AB25" s="5">
        <v>5.619415023676778</v>
      </c>
      <c r="AC25" s="5">
        <v>6.821152371108611</v>
      </c>
      <c r="AD25" s="42">
        <v>9.489357375921776</v>
      </c>
      <c r="AE25" s="42">
        <v>30.544808491625595</v>
      </c>
      <c r="AF25" s="5">
        <v>12.902387066056752</v>
      </c>
      <c r="AG25" s="5">
        <v>11.181577574233708</v>
      </c>
      <c r="AH25" s="5">
        <v>11.250629978761156</v>
      </c>
      <c r="AI25" s="42">
        <v>11.810824089984386</v>
      </c>
      <c r="AJ25" s="42">
        <v>47.145418709036</v>
      </c>
      <c r="AK25" s="43">
        <v>9.080225450930898</v>
      </c>
      <c r="AL25" s="5">
        <v>9.194940638901477</v>
      </c>
      <c r="AM25" s="5">
        <v>7.060563743924232</v>
      </c>
      <c r="AN25" s="42">
        <v>10.682017456375943</v>
      </c>
      <c r="AO25" s="5">
        <v>36.01774729013255</v>
      </c>
      <c r="AP25" s="43">
        <v>9.84342080447338</v>
      </c>
      <c r="AQ25" s="5">
        <v>11.595192608816488</v>
      </c>
      <c r="AR25" s="5">
        <v>7.901408787690657</v>
      </c>
      <c r="AS25" s="5">
        <v>11.804801678601457</v>
      </c>
      <c r="AT25" s="46">
        <v>41.14482387958198</v>
      </c>
      <c r="AU25" s="43">
        <v>11.06789623635386</v>
      </c>
      <c r="AV25" s="5">
        <v>11.0154475171288</v>
      </c>
      <c r="AW25" s="5">
        <v>11.992394560104428</v>
      </c>
      <c r="AX25" s="5">
        <v>12.736214124554628</v>
      </c>
      <c r="AY25" s="45">
        <v>46.81195243814172</v>
      </c>
      <c r="AZ25" s="43">
        <v>10.27204627920825</v>
      </c>
      <c r="BA25" s="5">
        <v>11.619367246751494</v>
      </c>
      <c r="BB25" s="5">
        <v>13.751291311096178</v>
      </c>
      <c r="BC25" s="5">
        <v>13.57532607003418</v>
      </c>
      <c r="BD25" s="45">
        <v>49.2180309070901</v>
      </c>
      <c r="BE25" s="43">
        <v>9.41485177494525</v>
      </c>
      <c r="BF25" s="5">
        <v>13.769839548317991</v>
      </c>
      <c r="BG25" s="5">
        <v>13.569313842413802</v>
      </c>
      <c r="BH25" s="5">
        <v>13.491314172798058</v>
      </c>
      <c r="BI25" s="45">
        <v>50.2453193384751</v>
      </c>
      <c r="BJ25" s="43">
        <v>11.355034718646317</v>
      </c>
      <c r="BK25" s="5">
        <v>13.189978252213484</v>
      </c>
      <c r="BL25" s="5">
        <v>14.040421902918071</v>
      </c>
      <c r="BM25" s="5">
        <v>15.807526993117033</v>
      </c>
      <c r="BN25" s="45">
        <v>54.39296186689491</v>
      </c>
      <c r="BO25" s="43">
        <v>15.258313057902777</v>
      </c>
      <c r="BP25" s="5">
        <v>18.281296494546474</v>
      </c>
      <c r="BQ25" s="5">
        <v>18.22911870841144</v>
      </c>
      <c r="BR25" s="5">
        <v>20.335636182197927</v>
      </c>
      <c r="BS25" s="45">
        <v>72.10436444305861</v>
      </c>
      <c r="BT25" s="43">
        <v>17.76772412888647</v>
      </c>
      <c r="BU25" s="5">
        <v>20.8501547994585</v>
      </c>
      <c r="BV25" s="5">
        <v>20.82965073163542</v>
      </c>
      <c r="BW25" s="5">
        <v>21.342163134798323</v>
      </c>
      <c r="BX25" s="45">
        <v>80.78969279477872</v>
      </c>
      <c r="BY25" s="43">
        <v>21.891883543247197</v>
      </c>
      <c r="BZ25" s="5">
        <v>15.593568402803372</v>
      </c>
      <c r="CA25" s="5">
        <v>23.064397420429525</v>
      </c>
      <c r="CB25" s="5"/>
      <c r="CC25" s="45"/>
      <c r="CD25" s="74"/>
      <c r="CE25" s="74"/>
    </row>
    <row r="26" spans="1:83" ht="13.5">
      <c r="A26" s="44" t="s">
        <v>16</v>
      </c>
      <c r="B26" s="43">
        <v>0.947717875828791</v>
      </c>
      <c r="C26" s="5">
        <v>1.533984535279126</v>
      </c>
      <c r="D26" s="5">
        <v>1.1504973318933973</v>
      </c>
      <c r="E26" s="42">
        <v>1.3786433445786068</v>
      </c>
      <c r="F26" s="42">
        <v>5.0108430875799215</v>
      </c>
      <c r="G26" s="5">
        <v>0.8910567154880319</v>
      </c>
      <c r="H26" s="5">
        <v>1.0481610673426256</v>
      </c>
      <c r="I26" s="5">
        <v>1.4161309604709535</v>
      </c>
      <c r="J26" s="42">
        <v>1.2569152336264686</v>
      </c>
      <c r="K26" s="42">
        <v>4.612263976928079</v>
      </c>
      <c r="L26" s="5">
        <v>1.502024962301108</v>
      </c>
      <c r="M26" s="5">
        <v>1.550178114246465</v>
      </c>
      <c r="N26" s="5">
        <v>1.3666951366727047</v>
      </c>
      <c r="O26" s="42">
        <v>1.369601821267779</v>
      </c>
      <c r="P26" s="42">
        <v>5.788500034488056</v>
      </c>
      <c r="Q26" s="5">
        <v>1.252278316920972</v>
      </c>
      <c r="R26" s="5">
        <v>1.2229405683283383</v>
      </c>
      <c r="S26" s="5">
        <v>1.2128082187809197</v>
      </c>
      <c r="T26" s="42">
        <v>1.5834412136950229</v>
      </c>
      <c r="U26" s="42">
        <v>5.271468317725253</v>
      </c>
      <c r="V26" s="5">
        <v>1.3919045799559653</v>
      </c>
      <c r="W26" s="5">
        <v>1.390146711674766</v>
      </c>
      <c r="X26" s="5">
        <v>1.742841925348419</v>
      </c>
      <c r="Y26" s="42">
        <v>1.6265993598715625</v>
      </c>
      <c r="Z26" s="42">
        <v>6.151492576850712</v>
      </c>
      <c r="AA26" s="5">
        <v>1.6859472849098005</v>
      </c>
      <c r="AB26" s="5">
        <v>2.028191029149221</v>
      </c>
      <c r="AC26" s="5">
        <v>1.9472786859503584</v>
      </c>
      <c r="AD26" s="42">
        <v>1.8417532428430046</v>
      </c>
      <c r="AE26" s="42">
        <v>7.503170242852384</v>
      </c>
      <c r="AF26" s="5">
        <v>1.6399177185749052</v>
      </c>
      <c r="AG26" s="5">
        <v>1.78312337249814</v>
      </c>
      <c r="AH26" s="5">
        <v>1.9593919568026437</v>
      </c>
      <c r="AI26" s="42">
        <v>1.8217026845162374</v>
      </c>
      <c r="AJ26" s="42">
        <v>7.204135732391927</v>
      </c>
      <c r="AK26" s="43">
        <v>1.574539661813383</v>
      </c>
      <c r="AL26" s="5">
        <v>1.8186373509701406</v>
      </c>
      <c r="AM26" s="5">
        <v>1.65089874687978</v>
      </c>
      <c r="AN26" s="42">
        <v>1.8542023767759026</v>
      </c>
      <c r="AO26" s="5">
        <v>6.898278136439206</v>
      </c>
      <c r="AP26" s="43">
        <v>1.9493359574760163</v>
      </c>
      <c r="AQ26" s="5">
        <v>2.2771882442850724</v>
      </c>
      <c r="AR26" s="5">
        <v>2.1555615870631595</v>
      </c>
      <c r="AS26" s="42">
        <v>2.623776168369886</v>
      </c>
      <c r="AT26" s="43">
        <v>9.005861957194135</v>
      </c>
      <c r="AU26" s="43">
        <v>1.9048227256309402</v>
      </c>
      <c r="AV26" s="5">
        <v>2.180507683195997</v>
      </c>
      <c r="AW26" s="5">
        <v>2.934176495338815</v>
      </c>
      <c r="AX26" s="42">
        <v>3.7933485468981165</v>
      </c>
      <c r="AY26" s="45">
        <v>10.81285545106387</v>
      </c>
      <c r="AZ26" s="43">
        <v>3.557663314983466</v>
      </c>
      <c r="BA26" s="5">
        <v>3.3416064189851795</v>
      </c>
      <c r="BB26" s="5">
        <v>2.8796152148165604</v>
      </c>
      <c r="BC26" s="5">
        <v>3.6182650185723264</v>
      </c>
      <c r="BD26" s="45">
        <v>13.397149967357533</v>
      </c>
      <c r="BE26" s="43">
        <v>1.918379866165873</v>
      </c>
      <c r="BF26" s="5">
        <v>2.5940928532834473</v>
      </c>
      <c r="BG26" s="5">
        <v>2.7922513324975218</v>
      </c>
      <c r="BH26" s="5">
        <v>2.880252950323647</v>
      </c>
      <c r="BI26" s="45">
        <v>10.18497700227049</v>
      </c>
      <c r="BJ26" s="43">
        <v>2.1405764667553293</v>
      </c>
      <c r="BK26" s="5">
        <v>2.664213064962506</v>
      </c>
      <c r="BL26" s="5">
        <v>2.567654802966441</v>
      </c>
      <c r="BM26" s="5">
        <v>3.133854053111528</v>
      </c>
      <c r="BN26" s="45">
        <v>10.506298387795805</v>
      </c>
      <c r="BO26" s="43">
        <v>2.576472104460016</v>
      </c>
      <c r="BP26" s="5">
        <v>2.847037889831507</v>
      </c>
      <c r="BQ26" s="5">
        <v>3.44676619337459</v>
      </c>
      <c r="BR26" s="5">
        <v>3.659668467019399</v>
      </c>
      <c r="BS26" s="45">
        <v>12.529944654685512</v>
      </c>
      <c r="BT26" s="43">
        <v>2.8408764038104675</v>
      </c>
      <c r="BU26" s="5">
        <v>3.366076643976032</v>
      </c>
      <c r="BV26" s="5">
        <v>3.1962268133011658</v>
      </c>
      <c r="BW26" s="5">
        <v>3.268897996350821</v>
      </c>
      <c r="BX26" s="45">
        <v>12.672077857438486</v>
      </c>
      <c r="BY26" s="43">
        <v>2.663083956842985</v>
      </c>
      <c r="BZ26" s="5">
        <v>1.6713523929135203</v>
      </c>
      <c r="CA26" s="5">
        <v>2.7632130548772915</v>
      </c>
      <c r="CB26" s="5"/>
      <c r="CC26" s="45"/>
      <c r="CD26" s="74"/>
      <c r="CE26" s="74"/>
    </row>
    <row r="27" spans="1:83" ht="13.5">
      <c r="A27" s="44" t="s">
        <v>23</v>
      </c>
      <c r="B27" s="43">
        <v>4.873941468613349</v>
      </c>
      <c r="C27" s="5">
        <v>5.4722290038629176</v>
      </c>
      <c r="D27" s="5">
        <v>5.271054807509712</v>
      </c>
      <c r="E27" s="42">
        <v>5.065317798590428</v>
      </c>
      <c r="F27" s="42">
        <v>20.68254307857641</v>
      </c>
      <c r="G27" s="5">
        <v>4.477757420723845</v>
      </c>
      <c r="H27" s="5">
        <v>80.46104384480188</v>
      </c>
      <c r="I27" s="5">
        <v>5.8925779292551494</v>
      </c>
      <c r="J27" s="42">
        <v>4.840453567381958</v>
      </c>
      <c r="K27" s="42">
        <v>95.67183276216284</v>
      </c>
      <c r="L27" s="5">
        <v>6.740279257674857</v>
      </c>
      <c r="M27" s="5">
        <v>6.453718037160002</v>
      </c>
      <c r="N27" s="5">
        <v>7.65705684067041</v>
      </c>
      <c r="O27" s="42">
        <v>10.405772445851143</v>
      </c>
      <c r="P27" s="42">
        <v>31.256826581356414</v>
      </c>
      <c r="Q27" s="5">
        <v>7.486727386196707</v>
      </c>
      <c r="R27" s="5">
        <v>6.888417761347101</v>
      </c>
      <c r="S27" s="5">
        <v>6.109938704918212</v>
      </c>
      <c r="T27" s="42">
        <v>6.644892004534433</v>
      </c>
      <c r="U27" s="42">
        <v>27.129975856996452</v>
      </c>
      <c r="V27" s="5">
        <v>5.194382811137481</v>
      </c>
      <c r="W27" s="5">
        <v>6.642246434387609</v>
      </c>
      <c r="X27" s="5">
        <v>6.303193870978755</v>
      </c>
      <c r="Y27" s="42">
        <v>6.598134944636255</v>
      </c>
      <c r="Z27" s="42">
        <v>24.737958061140098</v>
      </c>
      <c r="AA27" s="5">
        <v>3.5216429083904455</v>
      </c>
      <c r="AB27" s="5">
        <v>3.4895780541630574</v>
      </c>
      <c r="AC27" s="5">
        <v>3.5403286314136317</v>
      </c>
      <c r="AD27" s="42">
        <v>3.929481081697155</v>
      </c>
      <c r="AE27" s="42">
        <v>14.48103067566429</v>
      </c>
      <c r="AF27" s="5">
        <v>7.017882635705625</v>
      </c>
      <c r="AG27" s="5">
        <v>8.23638880974377</v>
      </c>
      <c r="AH27" s="5">
        <v>4.574413679818725</v>
      </c>
      <c r="AI27" s="42">
        <v>4.683818603233493</v>
      </c>
      <c r="AJ27" s="42">
        <v>24.512503728501613</v>
      </c>
      <c r="AK27" s="43">
        <v>7.542426163145565</v>
      </c>
      <c r="AL27" s="5">
        <v>8.990053920689</v>
      </c>
      <c r="AM27" s="5">
        <v>8.686195776278776</v>
      </c>
      <c r="AN27" s="42">
        <v>11.40747635223743</v>
      </c>
      <c r="AO27" s="5">
        <v>36.62615221235077</v>
      </c>
      <c r="AP27" s="43">
        <v>9.667616153270163</v>
      </c>
      <c r="AQ27" s="5">
        <v>13.099110300971173</v>
      </c>
      <c r="AR27" s="5">
        <v>10.468632875089463</v>
      </c>
      <c r="AS27" s="42">
        <v>10.375937379477921</v>
      </c>
      <c r="AT27" s="46">
        <v>43.61129670880872</v>
      </c>
      <c r="AU27" s="43">
        <v>7.04588375664095</v>
      </c>
      <c r="AV27" s="5">
        <v>7.606596568658508</v>
      </c>
      <c r="AW27" s="5">
        <v>7.420114204438624</v>
      </c>
      <c r="AX27" s="42">
        <v>7.631115271456105</v>
      </c>
      <c r="AY27" s="45">
        <v>29.703709801194186</v>
      </c>
      <c r="AZ27" s="43">
        <v>5.912547689766158</v>
      </c>
      <c r="BA27" s="5">
        <v>5.417105683851553</v>
      </c>
      <c r="BB27" s="5">
        <v>6.1979843745042675</v>
      </c>
      <c r="BC27" s="5">
        <v>5.982879588611059</v>
      </c>
      <c r="BD27" s="45">
        <v>23.510517336733038</v>
      </c>
      <c r="BE27" s="43">
        <v>5.738698755149215</v>
      </c>
      <c r="BF27" s="5">
        <v>6.693213475012371</v>
      </c>
      <c r="BG27" s="5">
        <v>5.479203310054151</v>
      </c>
      <c r="BH27" s="5">
        <v>7.181624112339922</v>
      </c>
      <c r="BI27" s="45">
        <v>25.09273965255566</v>
      </c>
      <c r="BJ27" s="43">
        <v>5.572590060181314</v>
      </c>
      <c r="BK27" s="5">
        <v>5.9971986596855835</v>
      </c>
      <c r="BL27" s="5">
        <v>5.772571265996637</v>
      </c>
      <c r="BM27" s="5">
        <v>6.427789185173319</v>
      </c>
      <c r="BN27" s="45">
        <v>23.770149171036856</v>
      </c>
      <c r="BO27" s="43">
        <v>6.191353220501263</v>
      </c>
      <c r="BP27" s="5">
        <v>6.365699076293745</v>
      </c>
      <c r="BQ27" s="5">
        <v>6.090834179942119</v>
      </c>
      <c r="BR27" s="5">
        <v>6.963852769036712</v>
      </c>
      <c r="BS27" s="45">
        <v>25.61173924577384</v>
      </c>
      <c r="BT27" s="43">
        <v>5.8776799438433835</v>
      </c>
      <c r="BU27" s="5">
        <v>6.5894642407822</v>
      </c>
      <c r="BV27" s="5">
        <v>6.397725588609242</v>
      </c>
      <c r="BW27" s="5">
        <v>6.8994525464656755</v>
      </c>
      <c r="BX27" s="45">
        <v>25.7643223197005</v>
      </c>
      <c r="BY27" s="43">
        <v>0</v>
      </c>
      <c r="BZ27" s="5">
        <v>0</v>
      </c>
      <c r="CA27" s="5">
        <v>0</v>
      </c>
      <c r="CB27" s="5"/>
      <c r="CC27" s="45"/>
      <c r="CD27" s="74"/>
      <c r="CE27" s="74"/>
    </row>
    <row r="28" spans="1:83" ht="13.5">
      <c r="A28" s="44" t="s">
        <v>17</v>
      </c>
      <c r="B28" s="43">
        <v>0</v>
      </c>
      <c r="C28" s="5">
        <v>0</v>
      </c>
      <c r="D28" s="5">
        <v>0</v>
      </c>
      <c r="E28" s="42">
        <v>0</v>
      </c>
      <c r="F28" s="42">
        <v>0</v>
      </c>
      <c r="G28" s="5">
        <v>0</v>
      </c>
      <c r="H28" s="5">
        <v>0</v>
      </c>
      <c r="I28" s="5">
        <v>0</v>
      </c>
      <c r="J28" s="42">
        <v>0.0064051631322130185</v>
      </c>
      <c r="K28" s="42">
        <v>0.0064051631322130185</v>
      </c>
      <c r="L28" s="5">
        <v>0.06747446900574612</v>
      </c>
      <c r="M28" s="5">
        <v>0.07934309403348865</v>
      </c>
      <c r="N28" s="5">
        <v>0.1798331351412908</v>
      </c>
      <c r="O28" s="42">
        <v>0.3175232381720876</v>
      </c>
      <c r="P28" s="42">
        <v>0.6441739363526131</v>
      </c>
      <c r="Q28" s="5">
        <v>0.9205856070145388</v>
      </c>
      <c r="R28" s="5">
        <v>1.4423199212765474</v>
      </c>
      <c r="S28" s="5">
        <v>1.7367806497414395</v>
      </c>
      <c r="T28" s="42">
        <v>2.0097693170758397</v>
      </c>
      <c r="U28" s="42">
        <v>6.1094554951083655</v>
      </c>
      <c r="V28" s="5">
        <v>1.8854948719393414</v>
      </c>
      <c r="W28" s="5">
        <v>1.2701827646315447</v>
      </c>
      <c r="X28" s="5">
        <v>1.4316537705681598</v>
      </c>
      <c r="Y28" s="42">
        <v>1.8088078532005505</v>
      </c>
      <c r="Z28" s="42">
        <v>6.396139260339597</v>
      </c>
      <c r="AA28" s="5">
        <v>1.5526487284604713</v>
      </c>
      <c r="AB28" s="5">
        <v>2.154745747817611</v>
      </c>
      <c r="AC28" s="5">
        <v>2.2969760013082</v>
      </c>
      <c r="AD28" s="42">
        <v>2.4981812797694682</v>
      </c>
      <c r="AE28" s="42">
        <v>8.502551757355752</v>
      </c>
      <c r="AF28" s="5">
        <v>1.9627448774027543</v>
      </c>
      <c r="AG28" s="5">
        <v>1.9768835826611129</v>
      </c>
      <c r="AH28" s="5">
        <v>2.2333339680891457</v>
      </c>
      <c r="AI28" s="42">
        <v>2.264274351051687</v>
      </c>
      <c r="AJ28" s="42">
        <v>8.4372367792047</v>
      </c>
      <c r="AK28" s="43">
        <v>1.846307040328861</v>
      </c>
      <c r="AL28" s="5">
        <v>1.302926837494693</v>
      </c>
      <c r="AM28" s="5">
        <v>1.2262953287791882</v>
      </c>
      <c r="AN28" s="42">
        <v>1.2984768692375166</v>
      </c>
      <c r="AO28" s="5">
        <v>5.674006075840259</v>
      </c>
      <c r="AP28" s="43">
        <v>1.6089234659554135</v>
      </c>
      <c r="AQ28" s="5">
        <v>1.9798180115774047</v>
      </c>
      <c r="AR28" s="5">
        <v>1.4165476544618547</v>
      </c>
      <c r="AS28" s="42">
        <v>1.8793215137979145</v>
      </c>
      <c r="AT28" s="43">
        <v>6.884610645792588</v>
      </c>
      <c r="AU28" s="43">
        <v>2.06096017914585</v>
      </c>
      <c r="AV28" s="5">
        <v>2.118467401660069</v>
      </c>
      <c r="AW28" s="5">
        <v>1.9816372873660482</v>
      </c>
      <c r="AX28" s="42">
        <v>1.8694862386053002</v>
      </c>
      <c r="AY28" s="45">
        <v>8.030551106777267</v>
      </c>
      <c r="AZ28" s="43">
        <v>1.8748978238922387</v>
      </c>
      <c r="BA28" s="5">
        <v>2.294905177703379</v>
      </c>
      <c r="BB28" s="5">
        <v>1.8424183074629203</v>
      </c>
      <c r="BC28" s="5">
        <v>1.3694208678477073</v>
      </c>
      <c r="BD28" s="45">
        <v>7.3816421769062455</v>
      </c>
      <c r="BE28" s="43">
        <v>1.2459604338931773</v>
      </c>
      <c r="BF28" s="5">
        <v>1.4407742326795479</v>
      </c>
      <c r="BG28" s="5">
        <v>1.424000532508656</v>
      </c>
      <c r="BH28" s="5">
        <v>1.1107462628400262</v>
      </c>
      <c r="BI28" s="45">
        <v>5.221481461921408</v>
      </c>
      <c r="BJ28" s="43">
        <v>0.9063788410281954</v>
      </c>
      <c r="BK28" s="5">
        <v>0.9730927357629586</v>
      </c>
      <c r="BL28" s="5">
        <v>0.933747254749999</v>
      </c>
      <c r="BM28" s="5">
        <v>1.0641029985605612</v>
      </c>
      <c r="BN28" s="45">
        <v>3.8773218301017147</v>
      </c>
      <c r="BO28" s="43">
        <v>1.1573815112507104</v>
      </c>
      <c r="BP28" s="5">
        <v>1.4813607430924218</v>
      </c>
      <c r="BQ28" s="5">
        <v>1.4022255504921002</v>
      </c>
      <c r="BR28" s="5">
        <v>1.8980006197806167</v>
      </c>
      <c r="BS28" s="45">
        <v>5.938968424615849</v>
      </c>
      <c r="BT28" s="43">
        <v>1.2780737465890197</v>
      </c>
      <c r="BU28" s="5">
        <v>1.2767542444430475</v>
      </c>
      <c r="BV28" s="5">
        <v>1.3699111298245767</v>
      </c>
      <c r="BW28" s="5">
        <v>1.4004153780272766</v>
      </c>
      <c r="BX28" s="45">
        <v>5.325154498883921</v>
      </c>
      <c r="BY28" s="43">
        <v>1.1167642892422736</v>
      </c>
      <c r="BZ28" s="5">
        <v>0.5941213224543761</v>
      </c>
      <c r="CA28" s="5">
        <v>0.8626722090903349</v>
      </c>
      <c r="CB28" s="5"/>
      <c r="CC28" s="45"/>
      <c r="CD28" s="74"/>
      <c r="CE28" s="74"/>
    </row>
    <row r="29" spans="1:83" ht="13.5">
      <c r="A29" s="44" t="s">
        <v>10</v>
      </c>
      <c r="B29" s="43">
        <v>0.4227299526558571</v>
      </c>
      <c r="C29" s="5">
        <v>0.5497076754416402</v>
      </c>
      <c r="D29" s="5">
        <v>0.47210869036176756</v>
      </c>
      <c r="E29" s="42">
        <v>0.5520876927749434</v>
      </c>
      <c r="F29" s="42">
        <v>1.9966340112342083</v>
      </c>
      <c r="G29" s="5">
        <v>0.3989025493119494</v>
      </c>
      <c r="H29" s="5">
        <v>0.507335530115046</v>
      </c>
      <c r="I29" s="5">
        <v>0</v>
      </c>
      <c r="J29" s="42">
        <v>0</v>
      </c>
      <c r="K29" s="42">
        <v>0.9062380794269953</v>
      </c>
      <c r="L29" s="5">
        <v>0.8820656678295301</v>
      </c>
      <c r="M29" s="5">
        <v>0.8444609966908769</v>
      </c>
      <c r="N29" s="5">
        <v>0.6795803883922749</v>
      </c>
      <c r="O29" s="42">
        <v>0.961869040900483</v>
      </c>
      <c r="P29" s="42">
        <v>3.367976093813165</v>
      </c>
      <c r="Q29" s="5">
        <v>0.8309860357657625</v>
      </c>
      <c r="R29" s="5">
        <v>0.8242186172641502</v>
      </c>
      <c r="S29" s="5">
        <v>0.8886014508783356</v>
      </c>
      <c r="T29" s="42">
        <v>0.9942131041265342</v>
      </c>
      <c r="U29" s="42">
        <v>3.5380192080347825</v>
      </c>
      <c r="V29" s="5">
        <v>0.8461960187808782</v>
      </c>
      <c r="W29" s="5">
        <v>0.8373129686888627</v>
      </c>
      <c r="X29" s="5">
        <v>0.7587497858444727</v>
      </c>
      <c r="Y29" s="42">
        <v>0.9412188622705306</v>
      </c>
      <c r="Z29" s="42">
        <v>3.383477635584744</v>
      </c>
      <c r="AA29" s="5">
        <v>0.8547407075746771</v>
      </c>
      <c r="AB29" s="5">
        <v>0.7384250594549838</v>
      </c>
      <c r="AC29" s="5">
        <v>0.5865088332308467</v>
      </c>
      <c r="AD29" s="42">
        <v>0.6849144750472689</v>
      </c>
      <c r="AE29" s="42">
        <v>2.8645890753077765</v>
      </c>
      <c r="AF29" s="5">
        <v>0.8026971516194549</v>
      </c>
      <c r="AG29" s="5">
        <v>0.7396289215370704</v>
      </c>
      <c r="AH29" s="5">
        <v>0.7081504440547176</v>
      </c>
      <c r="AI29" s="42">
        <v>0.7485199869223135</v>
      </c>
      <c r="AJ29" s="42">
        <v>2.9989965041335567</v>
      </c>
      <c r="AK29" s="43">
        <v>0.6917084504865149</v>
      </c>
      <c r="AL29" s="5">
        <v>0.8758366417448822</v>
      </c>
      <c r="AM29" s="5">
        <v>0.3477773960847142</v>
      </c>
      <c r="AN29" s="42">
        <v>0.7265496697649358</v>
      </c>
      <c r="AO29" s="5">
        <v>2.641872158081047</v>
      </c>
      <c r="AP29" s="43">
        <v>0.7447911526471602</v>
      </c>
      <c r="AQ29" s="5">
        <v>0.7439108221463339</v>
      </c>
      <c r="AR29" s="5">
        <v>0.6661475893048168</v>
      </c>
      <c r="AS29" s="42">
        <v>0.6572544655238064</v>
      </c>
      <c r="AT29" s="43">
        <v>2.812104029622117</v>
      </c>
      <c r="AU29" s="43">
        <v>0.5925343021855872</v>
      </c>
      <c r="AV29" s="5">
        <v>0.6180540590946643</v>
      </c>
      <c r="AW29" s="5">
        <v>0.5459131753530639</v>
      </c>
      <c r="AX29" s="42">
        <v>0.570391896164585</v>
      </c>
      <c r="AY29" s="45">
        <v>2.3268934327979003</v>
      </c>
      <c r="AZ29" s="43">
        <v>0.526506688606769</v>
      </c>
      <c r="BA29" s="5">
        <v>1.1956043256741145</v>
      </c>
      <c r="BB29" s="5">
        <v>0.43645873276512126</v>
      </c>
      <c r="BC29" s="5">
        <v>0.4437291461531416</v>
      </c>
      <c r="BD29" s="45">
        <v>2.602298893199146</v>
      </c>
      <c r="BE29" s="43">
        <v>0.692332276104402</v>
      </c>
      <c r="BF29" s="5">
        <v>0.5766329162434081</v>
      </c>
      <c r="BG29" s="5">
        <v>0.6110142920138416</v>
      </c>
      <c r="BH29" s="5">
        <v>0.6759581417059934</v>
      </c>
      <c r="BI29" s="45">
        <v>2.555937626067645</v>
      </c>
      <c r="BJ29" s="43">
        <v>0.6529871498719585</v>
      </c>
      <c r="BK29" s="5">
        <v>0.7388712434830389</v>
      </c>
      <c r="BL29" s="5">
        <v>0.5526602001303568</v>
      </c>
      <c r="BM29" s="5">
        <v>0.6986691554230771</v>
      </c>
      <c r="BN29" s="45">
        <v>2.6431877489084314</v>
      </c>
      <c r="BO29" s="43">
        <v>0.6982921366754922</v>
      </c>
      <c r="BP29" s="5">
        <v>0.6500832580723679</v>
      </c>
      <c r="BQ29" s="5">
        <v>0.589547105174589</v>
      </c>
      <c r="BR29" s="5">
        <v>0.8125050176852356</v>
      </c>
      <c r="BS29" s="45">
        <v>2.750427517607685</v>
      </c>
      <c r="BT29" s="43">
        <v>0.6846589546562244</v>
      </c>
      <c r="BU29" s="5">
        <v>0.6526223305797417</v>
      </c>
      <c r="BV29" s="5">
        <v>0.5362317664763231</v>
      </c>
      <c r="BW29" s="5">
        <v>0.43347397216039996</v>
      </c>
      <c r="BX29" s="45">
        <v>2.306987023872689</v>
      </c>
      <c r="BY29" s="43">
        <v>0.41595604716742635</v>
      </c>
      <c r="BZ29" s="5">
        <v>0.2141253154264812</v>
      </c>
      <c r="CA29" s="5">
        <v>0.4986957711189683</v>
      </c>
      <c r="CB29" s="5"/>
      <c r="CC29" s="45"/>
      <c r="CD29" s="74"/>
      <c r="CE29" s="74"/>
    </row>
    <row r="30" spans="1:83" ht="13.5">
      <c r="A30" s="44" t="s">
        <v>15</v>
      </c>
      <c r="B30" s="43">
        <v>1.889447915445207</v>
      </c>
      <c r="C30" s="5">
        <v>2.1179039554048997</v>
      </c>
      <c r="D30" s="5">
        <v>1.7508249856910236</v>
      </c>
      <c r="E30" s="42">
        <v>0.7678731207522986</v>
      </c>
      <c r="F30" s="42">
        <v>6.526049977293429</v>
      </c>
      <c r="G30" s="5">
        <v>0.6189062800056369</v>
      </c>
      <c r="H30" s="5">
        <v>0.9667459969712836</v>
      </c>
      <c r="I30" s="5">
        <v>0.8222861807296479</v>
      </c>
      <c r="J30" s="42">
        <v>0.7164141333843937</v>
      </c>
      <c r="K30" s="42">
        <v>3.124352591090962</v>
      </c>
      <c r="L30" s="5">
        <v>1.0138954248675494</v>
      </c>
      <c r="M30" s="5">
        <v>0.919978086323181</v>
      </c>
      <c r="N30" s="5">
        <v>1.2926148671584445</v>
      </c>
      <c r="O30" s="42">
        <v>1.478050166626502</v>
      </c>
      <c r="P30" s="42">
        <v>4.7045385449756765</v>
      </c>
      <c r="Q30" s="5">
        <v>1.142506061153124</v>
      </c>
      <c r="R30" s="5">
        <v>1.2112622282926193</v>
      </c>
      <c r="S30" s="5">
        <v>1.414603859861602</v>
      </c>
      <c r="T30" s="42">
        <v>1.4331525197241854</v>
      </c>
      <c r="U30" s="42">
        <v>5.201524669031531</v>
      </c>
      <c r="V30" s="5">
        <v>1.5567078880981617</v>
      </c>
      <c r="W30" s="5">
        <v>1.2795217049128238</v>
      </c>
      <c r="X30" s="5">
        <v>1.327998889331061</v>
      </c>
      <c r="Y30" s="42">
        <v>1.6327472333906201</v>
      </c>
      <c r="Z30" s="42">
        <v>5.796975715732667</v>
      </c>
      <c r="AA30" s="5">
        <v>1.416736556066261</v>
      </c>
      <c r="AB30" s="5">
        <v>1.4918833874839086</v>
      </c>
      <c r="AC30" s="5">
        <v>1.310683725572792</v>
      </c>
      <c r="AD30" s="42">
        <v>1.5861448539274228</v>
      </c>
      <c r="AE30" s="42">
        <v>5.8054485230503845</v>
      </c>
      <c r="AF30" s="5">
        <v>1.4808236454359807</v>
      </c>
      <c r="AG30" s="5">
        <v>1.6818495824635973</v>
      </c>
      <c r="AH30" s="5">
        <v>2.0124022978659806</v>
      </c>
      <c r="AI30" s="42">
        <v>2.052290871477618</v>
      </c>
      <c r="AJ30" s="42">
        <v>7.227366397243177</v>
      </c>
      <c r="AK30" s="43">
        <v>1.694734553452545</v>
      </c>
      <c r="AL30" s="5">
        <v>1.5147343505335482</v>
      </c>
      <c r="AM30" s="5">
        <v>1.2393160969418635</v>
      </c>
      <c r="AN30" s="42">
        <v>1.6278621525607806</v>
      </c>
      <c r="AO30" s="5">
        <v>6.076647153488738</v>
      </c>
      <c r="AP30" s="43">
        <v>1.5560455167210803</v>
      </c>
      <c r="AQ30" s="5">
        <v>1.6701881371890936</v>
      </c>
      <c r="AR30" s="5">
        <v>1.6284965676384398</v>
      </c>
      <c r="AS30" s="42">
        <v>1.8444160140094086</v>
      </c>
      <c r="AT30" s="43">
        <v>6.699146235558022</v>
      </c>
      <c r="AU30" s="43">
        <v>1.87824685688757</v>
      </c>
      <c r="AV30" s="5">
        <v>1.9427622298710638</v>
      </c>
      <c r="AW30" s="5">
        <v>1.5680499156255878</v>
      </c>
      <c r="AX30" s="42">
        <v>1.913164670467977</v>
      </c>
      <c r="AY30" s="45">
        <v>7.302223672852199</v>
      </c>
      <c r="AZ30" s="43">
        <v>1.2026042378105843</v>
      </c>
      <c r="BA30" s="5">
        <v>1.4550744692794595</v>
      </c>
      <c r="BB30" s="5">
        <v>1.9088108154009384</v>
      </c>
      <c r="BC30" s="5">
        <v>1.955022363132283</v>
      </c>
      <c r="BD30" s="45">
        <v>6.521511885623266</v>
      </c>
      <c r="BE30" s="43">
        <v>1.6419115771055854</v>
      </c>
      <c r="BF30" s="5">
        <v>1.5724690702885102</v>
      </c>
      <c r="BG30" s="5">
        <v>2.8184687859250284</v>
      </c>
      <c r="BH30" s="5">
        <v>3.23732122487128</v>
      </c>
      <c r="BI30" s="45">
        <v>9.270170658190404</v>
      </c>
      <c r="BJ30" s="43">
        <v>3.156381608384712</v>
      </c>
      <c r="BK30" s="5">
        <v>3.31564154809398</v>
      </c>
      <c r="BL30" s="5">
        <v>3.270595005684467</v>
      </c>
      <c r="BM30" s="5">
        <v>3.730128837264717</v>
      </c>
      <c r="BN30" s="45">
        <v>13.472746999427875</v>
      </c>
      <c r="BO30" s="43">
        <v>3.4156133967386397</v>
      </c>
      <c r="BP30" s="5">
        <v>3.612850595196175</v>
      </c>
      <c r="BQ30" s="5">
        <v>3.6955276537091284</v>
      </c>
      <c r="BR30" s="5">
        <v>4.056502006107569</v>
      </c>
      <c r="BS30" s="45">
        <v>14.780493651751513</v>
      </c>
      <c r="BT30" s="43">
        <v>3.8067237390615745</v>
      </c>
      <c r="BU30" s="5">
        <v>4.108742335877586</v>
      </c>
      <c r="BV30" s="5">
        <v>4.27305526819571</v>
      </c>
      <c r="BW30" s="5">
        <v>4.488647781980668</v>
      </c>
      <c r="BX30" s="45">
        <v>16.677169125115537</v>
      </c>
      <c r="BY30" s="43">
        <v>4.426516306413227</v>
      </c>
      <c r="BZ30" s="5">
        <v>3.264810426722492</v>
      </c>
      <c r="CA30" s="5">
        <v>4.9788904842767465</v>
      </c>
      <c r="CB30" s="5"/>
      <c r="CC30" s="45"/>
      <c r="CD30" s="74"/>
      <c r="CE30" s="74"/>
    </row>
    <row r="31" spans="1:83" ht="13.5">
      <c r="A31" s="44" t="s">
        <v>35</v>
      </c>
      <c r="B31" s="43">
        <v>18.45977433960567</v>
      </c>
      <c r="C31" s="5">
        <v>22.39815649798768</v>
      </c>
      <c r="D31" s="5">
        <v>21.51458718107323</v>
      </c>
      <c r="E31" s="42">
        <v>22.972981820876054</v>
      </c>
      <c r="F31" s="42">
        <v>85.34549983954264</v>
      </c>
      <c r="G31" s="5">
        <v>22.20762953931443</v>
      </c>
      <c r="H31" s="5">
        <v>29.53772542270824</v>
      </c>
      <c r="I31" s="5">
        <v>24.819885287468352</v>
      </c>
      <c r="J31" s="42">
        <v>26.142696728729593</v>
      </c>
      <c r="K31" s="42">
        <v>102.70793697822062</v>
      </c>
      <c r="L31" s="5">
        <v>24.47809542418005</v>
      </c>
      <c r="M31" s="5">
        <v>20.81063952587538</v>
      </c>
      <c r="N31" s="5">
        <v>22.350339487188762</v>
      </c>
      <c r="O31" s="42">
        <v>24.153870242543935</v>
      </c>
      <c r="P31" s="42">
        <v>91.79294467978812</v>
      </c>
      <c r="Q31" s="5">
        <v>23.647241901489135</v>
      </c>
      <c r="R31" s="5">
        <v>24.759634848942905</v>
      </c>
      <c r="S31" s="5">
        <v>30.111434723438435</v>
      </c>
      <c r="T31" s="42">
        <v>31.40213915777578</v>
      </c>
      <c r="U31" s="42">
        <v>109.92045063164626</v>
      </c>
      <c r="V31" s="5">
        <v>25.84418599284081</v>
      </c>
      <c r="W31" s="5">
        <v>25.9372581702432</v>
      </c>
      <c r="X31" s="5">
        <v>27.608056038245678</v>
      </c>
      <c r="Y31" s="42">
        <v>31.397158768438725</v>
      </c>
      <c r="Z31" s="42">
        <v>110.78665896976842</v>
      </c>
      <c r="AA31" s="5">
        <v>21.742516613917793</v>
      </c>
      <c r="AB31" s="5">
        <v>21.71120179334794</v>
      </c>
      <c r="AC31" s="5">
        <v>22.00141112632894</v>
      </c>
      <c r="AD31" s="42">
        <v>26.609756688946263</v>
      </c>
      <c r="AE31" s="42">
        <v>92.06488622254093</v>
      </c>
      <c r="AF31" s="5">
        <v>26.174758126547744</v>
      </c>
      <c r="AG31" s="5">
        <v>26.93729910227979</v>
      </c>
      <c r="AH31" s="5">
        <v>27.760281978122535</v>
      </c>
      <c r="AI31" s="42">
        <v>26.617499368702244</v>
      </c>
      <c r="AJ31" s="42">
        <v>107.48983857565231</v>
      </c>
      <c r="AK31" s="43">
        <v>21.692898080479818</v>
      </c>
      <c r="AL31" s="5">
        <v>21.341738907920632</v>
      </c>
      <c r="AM31" s="5">
        <v>16.643187660856686</v>
      </c>
      <c r="AN31" s="42">
        <v>25.030801202704588</v>
      </c>
      <c r="AO31" s="5">
        <v>84.70862585196173</v>
      </c>
      <c r="AP31" s="43">
        <v>22.45471104717635</v>
      </c>
      <c r="AQ31" s="5">
        <v>25.16424425911938</v>
      </c>
      <c r="AR31" s="5">
        <v>25.944274059780934</v>
      </c>
      <c r="AS31" s="42">
        <v>27.614273219967608</v>
      </c>
      <c r="AT31" s="46">
        <v>101.17750258604428</v>
      </c>
      <c r="AU31" s="43">
        <v>24.07527515842088</v>
      </c>
      <c r="AV31" s="5">
        <v>23.887786998402934</v>
      </c>
      <c r="AW31" s="5">
        <v>28.5579726516192</v>
      </c>
      <c r="AX31" s="42">
        <v>29.558509572067123</v>
      </c>
      <c r="AY31" s="45">
        <v>106.07954438051013</v>
      </c>
      <c r="AZ31" s="43">
        <v>21.844261711400485</v>
      </c>
      <c r="BA31" s="5">
        <v>21.83754072809993</v>
      </c>
      <c r="BB31" s="5">
        <v>27.79186562818692</v>
      </c>
      <c r="BC31" s="5">
        <v>25.461423262734677</v>
      </c>
      <c r="BD31" s="45">
        <v>96.93509133042201</v>
      </c>
      <c r="BE31" s="43">
        <v>16.526396967618812</v>
      </c>
      <c r="BF31" s="5">
        <v>22.97776248316114</v>
      </c>
      <c r="BG31" s="5">
        <v>23.482637290672216</v>
      </c>
      <c r="BH31" s="5">
        <v>23.127129793828004</v>
      </c>
      <c r="BI31" s="45">
        <v>86.11392653528017</v>
      </c>
      <c r="BJ31" s="43">
        <v>21.175308838298484</v>
      </c>
      <c r="BK31" s="5">
        <v>22.170312576591378</v>
      </c>
      <c r="BL31" s="5">
        <v>25.038119763211796</v>
      </c>
      <c r="BM31" s="5">
        <v>25.75091628192772</v>
      </c>
      <c r="BN31" s="45">
        <v>94.13465746002937</v>
      </c>
      <c r="BO31" s="43">
        <v>24.10006548923798</v>
      </c>
      <c r="BP31" s="5">
        <v>25.282069130983146</v>
      </c>
      <c r="BQ31" s="5">
        <v>25.562938096404615</v>
      </c>
      <c r="BR31" s="5">
        <v>26.784077890528792</v>
      </c>
      <c r="BS31" s="45">
        <v>101.72915060715452</v>
      </c>
      <c r="BT31" s="43">
        <v>22.393484647936166</v>
      </c>
      <c r="BU31" s="5">
        <v>24.47381241147103</v>
      </c>
      <c r="BV31" s="5">
        <v>24.424739140422396</v>
      </c>
      <c r="BW31" s="5">
        <v>25.43655876882444</v>
      </c>
      <c r="BX31" s="45">
        <v>96.72859496865404</v>
      </c>
      <c r="BY31" s="43">
        <v>21.37955206990482</v>
      </c>
      <c r="BZ31" s="5">
        <v>16.36429891293134</v>
      </c>
      <c r="CA31" s="5">
        <v>25.326915059853043</v>
      </c>
      <c r="CB31" s="5"/>
      <c r="CC31" s="45"/>
      <c r="CD31" s="74"/>
      <c r="CE31" s="74"/>
    </row>
    <row r="32" spans="1:83" ht="13.5">
      <c r="A32" s="44" t="s">
        <v>31</v>
      </c>
      <c r="B32" s="43">
        <v>2.1907968981474872</v>
      </c>
      <c r="C32" s="5">
        <v>3.2238229386799344</v>
      </c>
      <c r="D32" s="5">
        <v>3.660554808124914</v>
      </c>
      <c r="E32" s="42">
        <v>4.592040905336126</v>
      </c>
      <c r="F32" s="42">
        <v>13.66721555028846</v>
      </c>
      <c r="G32" s="5">
        <v>4.452842095250461</v>
      </c>
      <c r="H32" s="5">
        <v>4.789751763568152</v>
      </c>
      <c r="I32" s="5">
        <v>5.401852514935718</v>
      </c>
      <c r="J32" s="42">
        <v>6.089760769622927</v>
      </c>
      <c r="K32" s="42">
        <v>20.734207143377258</v>
      </c>
      <c r="L32" s="5">
        <v>5.339807306282677</v>
      </c>
      <c r="M32" s="5">
        <v>5.4522518587760125</v>
      </c>
      <c r="N32" s="5">
        <v>6.425545470214561</v>
      </c>
      <c r="O32" s="42">
        <v>8.374652103822791</v>
      </c>
      <c r="P32" s="42">
        <v>25.592256739096044</v>
      </c>
      <c r="Q32" s="5">
        <v>8.095593691555262</v>
      </c>
      <c r="R32" s="5">
        <v>9.119803617442832</v>
      </c>
      <c r="S32" s="5">
        <v>11.017697973937073</v>
      </c>
      <c r="T32" s="42">
        <v>7.503527943474298</v>
      </c>
      <c r="U32" s="42">
        <v>35.73662322640946</v>
      </c>
      <c r="V32" s="5">
        <v>8.84285203110307</v>
      </c>
      <c r="W32" s="5">
        <v>11.483894464329213</v>
      </c>
      <c r="X32" s="5">
        <v>11.037412669864686</v>
      </c>
      <c r="Y32" s="42">
        <v>10.813397487281659</v>
      </c>
      <c r="Z32" s="42">
        <v>42.17755665257863</v>
      </c>
      <c r="AA32" s="5">
        <v>8.16443736531455</v>
      </c>
      <c r="AB32" s="5">
        <v>9.740384836739958</v>
      </c>
      <c r="AC32" s="5">
        <v>9.364811856787837</v>
      </c>
      <c r="AD32" s="42">
        <v>10.636057607667015</v>
      </c>
      <c r="AE32" s="42">
        <v>37.905691666509355</v>
      </c>
      <c r="AF32" s="5">
        <v>9.339600474007028</v>
      </c>
      <c r="AG32" s="5">
        <v>11.545613921870768</v>
      </c>
      <c r="AH32" s="5">
        <v>14.07112994296086</v>
      </c>
      <c r="AI32" s="42">
        <v>12.072593931389775</v>
      </c>
      <c r="AJ32" s="42">
        <v>47.02893827022843</v>
      </c>
      <c r="AK32" s="43">
        <v>9.993058591657022</v>
      </c>
      <c r="AL32" s="5">
        <v>11.038093590122187</v>
      </c>
      <c r="AM32" s="5">
        <v>12.411189688163091</v>
      </c>
      <c r="AN32" s="42">
        <v>10.528840074383458</v>
      </c>
      <c r="AO32" s="5">
        <v>43.97118194432576</v>
      </c>
      <c r="AP32" s="43">
        <v>12.544304432024934</v>
      </c>
      <c r="AQ32" s="5">
        <v>17.22828236976634</v>
      </c>
      <c r="AR32" s="5">
        <v>16.950958352844253</v>
      </c>
      <c r="AS32" s="42">
        <v>16.59314712161716</v>
      </c>
      <c r="AT32" s="46">
        <v>63.316692276252695</v>
      </c>
      <c r="AU32" s="43">
        <v>14.235642878649184</v>
      </c>
      <c r="AV32" s="5">
        <v>17.05866487065218</v>
      </c>
      <c r="AW32" s="5">
        <v>20.203410928694723</v>
      </c>
      <c r="AX32" s="42">
        <v>20.071772706879273</v>
      </c>
      <c r="AY32" s="45">
        <v>71.56949138487536</v>
      </c>
      <c r="AZ32" s="43">
        <v>17.483113324454475</v>
      </c>
      <c r="BA32" s="5">
        <v>20.905896942890816</v>
      </c>
      <c r="BB32" s="5">
        <v>21.919301945729412</v>
      </c>
      <c r="BC32" s="5">
        <v>22.903942139742217</v>
      </c>
      <c r="BD32" s="45">
        <v>83.21225435281691</v>
      </c>
      <c r="BE32" s="43">
        <v>17.500805156834044</v>
      </c>
      <c r="BF32" s="5">
        <v>19.544278064697846</v>
      </c>
      <c r="BG32" s="5">
        <v>21.414157171965723</v>
      </c>
      <c r="BH32" s="5">
        <v>22.132443936705414</v>
      </c>
      <c r="BI32" s="45">
        <v>80.59168433020302</v>
      </c>
      <c r="BJ32" s="43">
        <v>18.897109216493735</v>
      </c>
      <c r="BK32" s="5">
        <v>24.174614828211723</v>
      </c>
      <c r="BL32" s="5">
        <v>25.800114741911905</v>
      </c>
      <c r="BM32" s="5">
        <v>27.145565688308007</v>
      </c>
      <c r="BN32" s="45">
        <v>96.01740447492537</v>
      </c>
      <c r="BO32" s="43">
        <v>24.830072609773925</v>
      </c>
      <c r="BP32" s="5">
        <v>29.425445078153743</v>
      </c>
      <c r="BQ32" s="5">
        <v>30.11121502161285</v>
      </c>
      <c r="BR32" s="5">
        <v>29.111408844841883</v>
      </c>
      <c r="BS32" s="45">
        <v>113.4781415543824</v>
      </c>
      <c r="BT32" s="43">
        <v>25.353588667927667</v>
      </c>
      <c r="BU32" s="5">
        <v>28.30251711968788</v>
      </c>
      <c r="BV32" s="5">
        <v>25.851588450312825</v>
      </c>
      <c r="BW32" s="5">
        <v>25.89621835315415</v>
      </c>
      <c r="BX32" s="45">
        <v>105.40391259108253</v>
      </c>
      <c r="BY32" s="43">
        <v>20.260420502633938</v>
      </c>
      <c r="BZ32" s="5">
        <v>12.152355736184868</v>
      </c>
      <c r="CA32" s="5">
        <v>12.643180575431911</v>
      </c>
      <c r="CB32" s="5"/>
      <c r="CC32" s="45"/>
      <c r="CD32" s="74"/>
      <c r="CE32" s="74"/>
    </row>
    <row r="33" spans="1:83" ht="13.5">
      <c r="A33" s="44" t="s">
        <v>34</v>
      </c>
      <c r="B33" s="43">
        <v>5.872317047273312</v>
      </c>
      <c r="C33" s="5">
        <v>6.936049516264428</v>
      </c>
      <c r="D33" s="5">
        <v>8.481816901199064</v>
      </c>
      <c r="E33" s="42">
        <v>10.544619344484929</v>
      </c>
      <c r="F33" s="42">
        <v>31.834802809221735</v>
      </c>
      <c r="G33" s="5">
        <v>10.322854339552233</v>
      </c>
      <c r="H33" s="5">
        <v>34.04303987808084</v>
      </c>
      <c r="I33" s="5">
        <v>12.452701485003171</v>
      </c>
      <c r="J33" s="42">
        <v>11.511327758007765</v>
      </c>
      <c r="K33" s="42">
        <v>68.32992346064401</v>
      </c>
      <c r="L33" s="5">
        <v>12.32902145977068</v>
      </c>
      <c r="M33" s="5">
        <v>13.45284675362253</v>
      </c>
      <c r="N33" s="5">
        <v>14.813430574120131</v>
      </c>
      <c r="O33" s="42">
        <v>17.261261849728648</v>
      </c>
      <c r="P33" s="42">
        <v>57.85656063724199</v>
      </c>
      <c r="Q33" s="5">
        <v>14.179736868739779</v>
      </c>
      <c r="R33" s="5">
        <v>16.359055074492147</v>
      </c>
      <c r="S33" s="5">
        <v>18.23604185919659</v>
      </c>
      <c r="T33" s="42">
        <v>20.638919252948757</v>
      </c>
      <c r="U33" s="42">
        <v>69.41375305537727</v>
      </c>
      <c r="V33" s="5">
        <v>19.17578552316393</v>
      </c>
      <c r="W33" s="5">
        <v>18.044807881119425</v>
      </c>
      <c r="X33" s="5">
        <v>17.28360418187307</v>
      </c>
      <c r="Y33" s="42">
        <v>19.717658798275703</v>
      </c>
      <c r="Z33" s="42">
        <v>74.22185638443213</v>
      </c>
      <c r="AA33" s="5">
        <v>17.10203731425611</v>
      </c>
      <c r="AB33" s="5">
        <v>17.67550182862697</v>
      </c>
      <c r="AC33" s="5">
        <v>16.748386377731457</v>
      </c>
      <c r="AD33" s="42">
        <v>19.402776709263332</v>
      </c>
      <c r="AE33" s="42">
        <v>70.92870222987787</v>
      </c>
      <c r="AF33" s="5">
        <v>18.001058248666403</v>
      </c>
      <c r="AG33" s="5">
        <v>22.499734528223822</v>
      </c>
      <c r="AH33" s="5">
        <v>21.612970203096868</v>
      </c>
      <c r="AI33" s="42">
        <v>24.181447104720153</v>
      </c>
      <c r="AJ33" s="42">
        <v>86.29521008470724</v>
      </c>
      <c r="AK33" s="43">
        <v>20.97117983360062</v>
      </c>
      <c r="AL33" s="5">
        <v>22.16287515301405</v>
      </c>
      <c r="AM33" s="5">
        <v>24.645738793359065</v>
      </c>
      <c r="AN33" s="42">
        <v>25.965234707668596</v>
      </c>
      <c r="AO33" s="5">
        <v>93.74502848764234</v>
      </c>
      <c r="AP33" s="43">
        <v>27.128058912703235</v>
      </c>
      <c r="AQ33" s="5">
        <v>35.247546229849135</v>
      </c>
      <c r="AR33" s="5">
        <v>33.019728394215434</v>
      </c>
      <c r="AS33" s="42">
        <v>35.03315850313875</v>
      </c>
      <c r="AT33" s="46">
        <v>130.42849203990656</v>
      </c>
      <c r="AU33" s="43">
        <v>32.59040253840667</v>
      </c>
      <c r="AV33" s="5">
        <v>34.29513084913444</v>
      </c>
      <c r="AW33" s="5">
        <v>38.349603103483574</v>
      </c>
      <c r="AX33" s="42">
        <v>45.47843954473472</v>
      </c>
      <c r="AY33" s="45">
        <v>150.7135760357594</v>
      </c>
      <c r="AZ33" s="43">
        <v>42.59519077913649</v>
      </c>
      <c r="BA33" s="5">
        <v>44.955193033304106</v>
      </c>
      <c r="BB33" s="5">
        <v>56.13286943014607</v>
      </c>
      <c r="BC33" s="5">
        <v>62.42443550289656</v>
      </c>
      <c r="BD33" s="45">
        <v>206.10768874548322</v>
      </c>
      <c r="BE33" s="43">
        <v>55.205915962540224</v>
      </c>
      <c r="BF33" s="5">
        <v>56.47322036080268</v>
      </c>
      <c r="BG33" s="5">
        <v>55.0072432214199</v>
      </c>
      <c r="BH33" s="5">
        <v>62.02374972815195</v>
      </c>
      <c r="BI33" s="45">
        <v>228.71012927291477</v>
      </c>
      <c r="BJ33" s="43">
        <v>51.25198109563237</v>
      </c>
      <c r="BK33" s="5">
        <v>54.80990283226155</v>
      </c>
      <c r="BL33" s="5">
        <v>53.74438991456413</v>
      </c>
      <c r="BM33" s="5">
        <v>61.57451263881374</v>
      </c>
      <c r="BN33" s="45">
        <v>221.38078648127177</v>
      </c>
      <c r="BO33" s="43">
        <v>53.35257433718172</v>
      </c>
      <c r="BP33" s="5">
        <v>57.59676467472583</v>
      </c>
      <c r="BQ33" s="5">
        <v>59.675061720379</v>
      </c>
      <c r="BR33" s="5">
        <v>69.65665572229938</v>
      </c>
      <c r="BS33" s="45">
        <v>240.28105645458592</v>
      </c>
      <c r="BT33" s="43">
        <v>60.89182101618721</v>
      </c>
      <c r="BU33" s="5">
        <v>67.63510223556679</v>
      </c>
      <c r="BV33" s="5">
        <v>67.29027199267863</v>
      </c>
      <c r="BW33" s="5">
        <v>70.7146469096965</v>
      </c>
      <c r="BX33" s="45">
        <v>266.53184215412915</v>
      </c>
      <c r="BY33" s="43">
        <v>57.304868797325845</v>
      </c>
      <c r="BZ33" s="5">
        <v>28.90447909565005</v>
      </c>
      <c r="CA33" s="5">
        <v>36.609053933301496</v>
      </c>
      <c r="CB33" s="5"/>
      <c r="CC33" s="45"/>
      <c r="CD33" s="74"/>
      <c r="CE33" s="74"/>
    </row>
    <row r="34" spans="1:83" ht="13.5">
      <c r="A34" s="44" t="s">
        <v>24</v>
      </c>
      <c r="B34" s="43">
        <v>0.6233906966201775</v>
      </c>
      <c r="C34" s="5">
        <v>0.8385423119399938</v>
      </c>
      <c r="D34" s="5">
        <v>0.7244544254480145</v>
      </c>
      <c r="E34" s="42">
        <v>0.8930655290946017</v>
      </c>
      <c r="F34" s="42">
        <v>3.0794529631027876</v>
      </c>
      <c r="G34" s="5">
        <v>0.6901251127578463</v>
      </c>
      <c r="H34" s="5">
        <v>0.7276736920354466</v>
      </c>
      <c r="I34" s="5">
        <v>0.386560417200731</v>
      </c>
      <c r="J34" s="42">
        <v>0.5054492386415658</v>
      </c>
      <c r="K34" s="42">
        <v>2.3098084606355895</v>
      </c>
      <c r="L34" s="5">
        <v>1.5970626033421014</v>
      </c>
      <c r="M34" s="5">
        <v>1.6979085735861748</v>
      </c>
      <c r="N34" s="5">
        <v>2.7684496085080057</v>
      </c>
      <c r="O34" s="42">
        <v>2.8686913508304053</v>
      </c>
      <c r="P34" s="42">
        <v>8.932112136266687</v>
      </c>
      <c r="Q34" s="5">
        <v>2.4108269273367235</v>
      </c>
      <c r="R34" s="5">
        <v>2.636672029447751</v>
      </c>
      <c r="S34" s="5">
        <v>3.0358551172520922</v>
      </c>
      <c r="T34" s="42">
        <v>4.317877783077572</v>
      </c>
      <c r="U34" s="42">
        <v>12.401231857114139</v>
      </c>
      <c r="V34" s="5">
        <v>2.8380268828250954</v>
      </c>
      <c r="W34" s="5">
        <v>2.8276478444524513</v>
      </c>
      <c r="X34" s="5">
        <v>3.099802968103036</v>
      </c>
      <c r="Y34" s="42">
        <v>3.7742330477383312</v>
      </c>
      <c r="Z34" s="42">
        <v>12.539710743118913</v>
      </c>
      <c r="AA34" s="5">
        <v>3.313553865206363</v>
      </c>
      <c r="AB34" s="5">
        <v>3.453321986797219</v>
      </c>
      <c r="AC34" s="5">
        <v>3.9334594437784016</v>
      </c>
      <c r="AD34" s="42">
        <v>4.898706527550343</v>
      </c>
      <c r="AE34" s="42">
        <v>15.599041823332325</v>
      </c>
      <c r="AF34" s="5">
        <v>4.429719508630096</v>
      </c>
      <c r="AG34" s="5">
        <v>6.024349185193661</v>
      </c>
      <c r="AH34" s="5">
        <v>6.277126246804627</v>
      </c>
      <c r="AI34" s="42">
        <v>7.171557812934707</v>
      </c>
      <c r="AJ34" s="42">
        <v>23.902752753563092</v>
      </c>
      <c r="AK34" s="43">
        <v>7.085840427234558</v>
      </c>
      <c r="AL34" s="5">
        <v>9.978862809117015</v>
      </c>
      <c r="AM34" s="5">
        <v>12.32983695564722</v>
      </c>
      <c r="AN34" s="42">
        <v>13.85188229587325</v>
      </c>
      <c r="AO34" s="5">
        <v>43.24642248787204</v>
      </c>
      <c r="AP34" s="43">
        <v>12.925226085002281</v>
      </c>
      <c r="AQ34" s="5">
        <v>15.306700789551735</v>
      </c>
      <c r="AR34" s="5">
        <v>15.006777822439929</v>
      </c>
      <c r="AS34" s="42">
        <v>14.329998425391391</v>
      </c>
      <c r="AT34" s="46">
        <v>57.568703122385344</v>
      </c>
      <c r="AU34" s="43">
        <v>12.948268986406246</v>
      </c>
      <c r="AV34" s="5">
        <v>14.12556901117265</v>
      </c>
      <c r="AW34" s="5">
        <v>14.639251066911575</v>
      </c>
      <c r="AX34" s="42">
        <v>16.173052217567808</v>
      </c>
      <c r="AY34" s="45">
        <v>57.88614128205828</v>
      </c>
      <c r="AZ34" s="43">
        <v>14.673971296502021</v>
      </c>
      <c r="BA34" s="5">
        <v>14.70813077187639</v>
      </c>
      <c r="BB34" s="5">
        <v>16.238116224969154</v>
      </c>
      <c r="BC34" s="5">
        <v>16.91924457655598</v>
      </c>
      <c r="BD34" s="45">
        <v>62.539462869903545</v>
      </c>
      <c r="BE34" s="43">
        <v>12.29228994683136</v>
      </c>
      <c r="BF34" s="5">
        <v>13.890201436598998</v>
      </c>
      <c r="BG34" s="5">
        <v>14.00611350200478</v>
      </c>
      <c r="BH34" s="5">
        <v>17.243794045499225</v>
      </c>
      <c r="BI34" s="45">
        <v>57.43239893093437</v>
      </c>
      <c r="BJ34" s="43">
        <v>14.91928097819904</v>
      </c>
      <c r="BK34" s="5">
        <v>17.396630590086705</v>
      </c>
      <c r="BL34" s="5">
        <v>16.195334894989305</v>
      </c>
      <c r="BM34" s="5">
        <v>20.5791681795209</v>
      </c>
      <c r="BN34" s="45">
        <v>69.09041464279593</v>
      </c>
      <c r="BO34" s="43">
        <v>19.407640473088744</v>
      </c>
      <c r="BP34" s="5">
        <v>25.708477045402283</v>
      </c>
      <c r="BQ34" s="5">
        <v>32.8746297422973</v>
      </c>
      <c r="BR34" s="5">
        <v>43.35882206836977</v>
      </c>
      <c r="BS34" s="45">
        <v>121.3495693291581</v>
      </c>
      <c r="BT34" s="43">
        <v>32.27881483460834</v>
      </c>
      <c r="BU34" s="5">
        <v>31.97085503238027</v>
      </c>
      <c r="BV34" s="5">
        <v>26.495450635134176</v>
      </c>
      <c r="BW34" s="5">
        <v>43.61749129161017</v>
      </c>
      <c r="BX34" s="45">
        <v>134.36261179373295</v>
      </c>
      <c r="BY34" s="43">
        <v>48.70079199451376</v>
      </c>
      <c r="BZ34" s="5">
        <v>37.86178771636425</v>
      </c>
      <c r="CA34" s="5">
        <v>12.183256287113752</v>
      </c>
      <c r="CB34" s="5"/>
      <c r="CC34" s="45"/>
      <c r="CD34" s="74"/>
      <c r="CE34" s="74"/>
    </row>
    <row r="35" spans="1:83" ht="13.5">
      <c r="A35" s="44" t="s">
        <v>36</v>
      </c>
      <c r="B35" s="43">
        <v>22.1853267010282</v>
      </c>
      <c r="C35" s="5">
        <v>25.5061221150399</v>
      </c>
      <c r="D35" s="5">
        <v>25.128876016383867</v>
      </c>
      <c r="E35" s="42">
        <v>27.045549843447603</v>
      </c>
      <c r="F35" s="42">
        <v>99.86587467589958</v>
      </c>
      <c r="G35" s="5">
        <v>24.568161212884096</v>
      </c>
      <c r="H35" s="5">
        <v>30.29433164768193</v>
      </c>
      <c r="I35" s="5">
        <v>27.872883493808462</v>
      </c>
      <c r="J35" s="42">
        <v>25.118282754627305</v>
      </c>
      <c r="K35" s="42">
        <v>107.85365910900178</v>
      </c>
      <c r="L35" s="5">
        <v>23.791829733090182</v>
      </c>
      <c r="M35" s="5">
        <v>25.146161212115935</v>
      </c>
      <c r="N35" s="5">
        <v>26.919671866931285</v>
      </c>
      <c r="O35" s="42">
        <v>28.436167754013415</v>
      </c>
      <c r="P35" s="42">
        <v>104.29383056615082</v>
      </c>
      <c r="Q35" s="5">
        <v>31.187374644214817</v>
      </c>
      <c r="R35" s="5">
        <v>38.05146682636297</v>
      </c>
      <c r="S35" s="5">
        <v>36.007531960081444</v>
      </c>
      <c r="T35" s="42">
        <v>28.78605683793766</v>
      </c>
      <c r="U35" s="42">
        <v>134.03243026859687</v>
      </c>
      <c r="V35" s="5">
        <v>27.15084058589</v>
      </c>
      <c r="W35" s="5">
        <v>27.126026577719482</v>
      </c>
      <c r="X35" s="5">
        <v>28.60070422017971</v>
      </c>
      <c r="Y35" s="42">
        <v>36.302430304767135</v>
      </c>
      <c r="Z35" s="42">
        <v>119.18000168855633</v>
      </c>
      <c r="AA35" s="5">
        <v>28.16852496085712</v>
      </c>
      <c r="AB35" s="5">
        <v>32.34132889011026</v>
      </c>
      <c r="AC35" s="5">
        <v>30.599838908469476</v>
      </c>
      <c r="AD35" s="42">
        <v>28.954567743512932</v>
      </c>
      <c r="AE35" s="42">
        <v>120.0642605029498</v>
      </c>
      <c r="AF35" s="5">
        <v>27.01845924647506</v>
      </c>
      <c r="AG35" s="5">
        <v>27.470261673901902</v>
      </c>
      <c r="AH35" s="5">
        <v>29.38193596393154</v>
      </c>
      <c r="AI35" s="42">
        <v>36.093232577265084</v>
      </c>
      <c r="AJ35" s="42">
        <v>119.96388946157359</v>
      </c>
      <c r="AK35" s="43">
        <v>29.71211461205875</v>
      </c>
      <c r="AL35" s="5">
        <v>33.06169176320941</v>
      </c>
      <c r="AM35" s="5">
        <v>40.01066791919762</v>
      </c>
      <c r="AN35" s="42">
        <v>33.17898302291266</v>
      </c>
      <c r="AO35" s="5">
        <v>135.96345731737844</v>
      </c>
      <c r="AP35" s="43">
        <v>26.673657899096103</v>
      </c>
      <c r="AQ35" s="5">
        <v>31.958292546277512</v>
      </c>
      <c r="AR35" s="5">
        <v>32.43723166259231</v>
      </c>
      <c r="AS35" s="42">
        <v>37.47145203509989</v>
      </c>
      <c r="AT35" s="46">
        <v>128.5406341430658</v>
      </c>
      <c r="AU35" s="43">
        <v>34.74111980319307</v>
      </c>
      <c r="AV35" s="5">
        <v>32.55384904466893</v>
      </c>
      <c r="AW35" s="5">
        <v>25.84865089248518</v>
      </c>
      <c r="AX35" s="42">
        <v>28.03987037024083</v>
      </c>
      <c r="AY35" s="45">
        <v>121.18349011058802</v>
      </c>
      <c r="AZ35" s="43">
        <v>33.58675229500551</v>
      </c>
      <c r="BA35" s="5">
        <v>39.82461773316348</v>
      </c>
      <c r="BB35" s="5">
        <v>42.971437362578875</v>
      </c>
      <c r="BC35" s="5">
        <v>39.92761765168226</v>
      </c>
      <c r="BD35" s="45">
        <v>156.31042504243013</v>
      </c>
      <c r="BE35" s="43">
        <v>21.20286348048181</v>
      </c>
      <c r="BF35" s="5">
        <v>35.27833256325426</v>
      </c>
      <c r="BG35" s="5">
        <v>33.37003805685937</v>
      </c>
      <c r="BH35" s="5">
        <v>33.70347089876942</v>
      </c>
      <c r="BI35" s="45">
        <v>123.55470499936484</v>
      </c>
      <c r="BJ35" s="43">
        <v>33.62371361925828</v>
      </c>
      <c r="BK35" s="5">
        <v>36.81031083451416</v>
      </c>
      <c r="BL35" s="5">
        <v>34.7736351168078</v>
      </c>
      <c r="BM35" s="5">
        <v>39.20162585083304</v>
      </c>
      <c r="BN35" s="45">
        <v>144.4092854214133</v>
      </c>
      <c r="BO35" s="43">
        <v>35.25136883926458</v>
      </c>
      <c r="BP35" s="5">
        <v>33.114049218727516</v>
      </c>
      <c r="BQ35" s="5">
        <v>27.373119387692867</v>
      </c>
      <c r="BR35" s="5">
        <v>32.70898955733218</v>
      </c>
      <c r="BS35" s="45">
        <v>128.44752700301714</v>
      </c>
      <c r="BT35" s="43">
        <v>29.18931131954168</v>
      </c>
      <c r="BU35" s="5">
        <v>31.236020619121007</v>
      </c>
      <c r="BV35" s="5">
        <v>34.42136873194226</v>
      </c>
      <c r="BW35" s="5">
        <v>44.507504048217704</v>
      </c>
      <c r="BX35" s="45">
        <v>139.35420471882264</v>
      </c>
      <c r="BY35" s="43">
        <v>43.369800453070916</v>
      </c>
      <c r="BZ35" s="5">
        <v>33.574276050643384</v>
      </c>
      <c r="CA35" s="5">
        <v>58.14793104390769</v>
      </c>
      <c r="CB35" s="5"/>
      <c r="CC35" s="45"/>
      <c r="CD35" s="74"/>
      <c r="CE35" s="74"/>
    </row>
    <row r="36" spans="1:83" ht="13.5">
      <c r="A36" s="44" t="s">
        <v>18</v>
      </c>
      <c r="B36" s="43">
        <v>1.1744341314703615</v>
      </c>
      <c r="C36" s="5">
        <v>1.6283879563224826</v>
      </c>
      <c r="D36" s="5">
        <v>1.4796496814719717</v>
      </c>
      <c r="E36" s="42">
        <v>0</v>
      </c>
      <c r="F36" s="42">
        <v>4.2824717692648155</v>
      </c>
      <c r="G36" s="5">
        <v>1.0965157932866636</v>
      </c>
      <c r="H36" s="5">
        <v>1.0451434108989681</v>
      </c>
      <c r="I36" s="5">
        <v>1.3769225312637052</v>
      </c>
      <c r="J36" s="42">
        <v>1.0635738779551476</v>
      </c>
      <c r="K36" s="42">
        <v>4.582155613404485</v>
      </c>
      <c r="L36" s="5">
        <v>1.1465372956325444</v>
      </c>
      <c r="M36" s="5">
        <v>1.154721801760777</v>
      </c>
      <c r="N36" s="5">
        <v>1.1395570394283532</v>
      </c>
      <c r="O36" s="42">
        <v>1.4628137875930958</v>
      </c>
      <c r="P36" s="42">
        <v>4.903629924414771</v>
      </c>
      <c r="Q36" s="5">
        <v>1.2141379726012507</v>
      </c>
      <c r="R36" s="5">
        <v>1.0969100104475313</v>
      </c>
      <c r="S36" s="5">
        <v>1.0807215860671426</v>
      </c>
      <c r="T36" s="42">
        <v>1.2669851117304287</v>
      </c>
      <c r="U36" s="42">
        <v>4.658754680846354</v>
      </c>
      <c r="V36" s="5">
        <v>1.187070791455031</v>
      </c>
      <c r="W36" s="5">
        <v>1.0473355671352385</v>
      </c>
      <c r="X36" s="5">
        <v>1.2700701872635793</v>
      </c>
      <c r="Y36" s="42">
        <v>1.9705269232876628</v>
      </c>
      <c r="Z36" s="42">
        <v>5.4750034691415115</v>
      </c>
      <c r="AA36" s="5">
        <v>2.448235146556702</v>
      </c>
      <c r="AB36" s="5">
        <v>2.111874250871935</v>
      </c>
      <c r="AC36" s="5">
        <v>2.133736942554456</v>
      </c>
      <c r="AD36" s="42">
        <v>2.043761167040601</v>
      </c>
      <c r="AE36" s="42">
        <v>8.737607507023693</v>
      </c>
      <c r="AF36" s="5">
        <v>2.1178390013702666</v>
      </c>
      <c r="AG36" s="5">
        <v>2.1675169841821464</v>
      </c>
      <c r="AH36" s="5">
        <v>2.2353904695930673</v>
      </c>
      <c r="AI36" s="42">
        <v>2.500856632267401</v>
      </c>
      <c r="AJ36" s="42">
        <v>9.021603087412881</v>
      </c>
      <c r="AK36" s="43">
        <v>1.598271629016475</v>
      </c>
      <c r="AL36" s="5">
        <v>1.6102320471121883</v>
      </c>
      <c r="AM36" s="5">
        <v>1.8229230333770368</v>
      </c>
      <c r="AN36" s="42">
        <v>1.6206562672512552</v>
      </c>
      <c r="AO36" s="5">
        <v>6.652082976756955</v>
      </c>
      <c r="AP36" s="43">
        <v>1.513472304617765</v>
      </c>
      <c r="AQ36" s="5">
        <v>1.9968887917328833</v>
      </c>
      <c r="AR36" s="5">
        <v>2.146207891742496</v>
      </c>
      <c r="AS36" s="42">
        <v>3.2496279105006893</v>
      </c>
      <c r="AT36" s="43">
        <v>8.906196898593834</v>
      </c>
      <c r="AU36" s="43">
        <v>2.2279579327048973</v>
      </c>
      <c r="AV36" s="5">
        <v>2.370181645722057</v>
      </c>
      <c r="AW36" s="5">
        <v>3.094673948968479</v>
      </c>
      <c r="AX36" s="42">
        <v>3.25843837125813</v>
      </c>
      <c r="AY36" s="45">
        <v>10.951251898653563</v>
      </c>
      <c r="AZ36" s="43">
        <v>3.5958656581980692</v>
      </c>
      <c r="BA36" s="5">
        <v>1.8400644263751256</v>
      </c>
      <c r="BB36" s="5">
        <v>2.356741665200338</v>
      </c>
      <c r="BC36" s="5">
        <v>4.783626868854877</v>
      </c>
      <c r="BD36" s="45">
        <v>12.57629861862841</v>
      </c>
      <c r="BE36" s="43">
        <v>3.526883722352783</v>
      </c>
      <c r="BF36" s="5">
        <v>2.9909408138675566</v>
      </c>
      <c r="BG36" s="5">
        <v>2.82995414544612</v>
      </c>
      <c r="BH36" s="5">
        <v>3.2717257881752246</v>
      </c>
      <c r="BI36" s="45">
        <v>12.619504469841685</v>
      </c>
      <c r="BJ36" s="43">
        <v>3.0298533486965282</v>
      </c>
      <c r="BK36" s="5">
        <v>3.4556455615926405</v>
      </c>
      <c r="BL36" s="5">
        <v>3.7438910913284764</v>
      </c>
      <c r="BM36" s="5">
        <v>5.140913014907468</v>
      </c>
      <c r="BN36" s="45">
        <v>15.370303016525114</v>
      </c>
      <c r="BO36" s="43">
        <v>4.449119812180652</v>
      </c>
      <c r="BP36" s="5">
        <v>4.758843007751345</v>
      </c>
      <c r="BQ36" s="5">
        <v>4.860768539217166</v>
      </c>
      <c r="BR36" s="5">
        <v>5.647115198961422</v>
      </c>
      <c r="BS36" s="45">
        <v>19.715846558110584</v>
      </c>
      <c r="BT36" s="43">
        <v>5.252686346461469</v>
      </c>
      <c r="BU36" s="5">
        <v>6.3529281810772</v>
      </c>
      <c r="BV36" s="5">
        <v>5.525938892806617</v>
      </c>
      <c r="BW36" s="5">
        <v>5.340295376278888</v>
      </c>
      <c r="BX36" s="45">
        <v>22.471848796624176</v>
      </c>
      <c r="BY36" s="43">
        <v>4.160474543750425</v>
      </c>
      <c r="BZ36" s="5">
        <v>2.6322775449821387</v>
      </c>
      <c r="CA36" s="5">
        <v>3.5722243681970753</v>
      </c>
      <c r="CB36" s="5"/>
      <c r="CC36" s="45"/>
      <c r="CD36" s="74"/>
      <c r="CE36" s="74"/>
    </row>
    <row r="37" spans="1:83" ht="13.5">
      <c r="A37" s="44" t="s">
        <v>9</v>
      </c>
      <c r="B37" s="43">
        <v>0.02339808041433179</v>
      </c>
      <c r="C37" s="5">
        <v>0.03933214699042517</v>
      </c>
      <c r="D37" s="5">
        <v>0.04496742018153525</v>
      </c>
      <c r="E37" s="42">
        <v>0.030001402159818454</v>
      </c>
      <c r="F37" s="42">
        <v>0.13769904974611066</v>
      </c>
      <c r="G37" s="5">
        <v>0.08385934643399331</v>
      </c>
      <c r="H37" s="5">
        <v>0.012583030591025167</v>
      </c>
      <c r="I37" s="5">
        <v>0.037080846434063945</v>
      </c>
      <c r="J37" s="42">
        <v>0.03982887891820589</v>
      </c>
      <c r="K37" s="42">
        <v>0.17335210237728832</v>
      </c>
      <c r="L37" s="5">
        <v>0.4299377961746758</v>
      </c>
      <c r="M37" s="5">
        <v>0.09831274178196037</v>
      </c>
      <c r="N37" s="5">
        <v>0.5502532822261565</v>
      </c>
      <c r="O37" s="42">
        <v>0.6790579736231271</v>
      </c>
      <c r="P37" s="42">
        <v>1.75756179380592</v>
      </c>
      <c r="Q37" s="5">
        <v>0.5530722097292892</v>
      </c>
      <c r="R37" s="5">
        <v>0.5816367592099783</v>
      </c>
      <c r="S37" s="5">
        <v>0.5550843069783209</v>
      </c>
      <c r="T37" s="42">
        <v>0.4937472586454563</v>
      </c>
      <c r="U37" s="42">
        <v>2.1835405345630443</v>
      </c>
      <c r="V37" s="5">
        <v>0.4525514723306878</v>
      </c>
      <c r="W37" s="5">
        <v>0.5288367106741129</v>
      </c>
      <c r="X37" s="5">
        <v>0.5481433459916638</v>
      </c>
      <c r="Y37" s="42">
        <v>0.6968853294865627</v>
      </c>
      <c r="Z37" s="42">
        <v>2.2264168584830273</v>
      </c>
      <c r="AA37" s="5">
        <v>0.5307323580492372</v>
      </c>
      <c r="AB37" s="5">
        <v>0.6359791969082378</v>
      </c>
      <c r="AC37" s="5">
        <v>0.577714057566738</v>
      </c>
      <c r="AD37" s="42">
        <v>0.71345384072007</v>
      </c>
      <c r="AE37" s="42">
        <v>2.4578794532442827</v>
      </c>
      <c r="AF37" s="5">
        <v>0.6813967228770619</v>
      </c>
      <c r="AG37" s="5">
        <v>0.6976606928851571</v>
      </c>
      <c r="AH37" s="5">
        <v>0.7195429248878144</v>
      </c>
      <c r="AI37" s="42">
        <v>0.8026405179678727</v>
      </c>
      <c r="AJ37" s="42">
        <v>2.901240858617906</v>
      </c>
      <c r="AK37" s="43">
        <v>0.7195484957744548</v>
      </c>
      <c r="AL37" s="5">
        <v>0.6897833455792176</v>
      </c>
      <c r="AM37" s="5">
        <v>0.6609389207277874</v>
      </c>
      <c r="AN37" s="42">
        <v>0.8562146335624663</v>
      </c>
      <c r="AO37" s="5">
        <v>2.926485395643926</v>
      </c>
      <c r="AP37" s="43">
        <v>0.8684056534661886</v>
      </c>
      <c r="AQ37" s="5">
        <v>1.3027123868694337</v>
      </c>
      <c r="AR37" s="5">
        <v>1.3333112485212515</v>
      </c>
      <c r="AS37" s="42">
        <v>1.6113455092695592</v>
      </c>
      <c r="AT37" s="43">
        <v>5.1157747981264325</v>
      </c>
      <c r="AU37" s="43">
        <v>1.4756012476114717</v>
      </c>
      <c r="AV37" s="5">
        <v>1.6179751558641602</v>
      </c>
      <c r="AW37" s="5">
        <v>1.8757254269911532</v>
      </c>
      <c r="AX37" s="42">
        <v>1.6815552315011772</v>
      </c>
      <c r="AY37" s="45">
        <v>6.650857061967962</v>
      </c>
      <c r="AZ37" s="43">
        <v>1.2551291131100986</v>
      </c>
      <c r="BA37" s="5">
        <v>1.5103911264014815</v>
      </c>
      <c r="BB37" s="5">
        <v>1.6145720297623454</v>
      </c>
      <c r="BC37" s="5">
        <v>2.0272928066805807</v>
      </c>
      <c r="BD37" s="45">
        <v>6.407385075954506</v>
      </c>
      <c r="BE37" s="43">
        <v>1.120053169776132</v>
      </c>
      <c r="BF37" s="5">
        <v>1.8969479299368197</v>
      </c>
      <c r="BG37" s="5">
        <v>2.0382279602142326</v>
      </c>
      <c r="BH37" s="5">
        <v>2.062996850499121</v>
      </c>
      <c r="BI37" s="45">
        <v>7.118225910426305</v>
      </c>
      <c r="BJ37" s="43">
        <v>2.0616142932573056</v>
      </c>
      <c r="BK37" s="5">
        <v>2.262231981400201</v>
      </c>
      <c r="BL37" s="5">
        <v>2.382885787316073</v>
      </c>
      <c r="BM37" s="5">
        <v>2.6701794525138216</v>
      </c>
      <c r="BN37" s="45">
        <v>9.376911514487402</v>
      </c>
      <c r="BO37" s="43">
        <v>2.6489537592278785</v>
      </c>
      <c r="BP37" s="5">
        <v>2.6706515856120916</v>
      </c>
      <c r="BQ37" s="5">
        <v>2.88805889008128</v>
      </c>
      <c r="BR37" s="5">
        <v>3.2592402413802386</v>
      </c>
      <c r="BS37" s="45">
        <v>11.466904476301488</v>
      </c>
      <c r="BT37" s="43">
        <v>2.6479423090448546</v>
      </c>
      <c r="BU37" s="5">
        <v>2.9293343156723153</v>
      </c>
      <c r="BV37" s="5">
        <v>2.967481057332636</v>
      </c>
      <c r="BW37" s="5">
        <v>3.2243659883184974</v>
      </c>
      <c r="BX37" s="45">
        <v>11.769123670368304</v>
      </c>
      <c r="BY37" s="43">
        <v>2.994353367594958</v>
      </c>
      <c r="BZ37" s="5">
        <v>2.4303720522536576</v>
      </c>
      <c r="CA37" s="5">
        <v>3.6157021386854575</v>
      </c>
      <c r="CB37" s="5"/>
      <c r="CC37" s="45"/>
      <c r="CD37" s="74"/>
      <c r="CE37" s="74"/>
    </row>
    <row r="38" spans="1:83" ht="13.5">
      <c r="A38" s="44" t="s">
        <v>25</v>
      </c>
      <c r="B38" s="43">
        <v>2.533904381957649</v>
      </c>
      <c r="C38" s="5">
        <v>2.8869143599506444</v>
      </c>
      <c r="D38" s="5">
        <v>3.110635652387294</v>
      </c>
      <c r="E38" s="42">
        <v>3.009915612756284</v>
      </c>
      <c r="F38" s="42">
        <v>11.54137000705187</v>
      </c>
      <c r="G38" s="5">
        <v>2.7801228157613185</v>
      </c>
      <c r="H38" s="5">
        <v>2.709853464212788</v>
      </c>
      <c r="I38" s="5">
        <v>2.917327694768321</v>
      </c>
      <c r="J38" s="42">
        <v>2.7902297698709972</v>
      </c>
      <c r="K38" s="42">
        <v>11.197533744613425</v>
      </c>
      <c r="L38" s="5">
        <v>3.2298656032630917</v>
      </c>
      <c r="M38" s="5">
        <v>1.9957987891837166</v>
      </c>
      <c r="N38" s="5">
        <v>3.0313646396243845</v>
      </c>
      <c r="O38" s="42">
        <v>4.1683840127256255</v>
      </c>
      <c r="P38" s="42">
        <v>12.42541304479682</v>
      </c>
      <c r="Q38" s="5">
        <v>3.4956674708318216</v>
      </c>
      <c r="R38" s="5">
        <v>4.009765968656014</v>
      </c>
      <c r="S38" s="5">
        <v>3.9545640460645717</v>
      </c>
      <c r="T38" s="42">
        <v>4.797498665104055</v>
      </c>
      <c r="U38" s="42">
        <v>16.25749615065646</v>
      </c>
      <c r="V38" s="5">
        <v>4.3046507454366125</v>
      </c>
      <c r="W38" s="5">
        <v>4.639809867481859</v>
      </c>
      <c r="X38" s="5">
        <v>4.105072237029034</v>
      </c>
      <c r="Y38" s="42">
        <v>18.244152318106725</v>
      </c>
      <c r="Z38" s="42">
        <v>31.293685168054232</v>
      </c>
      <c r="AA38" s="5">
        <v>4.885849595147288</v>
      </c>
      <c r="AB38" s="5">
        <v>5.123846388473526</v>
      </c>
      <c r="AC38" s="5">
        <v>5.32229700868105</v>
      </c>
      <c r="AD38" s="42">
        <v>6.471933552709894</v>
      </c>
      <c r="AE38" s="42">
        <v>21.803926545011755</v>
      </c>
      <c r="AF38" s="5">
        <v>6.162423081508116</v>
      </c>
      <c r="AG38" s="5">
        <v>7.251553329087199</v>
      </c>
      <c r="AH38" s="5">
        <v>5.801461006776586</v>
      </c>
      <c r="AI38" s="42">
        <v>6.14420640399806</v>
      </c>
      <c r="AJ38" s="42">
        <v>25.359643821369964</v>
      </c>
      <c r="AK38" s="43">
        <v>6.546273347607051</v>
      </c>
      <c r="AL38" s="5">
        <v>7.090123286798388</v>
      </c>
      <c r="AM38" s="5">
        <v>6.791840647500179</v>
      </c>
      <c r="AN38" s="42">
        <v>9.637528308579672</v>
      </c>
      <c r="AO38" s="5">
        <v>30.06576559048529</v>
      </c>
      <c r="AP38" s="43">
        <v>8.578651574414218</v>
      </c>
      <c r="AQ38" s="5">
        <v>14.644311960777848</v>
      </c>
      <c r="AR38" s="5">
        <v>10.584638016886704</v>
      </c>
      <c r="AS38" s="42">
        <v>12.323163338605736</v>
      </c>
      <c r="AT38" s="46">
        <v>46.1307648906845</v>
      </c>
      <c r="AU38" s="43">
        <v>10.177578773124909</v>
      </c>
      <c r="AV38" s="5">
        <v>10.646603627030382</v>
      </c>
      <c r="AW38" s="5">
        <v>12.499025816098662</v>
      </c>
      <c r="AX38" s="42">
        <v>17.04676106005701</v>
      </c>
      <c r="AY38" s="45">
        <v>50.36996927631096</v>
      </c>
      <c r="AZ38" s="43">
        <v>13.214343863212529</v>
      </c>
      <c r="BA38" s="5">
        <v>13.557479880100109</v>
      </c>
      <c r="BB38" s="5">
        <v>13.978131344094685</v>
      </c>
      <c r="BC38" s="5">
        <v>14.58497372721918</v>
      </c>
      <c r="BD38" s="45">
        <v>55.3349288146265</v>
      </c>
      <c r="BE38" s="43">
        <v>7.973881921885133</v>
      </c>
      <c r="BF38" s="5">
        <v>13.468658483210193</v>
      </c>
      <c r="BG38" s="5">
        <v>12.879244154549374</v>
      </c>
      <c r="BH38" s="5">
        <v>13.526483183621103</v>
      </c>
      <c r="BI38" s="45">
        <v>47.8482677432658</v>
      </c>
      <c r="BJ38" s="43">
        <v>13.371724673763149</v>
      </c>
      <c r="BK38" s="5">
        <v>13.360778760615567</v>
      </c>
      <c r="BL38" s="5">
        <v>13.971823448826202</v>
      </c>
      <c r="BM38" s="5">
        <v>13.768835743706477</v>
      </c>
      <c r="BN38" s="45">
        <v>54.47316262691139</v>
      </c>
      <c r="BO38" s="43">
        <v>13.005707140233348</v>
      </c>
      <c r="BP38" s="5">
        <v>13.787649145267746</v>
      </c>
      <c r="BQ38" s="5">
        <v>15.43533185336547</v>
      </c>
      <c r="BR38" s="5">
        <v>15.641470296115896</v>
      </c>
      <c r="BS38" s="45">
        <v>57.870158434982464</v>
      </c>
      <c r="BT38" s="43">
        <v>11.806437843432665</v>
      </c>
      <c r="BU38" s="5">
        <v>13.861726882658191</v>
      </c>
      <c r="BV38" s="5">
        <v>14.784731617753177</v>
      </c>
      <c r="BW38" s="5">
        <v>15.789010966642966</v>
      </c>
      <c r="BX38" s="45">
        <v>56.241907310486994</v>
      </c>
      <c r="BY38" s="43">
        <v>14.402436708906322</v>
      </c>
      <c r="BZ38" s="5">
        <v>10.993034946239549</v>
      </c>
      <c r="CA38" s="5">
        <v>17.027870879485473</v>
      </c>
      <c r="CB38" s="5"/>
      <c r="CC38" s="45"/>
      <c r="CD38" s="74"/>
      <c r="CE38" s="74"/>
    </row>
    <row r="39" spans="1:83" ht="13.5">
      <c r="A39" s="44" t="s">
        <v>11</v>
      </c>
      <c r="B39" s="43">
        <v>0.8648313042977441</v>
      </c>
      <c r="C39" s="5">
        <v>1.1215660574184323</v>
      </c>
      <c r="D39" s="5">
        <v>1.0052210501481336</v>
      </c>
      <c r="E39" s="42">
        <v>0.7218278721931656</v>
      </c>
      <c r="F39" s="42">
        <v>3.713446284057475</v>
      </c>
      <c r="G39" s="5">
        <v>0</v>
      </c>
      <c r="H39" s="5">
        <v>0</v>
      </c>
      <c r="I39" s="5">
        <v>0.5486369163427778</v>
      </c>
      <c r="J39" s="42">
        <v>0.5182019767549167</v>
      </c>
      <c r="K39" s="42">
        <v>1.0668388930976946</v>
      </c>
      <c r="L39" s="5">
        <v>0.6245612579725697</v>
      </c>
      <c r="M39" s="5">
        <v>0.8260302636874521</v>
      </c>
      <c r="N39" s="5">
        <v>0.7961024972911247</v>
      </c>
      <c r="O39" s="42">
        <v>1.1531401722708616</v>
      </c>
      <c r="P39" s="42">
        <v>3.3998341912220083</v>
      </c>
      <c r="Q39" s="5">
        <v>0.928185685511922</v>
      </c>
      <c r="R39" s="5">
        <v>1.0209769168472176</v>
      </c>
      <c r="S39" s="5">
        <v>1.4672907282117547</v>
      </c>
      <c r="T39" s="42">
        <v>1.475910952271131</v>
      </c>
      <c r="U39" s="42">
        <v>4.892364282842025</v>
      </c>
      <c r="V39" s="5">
        <v>1.135764014943021</v>
      </c>
      <c r="W39" s="5">
        <v>1.1762464205575671</v>
      </c>
      <c r="X39" s="5">
        <v>0.8102101045926685</v>
      </c>
      <c r="Y39" s="42">
        <v>0.9499058574184275</v>
      </c>
      <c r="Z39" s="42">
        <v>4.072126397511684</v>
      </c>
      <c r="AA39" s="5">
        <v>0.6670313444106891</v>
      </c>
      <c r="AB39" s="5">
        <v>0.8169105376192028</v>
      </c>
      <c r="AC39" s="5">
        <v>0.781420984350099</v>
      </c>
      <c r="AD39" s="42">
        <v>0.8324287910050322</v>
      </c>
      <c r="AE39" s="42">
        <v>3.0977916573850233</v>
      </c>
      <c r="AF39" s="5">
        <v>0.5922775594999897</v>
      </c>
      <c r="AG39" s="5">
        <v>0.6514997234669921</v>
      </c>
      <c r="AH39" s="5">
        <v>0.6931790408406414</v>
      </c>
      <c r="AI39" s="42">
        <v>0.3374196212354353</v>
      </c>
      <c r="AJ39" s="42">
        <v>2.2743759450430585</v>
      </c>
      <c r="AK39" s="43">
        <v>0.24251845160854424</v>
      </c>
      <c r="AL39" s="5">
        <v>0.5405730120298917</v>
      </c>
      <c r="AM39" s="5">
        <v>0.48211871057142547</v>
      </c>
      <c r="AN39" s="42">
        <v>0.7974343885911174</v>
      </c>
      <c r="AO39" s="5">
        <v>2.062644562800979</v>
      </c>
      <c r="AP39" s="43">
        <v>1.208658506192416</v>
      </c>
      <c r="AQ39" s="5">
        <v>1.2980717836819229</v>
      </c>
      <c r="AR39" s="5">
        <v>1.6021193251448633</v>
      </c>
      <c r="AS39" s="42">
        <v>1.555476991453602</v>
      </c>
      <c r="AT39" s="43">
        <v>5.6643266064728035</v>
      </c>
      <c r="AU39" s="43">
        <v>1.4350708774522645</v>
      </c>
      <c r="AV39" s="5">
        <v>2.0041547458842097</v>
      </c>
      <c r="AW39" s="5">
        <v>2.26835461770126</v>
      </c>
      <c r="AX39" s="42">
        <v>2.347570604273095</v>
      </c>
      <c r="AY39" s="45">
        <v>8.055150845310829</v>
      </c>
      <c r="AZ39" s="43">
        <v>2.4068033877889823</v>
      </c>
      <c r="BA39" s="5">
        <v>3.0883707911106884</v>
      </c>
      <c r="BB39" s="5">
        <v>3.1068985795103963</v>
      </c>
      <c r="BC39" s="5">
        <v>3.747175482661509</v>
      </c>
      <c r="BD39" s="45">
        <v>12.349248241071576</v>
      </c>
      <c r="BE39" s="43">
        <v>2.131289313595114</v>
      </c>
      <c r="BF39" s="5">
        <v>2.0421290969811325</v>
      </c>
      <c r="BG39" s="5">
        <v>1.9108426018917757</v>
      </c>
      <c r="BH39" s="5">
        <v>2.313074265551058</v>
      </c>
      <c r="BI39" s="45">
        <v>8.397335278019082</v>
      </c>
      <c r="BJ39" s="43">
        <v>2.5774538545847587</v>
      </c>
      <c r="BK39" s="5">
        <v>2.1727745037232924</v>
      </c>
      <c r="BL39" s="5">
        <v>1.6676795481570585</v>
      </c>
      <c r="BM39" s="5">
        <v>0.8539148209899482</v>
      </c>
      <c r="BN39" s="45">
        <v>7.271822727455059</v>
      </c>
      <c r="BO39" s="43">
        <v>0.8930773227724613</v>
      </c>
      <c r="BP39" s="5">
        <v>0.6647325298601656</v>
      </c>
      <c r="BQ39" s="5">
        <v>0.5950874695849279</v>
      </c>
      <c r="BR39" s="5">
        <v>0.7143804406838614</v>
      </c>
      <c r="BS39" s="45">
        <v>2.8672777629014163</v>
      </c>
      <c r="BT39" s="43">
        <v>0.563818849516382</v>
      </c>
      <c r="BU39" s="5">
        <v>0.9079870317890295</v>
      </c>
      <c r="BV39" s="5">
        <v>0.776491869403619</v>
      </c>
      <c r="BW39" s="5">
        <v>0.3461205920553313</v>
      </c>
      <c r="BX39" s="45">
        <v>2.594418342764362</v>
      </c>
      <c r="BY39" s="43">
        <v>0.2835663097159569</v>
      </c>
      <c r="BZ39" s="5">
        <v>0.15130013853479055</v>
      </c>
      <c r="CA39" s="5">
        <v>0.27025606117163414</v>
      </c>
      <c r="CB39" s="5"/>
      <c r="CC39" s="45"/>
      <c r="CD39" s="74"/>
      <c r="CE39" s="74"/>
    </row>
    <row r="40" spans="1:83" ht="13.5">
      <c r="A40" s="44" t="s">
        <v>37</v>
      </c>
      <c r="B40" s="43">
        <v>1.8784949982383337</v>
      </c>
      <c r="C40" s="5">
        <v>3.0155361489829944</v>
      </c>
      <c r="D40" s="5">
        <v>4.416604687111642</v>
      </c>
      <c r="E40" s="42">
        <v>7.544415040900229</v>
      </c>
      <c r="F40" s="42">
        <v>16.8550508752332</v>
      </c>
      <c r="G40" s="5">
        <v>9.611184695523475</v>
      </c>
      <c r="H40" s="5">
        <v>22.08000000000004</v>
      </c>
      <c r="I40" s="5">
        <v>19.394852596060755</v>
      </c>
      <c r="J40" s="42">
        <v>33.11999999999997</v>
      </c>
      <c r="K40" s="42">
        <v>84.20603729158424</v>
      </c>
      <c r="L40" s="5">
        <v>39.10000000000001</v>
      </c>
      <c r="M40" s="5">
        <v>57.03999999999995</v>
      </c>
      <c r="N40" s="5">
        <v>81.41999999999994</v>
      </c>
      <c r="O40" s="42">
        <v>108.56000000000012</v>
      </c>
      <c r="P40" s="42">
        <v>286.12</v>
      </c>
      <c r="Q40" s="5">
        <v>125.11999999999998</v>
      </c>
      <c r="R40" s="5">
        <v>100.27999999999999</v>
      </c>
      <c r="S40" s="5">
        <v>63.94000000000008</v>
      </c>
      <c r="T40" s="42">
        <v>85.09999999999995</v>
      </c>
      <c r="U40" s="42">
        <v>374.44</v>
      </c>
      <c r="V40" s="5">
        <v>89.70000000000012</v>
      </c>
      <c r="W40" s="5">
        <v>79.63474846513307</v>
      </c>
      <c r="X40" s="5">
        <v>32.26575519968002</v>
      </c>
      <c r="Y40" s="42">
        <v>28.06000000000003</v>
      </c>
      <c r="Z40" s="42">
        <v>229.6605036648133</v>
      </c>
      <c r="AA40" s="5">
        <v>59.79999999999999</v>
      </c>
      <c r="AB40" s="5">
        <v>84.64000000000003</v>
      </c>
      <c r="AC40" s="5">
        <v>98.89999999999999</v>
      </c>
      <c r="AD40" s="42">
        <v>107.63999999999993</v>
      </c>
      <c r="AE40" s="42">
        <v>350.97999999999996</v>
      </c>
      <c r="AF40" s="5">
        <v>93.38000000000005</v>
      </c>
      <c r="AG40" s="5">
        <v>79.11999999999999</v>
      </c>
      <c r="AH40" s="5">
        <v>77.74000000000011</v>
      </c>
      <c r="AI40" s="42">
        <v>90.15999999999997</v>
      </c>
      <c r="AJ40" s="42">
        <v>340.40000000000015</v>
      </c>
      <c r="AK40" s="43">
        <v>81.90000000000002</v>
      </c>
      <c r="AL40" s="5">
        <v>95.2</v>
      </c>
      <c r="AM40" s="5">
        <v>107.70000000000003</v>
      </c>
      <c r="AN40" s="42">
        <v>109.09999999999997</v>
      </c>
      <c r="AO40" s="5">
        <v>393.90000000000003</v>
      </c>
      <c r="AP40" s="43">
        <v>81.5</v>
      </c>
      <c r="AQ40" s="5">
        <v>140.3</v>
      </c>
      <c r="AR40" s="5">
        <v>135.3</v>
      </c>
      <c r="AS40" s="42">
        <v>134.9</v>
      </c>
      <c r="AT40" s="46">
        <v>492</v>
      </c>
      <c r="AU40" s="43">
        <v>79.23802535206325</v>
      </c>
      <c r="AV40" s="5">
        <v>0.449305881838505</v>
      </c>
      <c r="AW40" s="5">
        <v>0.2664408750068986</v>
      </c>
      <c r="AX40" s="42">
        <v>0.17632392740480632</v>
      </c>
      <c r="AY40" s="45">
        <v>80.13009603631345</v>
      </c>
      <c r="AZ40" s="43">
        <v>0.3989983898736553</v>
      </c>
      <c r="BA40" s="5">
        <v>1.0768381051868154</v>
      </c>
      <c r="BB40" s="5">
        <v>0.7990087429412386</v>
      </c>
      <c r="BC40" s="5">
        <v>0.37070429395714954</v>
      </c>
      <c r="BD40" s="45">
        <v>2.645549531958859</v>
      </c>
      <c r="BE40" s="43">
        <v>0.4344831140454091</v>
      </c>
      <c r="BF40" s="5">
        <v>0.6765315196384418</v>
      </c>
      <c r="BG40" s="5">
        <v>1.1210680870729743</v>
      </c>
      <c r="BH40" s="5">
        <v>1.2727131483447565</v>
      </c>
      <c r="BI40" s="45">
        <v>3.5047958691015815</v>
      </c>
      <c r="BJ40" s="43">
        <v>0.48556197199174594</v>
      </c>
      <c r="BK40" s="5">
        <v>0.21127369772420018</v>
      </c>
      <c r="BL40" s="5">
        <v>0.06912866127680578</v>
      </c>
      <c r="BM40" s="5">
        <v>0.030177249494976376</v>
      </c>
      <c r="BN40" s="45">
        <v>0.7961415804877283</v>
      </c>
      <c r="BO40" s="72">
        <v>0.05593207480553745</v>
      </c>
      <c r="BP40" s="73">
        <v>0.06852053036293375</v>
      </c>
      <c r="BQ40" s="5">
        <v>0.0722824171041389</v>
      </c>
      <c r="BR40" s="5">
        <v>0.41781037166760004</v>
      </c>
      <c r="BS40" s="71">
        <v>0.6145453939402101</v>
      </c>
      <c r="BT40" s="72">
        <v>0.05654090470712994</v>
      </c>
      <c r="BU40" s="73">
        <v>0.3757097290656705</v>
      </c>
      <c r="BV40" s="73">
        <v>0.4380032862458205</v>
      </c>
      <c r="BW40" s="5">
        <v>0.5995362257426666</v>
      </c>
      <c r="BX40" s="71">
        <v>1.4697901457612876</v>
      </c>
      <c r="BY40" s="72">
        <v>0.4281428400719329</v>
      </c>
      <c r="BZ40" s="73">
        <v>0.08875690538801027</v>
      </c>
      <c r="CA40" s="73">
        <v>0.09963574226775962</v>
      </c>
      <c r="CB40" s="5"/>
      <c r="CC40" s="71"/>
      <c r="CD40" s="74"/>
      <c r="CE40" s="74"/>
    </row>
    <row r="41" spans="1:83" ht="13.5">
      <c r="A41" s="44" t="s">
        <v>7</v>
      </c>
      <c r="B41" s="43">
        <v>0.20410317805783507</v>
      </c>
      <c r="C41" s="5">
        <v>1.8820547171516182</v>
      </c>
      <c r="D41" s="5">
        <v>1.7583741790484737</v>
      </c>
      <c r="E41" s="42">
        <v>1.4978954366945345</v>
      </c>
      <c r="F41" s="42">
        <v>5.340459586063844</v>
      </c>
      <c r="G41" s="5">
        <v>1.4804116059156058</v>
      </c>
      <c r="H41" s="5">
        <v>0.16641518470146366</v>
      </c>
      <c r="I41" s="5">
        <v>2.1805343841060676</v>
      </c>
      <c r="J41" s="42">
        <v>0.7614212416521013</v>
      </c>
      <c r="K41" s="42">
        <v>4.581706267356822</v>
      </c>
      <c r="L41" s="5">
        <v>3.293252568885805</v>
      </c>
      <c r="M41" s="5">
        <v>19.630086449962278</v>
      </c>
      <c r="N41" s="5">
        <v>23.419054100716266</v>
      </c>
      <c r="O41" s="42">
        <v>31.983946721293933</v>
      </c>
      <c r="P41" s="42">
        <v>78.32240125365115</v>
      </c>
      <c r="Q41" s="5">
        <v>27.57485563658406</v>
      </c>
      <c r="R41" s="5">
        <v>30.72387756094463</v>
      </c>
      <c r="S41" s="5">
        <v>46.64320106389209</v>
      </c>
      <c r="T41" s="42">
        <v>20.437890349773397</v>
      </c>
      <c r="U41" s="42">
        <v>125.37915499812607</v>
      </c>
      <c r="V41" s="5">
        <v>19.302361214644634</v>
      </c>
      <c r="W41" s="5">
        <v>15.132048310224604</v>
      </c>
      <c r="X41" s="5">
        <v>13.895130962482881</v>
      </c>
      <c r="Y41" s="42">
        <v>15.298614205476724</v>
      </c>
      <c r="Z41" s="42">
        <v>63.62917981685496</v>
      </c>
      <c r="AA41" s="5">
        <v>12.460207013558033</v>
      </c>
      <c r="AB41" s="5">
        <v>14.57702463612577</v>
      </c>
      <c r="AC41" s="5">
        <v>14.015707989804127</v>
      </c>
      <c r="AD41" s="42">
        <v>16.836633211644767</v>
      </c>
      <c r="AE41" s="42">
        <v>57.89277347889811</v>
      </c>
      <c r="AF41" s="5">
        <v>16.370667046831272</v>
      </c>
      <c r="AG41" s="5">
        <v>21.804855162238823</v>
      </c>
      <c r="AH41" s="5">
        <v>20.820761797323826</v>
      </c>
      <c r="AI41" s="42">
        <v>19.67755407907657</v>
      </c>
      <c r="AJ41" s="42">
        <v>78.67535382118695</v>
      </c>
      <c r="AK41" s="43">
        <v>17.44587149540598</v>
      </c>
      <c r="AL41" s="5">
        <v>17.392516341261057</v>
      </c>
      <c r="AM41" s="5">
        <v>18.23630670759428</v>
      </c>
      <c r="AN41" s="42">
        <v>18.8586120944384</v>
      </c>
      <c r="AO41" s="5">
        <v>71.90029961715254</v>
      </c>
      <c r="AP41" s="43">
        <v>17.23473922133587</v>
      </c>
      <c r="AQ41" s="5">
        <v>20.026976605586697</v>
      </c>
      <c r="AR41" s="5">
        <v>27.53135877272007</v>
      </c>
      <c r="AS41" s="42">
        <v>24.378204911766034</v>
      </c>
      <c r="AT41" s="43">
        <v>89.17127951140867</v>
      </c>
      <c r="AU41" s="43">
        <v>21.42817886965952</v>
      </c>
      <c r="AV41" s="5">
        <v>21.15739415461269</v>
      </c>
      <c r="AW41" s="5">
        <v>21.18398563144831</v>
      </c>
      <c r="AX41" s="42">
        <v>24.502241438031888</v>
      </c>
      <c r="AY41" s="45">
        <v>88.2718000937524</v>
      </c>
      <c r="AZ41" s="43">
        <v>23.39687810696057</v>
      </c>
      <c r="BA41" s="5">
        <v>20.748723116713904</v>
      </c>
      <c r="BB41" s="5">
        <v>22.403143284741873</v>
      </c>
      <c r="BC41" s="5">
        <v>30.068235139752687</v>
      </c>
      <c r="BD41" s="45">
        <v>96.61697964816904</v>
      </c>
      <c r="BE41" s="43">
        <v>23.455357502120933</v>
      </c>
      <c r="BF41" s="5">
        <v>21.474089129051663</v>
      </c>
      <c r="BG41" s="5">
        <v>24.379719681406414</v>
      </c>
      <c r="BH41" s="5">
        <v>40.45376655881978</v>
      </c>
      <c r="BI41" s="45">
        <v>109.76293287139879</v>
      </c>
      <c r="BJ41" s="43">
        <v>31.047293479170094</v>
      </c>
      <c r="BK41" s="5">
        <v>37.96017625308173</v>
      </c>
      <c r="BL41" s="5">
        <v>57.975259801814445</v>
      </c>
      <c r="BM41" s="5">
        <v>60.60902763152126</v>
      </c>
      <c r="BN41" s="45">
        <v>187.59175716558752</v>
      </c>
      <c r="BO41" s="43">
        <v>26.520408678516333</v>
      </c>
      <c r="BP41" s="5">
        <v>23.96452456239922</v>
      </c>
      <c r="BQ41" s="5">
        <v>34.62397278110825</v>
      </c>
      <c r="BR41" s="5">
        <v>63.35541550195967</v>
      </c>
      <c r="BS41" s="45">
        <v>148.46432152398347</v>
      </c>
      <c r="BT41" s="43">
        <v>34.33605946970238</v>
      </c>
      <c r="BU41" s="5">
        <v>34.209000212146066</v>
      </c>
      <c r="BV41" s="5">
        <v>32.938067007472455</v>
      </c>
      <c r="BW41" s="5">
        <v>30.142372550923028</v>
      </c>
      <c r="BX41" s="45">
        <v>131.62549924024393</v>
      </c>
      <c r="BY41" s="43">
        <v>62.7950274820671</v>
      </c>
      <c r="BZ41" s="5">
        <v>23.336379819715376</v>
      </c>
      <c r="CA41" s="5">
        <v>34.24886662131098</v>
      </c>
      <c r="CB41" s="5"/>
      <c r="CC41" s="45"/>
      <c r="CD41" s="74"/>
      <c r="CE41" s="74"/>
    </row>
    <row r="42" spans="1:81" ht="13.5">
      <c r="A42" s="44"/>
      <c r="B42" s="43"/>
      <c r="C42" s="5"/>
      <c r="D42" s="5"/>
      <c r="E42" s="42"/>
      <c r="F42" s="42"/>
      <c r="G42" s="5"/>
      <c r="H42" s="5"/>
      <c r="I42" s="5"/>
      <c r="J42" s="42"/>
      <c r="K42" s="42"/>
      <c r="L42" s="5"/>
      <c r="M42" s="5"/>
      <c r="N42" s="5"/>
      <c r="O42" s="42"/>
      <c r="P42" s="42"/>
      <c r="Q42" s="5"/>
      <c r="R42" s="5"/>
      <c r="S42" s="5"/>
      <c r="T42" s="42"/>
      <c r="U42" s="42"/>
      <c r="V42" s="5"/>
      <c r="W42" s="5"/>
      <c r="X42" s="5"/>
      <c r="Y42" s="42"/>
      <c r="Z42" s="42"/>
      <c r="AA42" s="5"/>
      <c r="AB42" s="5"/>
      <c r="AC42" s="5"/>
      <c r="AD42" s="42"/>
      <c r="AE42" s="42"/>
      <c r="AF42" s="5"/>
      <c r="AG42" s="5"/>
      <c r="AH42" s="5"/>
      <c r="AI42" s="42"/>
      <c r="AJ42" s="42"/>
      <c r="AK42" s="40"/>
      <c r="AL42" s="3"/>
      <c r="AN42" s="41"/>
      <c r="AO42" s="40"/>
      <c r="AP42" s="46"/>
      <c r="AQ42" s="18"/>
      <c r="AR42" s="18"/>
      <c r="AS42" s="18"/>
      <c r="AT42" s="37"/>
      <c r="AU42" s="18"/>
      <c r="AV42" s="6"/>
      <c r="AW42" s="6"/>
      <c r="AX42" s="6"/>
      <c r="AY42" s="37"/>
      <c r="AZ42" s="46"/>
      <c r="BA42" s="6"/>
      <c r="BB42" s="6"/>
      <c r="BC42" s="6"/>
      <c r="BD42" s="37"/>
      <c r="BE42" s="46"/>
      <c r="BF42" s="6"/>
      <c r="BG42" s="6"/>
      <c r="BH42" s="6"/>
      <c r="BI42" s="37"/>
      <c r="BJ42" s="46"/>
      <c r="BK42" s="6"/>
      <c r="BL42" s="6"/>
      <c r="BM42" s="6"/>
      <c r="BN42" s="37"/>
      <c r="BO42" s="46"/>
      <c r="BP42" s="6"/>
      <c r="BQ42" s="6"/>
      <c r="BR42" s="6"/>
      <c r="BS42" s="37"/>
      <c r="BT42" s="46"/>
      <c r="BU42" s="6"/>
      <c r="BV42" s="6"/>
      <c r="BW42" s="6"/>
      <c r="BX42" s="37"/>
      <c r="BY42" s="46"/>
      <c r="BZ42" s="6"/>
      <c r="CA42" s="6"/>
      <c r="CB42" s="6"/>
      <c r="CC42" s="37"/>
    </row>
    <row r="43" spans="1:82" ht="13.5">
      <c r="A43" s="44" t="s">
        <v>6</v>
      </c>
      <c r="B43" s="43">
        <v>32.91888262712018</v>
      </c>
      <c r="C43" s="5">
        <v>39.18100884919966</v>
      </c>
      <c r="D43" s="5">
        <v>37.40650307971214</v>
      </c>
      <c r="E43" s="42">
        <v>40.09296534816008</v>
      </c>
      <c r="F43" s="42">
        <v>149.59935990419126</v>
      </c>
      <c r="G43" s="5">
        <v>28.12022402555226</v>
      </c>
      <c r="H43" s="5">
        <v>30.894707669840045</v>
      </c>
      <c r="I43" s="5">
        <v>32.74885390092766</v>
      </c>
      <c r="J43" s="42">
        <v>35.686792757568355</v>
      </c>
      <c r="K43" s="42">
        <v>127.45057835388798</v>
      </c>
      <c r="L43" s="5">
        <v>18.631868480164258</v>
      </c>
      <c r="M43" s="5">
        <v>19.581304792450965</v>
      </c>
      <c r="N43" s="5">
        <v>23.566922003961736</v>
      </c>
      <c r="O43" s="42">
        <v>13.328669940276086</v>
      </c>
      <c r="P43" s="42">
        <v>75.1087652168535</v>
      </c>
      <c r="Q43" s="5">
        <v>22.109949487283757</v>
      </c>
      <c r="R43" s="5">
        <v>23.324524538730884</v>
      </c>
      <c r="S43" s="5">
        <v>25.92519267379953</v>
      </c>
      <c r="T43" s="42">
        <v>11.778816763875739</v>
      </c>
      <c r="U43" s="42">
        <v>83.1384834636899</v>
      </c>
      <c r="V43" s="5">
        <v>21.476546095294452</v>
      </c>
      <c r="W43" s="5">
        <v>19.505447959820458</v>
      </c>
      <c r="X43" s="5">
        <v>18.278830263580403</v>
      </c>
      <c r="Y43" s="42">
        <v>22.014305679980907</v>
      </c>
      <c r="Z43" s="42">
        <v>81.27512999867668</v>
      </c>
      <c r="AA43" s="5">
        <v>17.669890416550516</v>
      </c>
      <c r="AB43" s="5">
        <v>19.003314404198818</v>
      </c>
      <c r="AC43" s="5">
        <v>19.83616513797324</v>
      </c>
      <c r="AD43" s="42">
        <v>22.382712149400277</v>
      </c>
      <c r="AE43" s="42">
        <v>78.89208210812194</v>
      </c>
      <c r="AF43" s="5">
        <v>9.888875994609748</v>
      </c>
      <c r="AG43" s="5">
        <v>10.027355921250205</v>
      </c>
      <c r="AH43" s="5">
        <v>10.408922283928405</v>
      </c>
      <c r="AI43" s="42">
        <v>10.938774216549973</v>
      </c>
      <c r="AJ43" s="42">
        <v>41.263928416338786</v>
      </c>
      <c r="AK43" s="43">
        <v>18.836521319988947</v>
      </c>
      <c r="AL43" s="5">
        <v>20.250158751396384</v>
      </c>
      <c r="AM43" s="5">
        <v>9.95899885192648</v>
      </c>
      <c r="AN43" s="42">
        <v>10.638439551113379</v>
      </c>
      <c r="AO43" s="5">
        <v>59.68411847442485</v>
      </c>
      <c r="AP43" s="43">
        <v>9.977232616633371</v>
      </c>
      <c r="AQ43" s="5">
        <v>11.978314978130584</v>
      </c>
      <c r="AR43" s="5">
        <v>11.58449144692539</v>
      </c>
      <c r="AS43" s="42">
        <v>11.814326291874451</v>
      </c>
      <c r="AT43" s="43">
        <v>45.3543653335638</v>
      </c>
      <c r="AU43" s="43">
        <v>20.106833703000582</v>
      </c>
      <c r="AV43" s="5">
        <v>18.27886969260034</v>
      </c>
      <c r="AW43" s="5">
        <v>19.382860321000518</v>
      </c>
      <c r="AX43" s="42">
        <v>21.526556043200543</v>
      </c>
      <c r="AY43" s="45">
        <v>79.29511975980198</v>
      </c>
      <c r="AZ43" s="43">
        <v>19.926940197488</v>
      </c>
      <c r="BA43" s="5">
        <v>20.288558306067998</v>
      </c>
      <c r="BB43" s="5">
        <v>25.271697164248003</v>
      </c>
      <c r="BC43" s="5">
        <v>23.75403209058</v>
      </c>
      <c r="BD43" s="45">
        <v>89.241227758384</v>
      </c>
      <c r="BE43" s="43">
        <v>22.535440454884</v>
      </c>
      <c r="BF43" s="5">
        <v>22.977005523336</v>
      </c>
      <c r="BG43" s="5">
        <v>23.183163799924</v>
      </c>
      <c r="BH43" s="5">
        <v>25.787715239723997</v>
      </c>
      <c r="BI43" s="45">
        <v>94.483325017868</v>
      </c>
      <c r="BJ43" s="43">
        <v>23.567803207988</v>
      </c>
      <c r="BK43" s="5">
        <v>26.502623497320002</v>
      </c>
      <c r="BL43" s="5">
        <v>27.793915817012003</v>
      </c>
      <c r="BM43" s="5">
        <v>30.976383654900005</v>
      </c>
      <c r="BN43" s="45">
        <v>108.84072617722</v>
      </c>
      <c r="BO43" s="43">
        <v>27.445040029312004</v>
      </c>
      <c r="BP43" s="5">
        <v>30.473521104872006</v>
      </c>
      <c r="BQ43" s="5">
        <v>32.360807105024</v>
      </c>
      <c r="BR43" s="5">
        <v>18.734770123112003</v>
      </c>
      <c r="BS43" s="45">
        <v>109.01413836232001</v>
      </c>
      <c r="BT43" s="43">
        <v>16.446450624412</v>
      </c>
      <c r="BU43" s="5">
        <v>19.217143844978</v>
      </c>
      <c r="BV43" s="5">
        <v>19.772717828382</v>
      </c>
      <c r="BW43" s="5">
        <v>19.288447421039997</v>
      </c>
      <c r="BX43" s="45">
        <v>74.72475971881201</v>
      </c>
      <c r="BY43" s="43">
        <v>19.316446784758</v>
      </c>
      <c r="BZ43" s="5">
        <v>0</v>
      </c>
      <c r="CA43" s="5">
        <v>0</v>
      </c>
      <c r="CB43" s="5"/>
      <c r="CC43" s="45"/>
      <c r="CD43" s="74"/>
    </row>
    <row r="44" spans="1:81" ht="13.5">
      <c r="A44" s="44"/>
      <c r="B44" s="43"/>
      <c r="C44" s="5"/>
      <c r="D44" s="5"/>
      <c r="E44" s="42"/>
      <c r="F44" s="42"/>
      <c r="G44" s="5"/>
      <c r="H44" s="5"/>
      <c r="I44" s="5"/>
      <c r="J44" s="42"/>
      <c r="K44" s="42"/>
      <c r="L44" s="5"/>
      <c r="M44" s="5"/>
      <c r="N44" s="5"/>
      <c r="O44" s="42"/>
      <c r="P44" s="42"/>
      <c r="Q44" s="5"/>
      <c r="R44" s="5"/>
      <c r="S44" s="5"/>
      <c r="T44" s="42"/>
      <c r="U44" s="42"/>
      <c r="V44" s="5"/>
      <c r="W44" s="5"/>
      <c r="X44" s="5"/>
      <c r="Y44" s="42"/>
      <c r="Z44" s="42"/>
      <c r="AA44" s="5"/>
      <c r="AB44" s="5"/>
      <c r="AC44" s="5"/>
      <c r="AD44" s="42"/>
      <c r="AE44" s="42"/>
      <c r="AF44" s="5"/>
      <c r="AG44" s="5"/>
      <c r="AH44" s="5"/>
      <c r="AI44" s="42"/>
      <c r="AJ44" s="42"/>
      <c r="AK44" s="40"/>
      <c r="AL44" s="3"/>
      <c r="AM44" s="11"/>
      <c r="AN44" s="41"/>
      <c r="AO44" s="40"/>
      <c r="AP44" s="39"/>
      <c r="AQ44" s="6"/>
      <c r="AR44" s="6"/>
      <c r="AS44" s="38"/>
      <c r="AT44" s="39"/>
      <c r="AU44" s="39"/>
      <c r="AV44" s="6"/>
      <c r="AW44" s="3"/>
      <c r="AX44" s="6"/>
      <c r="AY44" s="37"/>
      <c r="AZ44" s="39"/>
      <c r="BA44" s="6"/>
      <c r="BB44" s="6"/>
      <c r="BC44" s="6"/>
      <c r="BD44" s="37"/>
      <c r="BE44" s="39"/>
      <c r="BF44" s="6"/>
      <c r="BG44" s="6"/>
      <c r="BH44" s="6"/>
      <c r="BI44" s="37"/>
      <c r="BJ44" s="39"/>
      <c r="BK44" s="6"/>
      <c r="BL44" s="6"/>
      <c r="BM44" s="6"/>
      <c r="BN44" s="37"/>
      <c r="BO44" s="39"/>
      <c r="BP44" s="6"/>
      <c r="BQ44" s="6"/>
      <c r="BR44" s="6"/>
      <c r="BS44" s="37"/>
      <c r="BT44" s="39"/>
      <c r="BU44" s="6"/>
      <c r="BV44" s="6"/>
      <c r="BW44" s="6"/>
      <c r="BX44" s="37"/>
      <c r="BY44" s="39"/>
      <c r="BZ44" s="6"/>
      <c r="CA44" s="6"/>
      <c r="CB44" s="6"/>
      <c r="CC44" s="37"/>
    </row>
    <row r="45" spans="1:82" s="24" customFormat="1" ht="13.5">
      <c r="A45" s="36" t="s">
        <v>5</v>
      </c>
      <c r="B45" s="34">
        <v>731.125824664352</v>
      </c>
      <c r="C45" s="33">
        <v>803.26239941584</v>
      </c>
      <c r="D45" s="33">
        <v>851.4702014241279</v>
      </c>
      <c r="E45" s="32">
        <v>927.8566116967679</v>
      </c>
      <c r="F45" s="34">
        <v>3313.7150372010874</v>
      </c>
      <c r="G45" s="34">
        <v>855.89094830512</v>
      </c>
      <c r="H45" s="33">
        <v>992.6117804422136</v>
      </c>
      <c r="I45" s="33">
        <v>972.569080072512</v>
      </c>
      <c r="J45" s="32">
        <v>1039.871603083241</v>
      </c>
      <c r="K45" s="34">
        <v>3860.9434119030866</v>
      </c>
      <c r="L45" s="34">
        <v>944.0857899954644</v>
      </c>
      <c r="M45" s="33">
        <v>992.5752482750624</v>
      </c>
      <c r="N45" s="33">
        <v>1181.8726005106805</v>
      </c>
      <c r="O45" s="32">
        <v>1311.2035283291816</v>
      </c>
      <c r="P45" s="34">
        <v>4429.737167110389</v>
      </c>
      <c r="Q45" s="34">
        <v>1128.1020685735677</v>
      </c>
      <c r="R45" s="33">
        <v>1174.2717467962852</v>
      </c>
      <c r="S45" s="33">
        <v>1311.9073139938387</v>
      </c>
      <c r="T45" s="32">
        <v>1170.6331161638889</v>
      </c>
      <c r="U45" s="34">
        <v>4784.914245527578</v>
      </c>
      <c r="V45" s="34">
        <v>1079.858992749594</v>
      </c>
      <c r="W45" s="33">
        <v>994.7778459508621</v>
      </c>
      <c r="X45" s="33">
        <v>932.2203434425966</v>
      </c>
      <c r="Y45" s="32">
        <v>1083.4223330624188</v>
      </c>
      <c r="Z45" s="34">
        <v>4090.2795152054723</v>
      </c>
      <c r="AA45" s="34">
        <v>899.5717041481537</v>
      </c>
      <c r="AB45" s="33">
        <v>966.4918444187584</v>
      </c>
      <c r="AC45" s="33">
        <v>1008.923411164266</v>
      </c>
      <c r="AD45" s="32">
        <v>1121.3728503854375</v>
      </c>
      <c r="AE45" s="34">
        <v>3996.359810116615</v>
      </c>
      <c r="AF45" s="34">
        <v>970.4901368527889</v>
      </c>
      <c r="AG45" s="33">
        <v>984.3179631958958</v>
      </c>
      <c r="AH45" s="33">
        <v>1028.4192706826648</v>
      </c>
      <c r="AI45" s="32">
        <v>1080.8685216245174</v>
      </c>
      <c r="AJ45" s="34">
        <v>4064.0958923558674</v>
      </c>
      <c r="AK45" s="34">
        <v>935.530592684789</v>
      </c>
      <c r="AL45" s="33">
        <v>1004.6080405253423</v>
      </c>
      <c r="AM45" s="33">
        <v>990.2580683413948</v>
      </c>
      <c r="AN45" s="32">
        <v>1039.2625053602685</v>
      </c>
      <c r="AO45" s="34">
        <v>3969.6592069117946</v>
      </c>
      <c r="AP45" s="34">
        <v>980.8978855753894</v>
      </c>
      <c r="AQ45" s="33">
        <v>1155.7885812277837</v>
      </c>
      <c r="AR45" s="33">
        <v>1120.5960153681658</v>
      </c>
      <c r="AS45" s="32">
        <v>1143.7616073969925</v>
      </c>
      <c r="AT45" s="34">
        <v>4401.044089568331</v>
      </c>
      <c r="AU45" s="34">
        <v>1021.4978123330297</v>
      </c>
      <c r="AV45" s="33">
        <v>948.5492450526173</v>
      </c>
      <c r="AW45" s="33">
        <v>1004.7383442110263</v>
      </c>
      <c r="AX45" s="32">
        <v>1118.4213707332276</v>
      </c>
      <c r="AY45" s="35">
        <v>4093.2067723299006</v>
      </c>
      <c r="AZ45" s="34">
        <v>1034.261845911888</v>
      </c>
      <c r="BA45" s="33">
        <v>1052.1365377294678</v>
      </c>
      <c r="BB45" s="33">
        <v>1317.105520676648</v>
      </c>
      <c r="BC45" s="33">
        <v>1231.97789486958</v>
      </c>
      <c r="BD45" s="35">
        <v>4635.481799187584</v>
      </c>
      <c r="BE45" s="34">
        <v>1166.689551529084</v>
      </c>
      <c r="BF45" s="33">
        <v>1186.6586462598407</v>
      </c>
      <c r="BG45" s="33">
        <v>1192.7980326673116</v>
      </c>
      <c r="BH45" s="33">
        <v>1322.6216063861089</v>
      </c>
      <c r="BI45" s="35">
        <v>4868.767836842346</v>
      </c>
      <c r="BJ45" s="34">
        <v>1202.7635353330552</v>
      </c>
      <c r="BK45" s="33">
        <v>1348.4187793312249</v>
      </c>
      <c r="BL45" s="33">
        <v>1398.4884631691216</v>
      </c>
      <c r="BM45" s="33">
        <v>1561.7331749535765</v>
      </c>
      <c r="BN45" s="35">
        <v>5511.403952786978</v>
      </c>
      <c r="BO45" s="34">
        <v>1387.8252281310452</v>
      </c>
      <c r="BP45" s="33">
        <v>1540.7499754102753</v>
      </c>
      <c r="BQ45" s="33">
        <v>1632.3790992463662</v>
      </c>
      <c r="BR45" s="33">
        <v>1760.434008090358</v>
      </c>
      <c r="BS45" s="35">
        <v>6321.388310878045</v>
      </c>
      <c r="BT45" s="34">
        <v>1510.9939624170215</v>
      </c>
      <c r="BU45" s="33">
        <v>1704.6476898609408</v>
      </c>
      <c r="BV45" s="33">
        <v>1775.2048265697729</v>
      </c>
      <c r="BW45" s="33">
        <v>1742.3227511833143</v>
      </c>
      <c r="BX45" s="35">
        <v>6733.16923003105</v>
      </c>
      <c r="BY45" s="34">
        <v>1758.1074534439897</v>
      </c>
      <c r="BZ45" s="33">
        <v>1322.2468353837085</v>
      </c>
      <c r="CA45" s="33">
        <v>1871.1916578634093</v>
      </c>
      <c r="CB45" s="33"/>
      <c r="CC45" s="35"/>
      <c r="CD45" s="74"/>
    </row>
    <row r="46" spans="1:81" ht="14.25" thickBot="1">
      <c r="A46" s="25"/>
      <c r="B46" s="28"/>
      <c r="C46" s="27"/>
      <c r="D46" s="27"/>
      <c r="E46" s="26"/>
      <c r="F46" s="26"/>
      <c r="G46" s="27"/>
      <c r="H46" s="27"/>
      <c r="I46" s="27"/>
      <c r="J46" s="26"/>
      <c r="K46" s="26"/>
      <c r="L46" s="27"/>
      <c r="M46" s="27"/>
      <c r="N46" s="27"/>
      <c r="O46" s="26"/>
      <c r="P46" s="26"/>
      <c r="Q46" s="27"/>
      <c r="R46" s="27"/>
      <c r="S46" s="27"/>
      <c r="T46" s="26"/>
      <c r="U46" s="26"/>
      <c r="V46" s="27"/>
      <c r="W46" s="27"/>
      <c r="X46" s="27"/>
      <c r="Y46" s="26"/>
      <c r="Z46" s="26"/>
      <c r="AA46" s="27"/>
      <c r="AB46" s="27"/>
      <c r="AC46" s="27"/>
      <c r="AD46" s="26"/>
      <c r="AE46" s="26"/>
      <c r="AF46" s="27"/>
      <c r="AG46" s="27"/>
      <c r="AH46" s="27"/>
      <c r="AI46" s="26"/>
      <c r="AJ46" s="26"/>
      <c r="AK46" s="28"/>
      <c r="AL46" s="27"/>
      <c r="AM46" s="27"/>
      <c r="AN46" s="26"/>
      <c r="AO46" s="28"/>
      <c r="AP46" s="31"/>
      <c r="AQ46" s="27"/>
      <c r="AR46" s="30"/>
      <c r="AS46" s="29"/>
      <c r="AT46" s="28"/>
      <c r="AU46" s="28"/>
      <c r="AV46" s="27"/>
      <c r="AW46" s="27"/>
      <c r="AX46" s="26"/>
      <c r="AY46" s="25"/>
      <c r="AZ46" s="28"/>
      <c r="BA46" s="27"/>
      <c r="BB46" s="27"/>
      <c r="BC46" s="27"/>
      <c r="BD46" s="25"/>
      <c r="BE46" s="28"/>
      <c r="BF46" s="27"/>
      <c r="BG46" s="27"/>
      <c r="BH46" s="27"/>
      <c r="BI46" s="25"/>
      <c r="BJ46" s="28"/>
      <c r="BK46" s="27"/>
      <c r="BL46" s="27"/>
      <c r="BM46" s="27"/>
      <c r="BN46" s="25"/>
      <c r="BO46" s="28"/>
      <c r="BP46" s="27"/>
      <c r="BQ46" s="27"/>
      <c r="BR46" s="27"/>
      <c r="BS46" s="25"/>
      <c r="BT46" s="28"/>
      <c r="BU46" s="27"/>
      <c r="BV46" s="27"/>
      <c r="BW46" s="27"/>
      <c r="BX46" s="25"/>
      <c r="BY46" s="28"/>
      <c r="BZ46" s="27"/>
      <c r="CA46" s="27"/>
      <c r="CB46" s="27"/>
      <c r="CC46" s="25"/>
    </row>
    <row r="47" spans="42:72" ht="13.5">
      <c r="AP47" s="6"/>
      <c r="AQ47" s="3"/>
      <c r="AR47" s="6"/>
      <c r="AS47" s="3"/>
      <c r="AT47" s="3"/>
      <c r="AU47" s="3"/>
      <c r="AV47" s="3"/>
      <c r="AW47" s="3"/>
      <c r="AZ47" s="3"/>
      <c r="BA47" s="3"/>
      <c r="BB47" s="3"/>
      <c r="BC47" s="3"/>
      <c r="BO47" s="68"/>
      <c r="BT47" s="68"/>
    </row>
    <row r="48" spans="1:66" s="22" customFormat="1" ht="13.5">
      <c r="A48" s="24" t="s">
        <v>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</row>
    <row r="49" spans="1:66" ht="13.5">
      <c r="A49" s="21" t="s">
        <v>3</v>
      </c>
      <c r="K49" s="4"/>
      <c r="P49" s="4"/>
      <c r="Q49" s="4"/>
      <c r="R49" s="4"/>
      <c r="S49" s="4"/>
      <c r="T49" s="4"/>
      <c r="U49" s="20"/>
      <c r="Z49" s="4"/>
      <c r="AE49" s="4"/>
      <c r="AJ49" s="5"/>
      <c r="AK49" s="3"/>
      <c r="AL49" s="3"/>
      <c r="AO49" s="5"/>
      <c r="AP49" s="18"/>
      <c r="AQ49" s="18"/>
      <c r="AR49" s="18"/>
      <c r="AS49" s="18"/>
      <c r="AT49" s="5"/>
      <c r="AU49" s="18"/>
      <c r="AV49" s="18"/>
      <c r="AW49" s="18"/>
      <c r="AX49" s="18"/>
      <c r="AY49" s="3"/>
      <c r="AZ49" s="18"/>
      <c r="BA49" s="18"/>
      <c r="BB49" s="18"/>
      <c r="BC49" s="18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</row>
    <row r="50" spans="1:66" ht="13.5">
      <c r="A50" s="21" t="s">
        <v>2</v>
      </c>
      <c r="K50" s="4"/>
      <c r="P50" s="4"/>
      <c r="Q50" s="4"/>
      <c r="R50" s="4"/>
      <c r="S50" s="4"/>
      <c r="T50" s="4"/>
      <c r="U50" s="20"/>
      <c r="Z50" s="4"/>
      <c r="AE50" s="4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ht="13.5">
      <c r="A51" s="19" t="s">
        <v>1</v>
      </c>
      <c r="U51" s="14"/>
      <c r="AJ51" s="3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ht="13.5">
      <c r="A52" s="15" t="s">
        <v>0</v>
      </c>
      <c r="AJ52" s="3"/>
      <c r="AK52" s="5"/>
      <c r="AL52" s="5"/>
      <c r="AM52" s="5"/>
      <c r="AN52" s="5"/>
      <c r="AO52" s="5"/>
      <c r="AP52" s="17"/>
      <c r="AQ52" s="17"/>
      <c r="AR52" s="16"/>
      <c r="AS52" s="16"/>
      <c r="AT52" s="18"/>
      <c r="AU52" s="17"/>
      <c r="AV52" s="17"/>
      <c r="AW52" s="17"/>
      <c r="AX52" s="17"/>
      <c r="AY52" s="16"/>
      <c r="AZ52" s="17"/>
      <c r="BA52" s="17"/>
      <c r="BB52" s="17"/>
      <c r="BC52" s="17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1:66" ht="13.5">
      <c r="A53" s="15" t="s">
        <v>50</v>
      </c>
      <c r="AJ53" s="3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36:66" ht="13.5">
      <c r="AJ54" s="3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2:66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ht="13.5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3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36:66" ht="13.5">
      <c r="AJ57" s="3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36:66" ht="13.5">
      <c r="AJ58" s="3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36:66" ht="13.5">
      <c r="AJ59" s="3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36:66" ht="13.5">
      <c r="AJ60" s="3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spans="36:66" ht="13.5">
      <c r="AJ61" s="3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spans="36:66" ht="13.5">
      <c r="AJ62" s="3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spans="36:66" ht="13.5">
      <c r="AJ63" s="3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spans="36:66" ht="13.5">
      <c r="AJ64" s="3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spans="36:66" ht="13.5">
      <c r="AJ65" s="3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spans="36:66" ht="13.5">
      <c r="AJ66" s="3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spans="36:66" ht="13.5">
      <c r="AJ67" s="3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spans="2:66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spans="36:66" ht="13.5">
      <c r="AJ69" s="3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spans="36:66" ht="13.5">
      <c r="AJ70" s="3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spans="36:66" ht="13.5">
      <c r="AJ71" s="3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spans="36:66" ht="13.5">
      <c r="AJ72" s="3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36:66" ht="13.5">
      <c r="AJ73" s="3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36:66" ht="13.5">
      <c r="AJ74" s="3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36:66" ht="13.5">
      <c r="AJ75" s="3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36:66" ht="13.5">
      <c r="AJ76" s="3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36:66" ht="13.5">
      <c r="AJ77" s="3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36:66" ht="13.5">
      <c r="AJ78" s="3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36:66" ht="13.5">
      <c r="AJ79" s="3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36:66" ht="13.5">
      <c r="AJ80" s="3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36:66" ht="13.5">
      <c r="AJ81" s="3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36:66" ht="13.5">
      <c r="AJ82" s="3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36:66" ht="13.5">
      <c r="AJ83" s="3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36:66" ht="14.25">
      <c r="AJ84" s="3"/>
      <c r="AK84" s="9"/>
      <c r="AL84" s="9"/>
      <c r="AM84" s="9"/>
      <c r="AN84" s="10"/>
      <c r="AO84" s="9"/>
      <c r="AP84" s="12"/>
      <c r="AQ84" s="12"/>
      <c r="AR84" s="12"/>
      <c r="AS84" s="12"/>
      <c r="AT84" s="8"/>
      <c r="AU84" s="12"/>
      <c r="AV84" s="8"/>
      <c r="AW84" s="8"/>
      <c r="AX84" s="8"/>
      <c r="AY84" s="8"/>
      <c r="AZ84" s="12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</row>
    <row r="85" spans="36:66" ht="13.5">
      <c r="AJ85" s="3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36:66" ht="14.25">
      <c r="AJ86" s="3"/>
      <c r="AK86" s="9"/>
      <c r="AL86" s="9"/>
      <c r="AM86" s="11"/>
      <c r="AN86" s="10"/>
      <c r="AO86" s="9"/>
      <c r="AP86" s="8"/>
      <c r="AQ86" s="8"/>
      <c r="AR86" s="8"/>
      <c r="AS86" s="8"/>
      <c r="AT86" s="8"/>
      <c r="AU86" s="8"/>
      <c r="AV86" s="8"/>
      <c r="AW86" s="9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</row>
    <row r="87" spans="36:66" ht="13.5">
      <c r="AJ87" s="3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</row>
    <row r="88" spans="36:66" ht="13.5">
      <c r="AJ88" s="3"/>
      <c r="AK88" s="3"/>
      <c r="AL88" s="3"/>
      <c r="AO88" s="3"/>
      <c r="AP88" s="6"/>
      <c r="AQ88" s="3"/>
      <c r="AR88" s="6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</row>
    <row r="89" spans="36:66" ht="13.5">
      <c r="AJ89" s="3"/>
      <c r="AK89" s="3"/>
      <c r="AL89" s="3"/>
      <c r="AO89" s="3"/>
      <c r="AP89" s="6"/>
      <c r="AQ89" s="3"/>
      <c r="AR89" s="6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</row>
    <row r="90" spans="36:66" ht="13.5">
      <c r="AJ90" s="3" t="str">
        <f aca="true" t="shared" si="0" ref="AJ90:AJ122">+A9</f>
        <v>ALEMANIA</v>
      </c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36:66" ht="13.5">
      <c r="AJ91" s="3" t="str">
        <f t="shared" si="0"/>
        <v>ARGENTINA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36:66" ht="13.5">
      <c r="AJ92" s="3" t="str">
        <f t="shared" si="0"/>
        <v>ARUBA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36:66" ht="13.5">
      <c r="AJ93" s="3" t="str">
        <f t="shared" si="0"/>
        <v>AUSTRALIA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36:66" ht="13.5">
      <c r="AJ94" s="3" t="str">
        <f t="shared" si="0"/>
        <v>BELGICA</v>
      </c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36:66" ht="13.5">
      <c r="AJ95" s="3" t="str">
        <f t="shared" si="0"/>
        <v>BOLIVIA</v>
      </c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36:66" ht="13.5">
      <c r="AJ96" s="3" t="str">
        <f t="shared" si="0"/>
        <v>BRASIL</v>
      </c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36:66" ht="13.5">
      <c r="AJ97" s="3" t="str">
        <f t="shared" si="0"/>
        <v>CANADA</v>
      </c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36:66" ht="13.5">
      <c r="AJ98" s="3" t="str">
        <f t="shared" si="0"/>
        <v>CHILE</v>
      </c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36:66" ht="13.5">
      <c r="AJ99" s="3" t="str">
        <f t="shared" si="0"/>
        <v>CHINA</v>
      </c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36:66" ht="13.5">
      <c r="AJ100" s="3" t="str">
        <f t="shared" si="0"/>
        <v>COSTA RICA</v>
      </c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36:66" ht="13.5">
      <c r="AJ101" s="3" t="str">
        <f t="shared" si="0"/>
        <v>CURAZAO 3/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36:66" ht="13.5">
      <c r="AJ102" s="3" t="str">
        <f t="shared" si="0"/>
        <v>ECUADOR</v>
      </c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36:66" ht="13.5">
      <c r="AJ103" s="3" t="str">
        <f t="shared" si="0"/>
        <v>EMIRATOS ARABES UNIDOS</v>
      </c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36:66" ht="13.5">
      <c r="AJ104" s="3" t="str">
        <f t="shared" si="0"/>
        <v>ESPAÑA</v>
      </c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36:66" ht="13.5">
      <c r="AJ105" s="3" t="str">
        <f t="shared" si="0"/>
        <v>ESTADOS UNIDOS</v>
      </c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36:66" ht="13.5">
      <c r="AJ106" s="3" t="str">
        <f t="shared" si="0"/>
        <v>FRANCIA</v>
      </c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36:66" ht="13.5">
      <c r="AJ107" s="3" t="str">
        <f t="shared" si="0"/>
        <v>GUATEMALA</v>
      </c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36:66" ht="13.5">
      <c r="AJ108" s="1" t="str">
        <f t="shared" si="0"/>
        <v>HOLANDA</v>
      </c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36:66" ht="13.5">
      <c r="AJ109" s="1" t="str">
        <f t="shared" si="0"/>
        <v>HONDURAS</v>
      </c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36:66" ht="13.5">
      <c r="AJ110" s="1" t="str">
        <f t="shared" si="0"/>
        <v>ISLAS CAIMAN</v>
      </c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36:66" ht="13.5">
      <c r="AJ111" s="1" t="str">
        <f t="shared" si="0"/>
        <v>ISRAEL</v>
      </c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36:66" ht="13.5">
      <c r="AJ112" s="1" t="str">
        <f t="shared" si="0"/>
        <v>ITALIA</v>
      </c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36:66" ht="13.5">
      <c r="AJ113" s="1" t="str">
        <f t="shared" si="0"/>
        <v>MEXICO</v>
      </c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36:66" ht="13.5">
      <c r="AJ114" s="1" t="str">
        <f t="shared" si="0"/>
        <v>PANAMA</v>
      </c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36:66" ht="13.5">
      <c r="AJ115" s="1" t="str">
        <f t="shared" si="0"/>
        <v>PERU</v>
      </c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36:66" ht="13.5">
      <c r="AJ116" s="1" t="str">
        <f t="shared" si="0"/>
        <v>REINO UNIDO</v>
      </c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36:66" ht="13.5">
      <c r="AJ117" s="1" t="str">
        <f t="shared" si="0"/>
        <v>REPUBLICA DOMINICANA</v>
      </c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36:66" ht="13.5">
      <c r="AJ118" s="1" t="str">
        <f t="shared" si="0"/>
        <v>SUECIA</v>
      </c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36:66" ht="13.5">
      <c r="AJ119" s="1" t="str">
        <f t="shared" si="0"/>
        <v>SUIZA</v>
      </c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36:66" ht="13.5">
      <c r="AJ120" s="1" t="str">
        <f t="shared" si="0"/>
        <v>TRINIDAD Y TOBAGO</v>
      </c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36:66" ht="13.5">
      <c r="AJ121" s="1" t="str">
        <f t="shared" si="0"/>
        <v>VENEZUELA</v>
      </c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36:66" ht="13.5">
      <c r="AJ122" s="1" t="str">
        <f t="shared" si="0"/>
        <v>RESTO PAISES</v>
      </c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37:66" ht="13.5"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36:66" ht="13.5">
      <c r="AJ124" s="1" t="str">
        <f>+A43</f>
        <v>SIN IDENTIFICAR 2/</v>
      </c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37:66" ht="13.5"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36:66" ht="13.5">
      <c r="AJ126" s="1" t="str">
        <f>+A45</f>
        <v>TOTAL</v>
      </c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ht="13.5">
      <c r="AK127" s="4"/>
    </row>
  </sheetData>
  <sheetProtection/>
  <mergeCells count="17">
    <mergeCell ref="BY7:CB7"/>
    <mergeCell ref="V7:Y7"/>
    <mergeCell ref="BO7:BR7"/>
    <mergeCell ref="BE7:BH7"/>
    <mergeCell ref="A3:E3"/>
    <mergeCell ref="B7:E7"/>
    <mergeCell ref="G7:J7"/>
    <mergeCell ref="L7:O7"/>
    <mergeCell ref="Q7:T7"/>
    <mergeCell ref="AZ7:BC7"/>
    <mergeCell ref="AA7:AD7"/>
    <mergeCell ref="AF7:AI7"/>
    <mergeCell ref="AK7:AN7"/>
    <mergeCell ref="AP7:AS7"/>
    <mergeCell ref="AU7:AX7"/>
    <mergeCell ref="BT7:BW7"/>
    <mergeCell ref="BJ7:BM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Díaz Bautista Janneth Alexandra</dc:creator>
  <cp:keywords/>
  <dc:description/>
  <cp:lastModifiedBy>Agudelo Rivera Camila</cp:lastModifiedBy>
  <dcterms:created xsi:type="dcterms:W3CDTF">2016-11-18T15:42:03Z</dcterms:created>
  <dcterms:modified xsi:type="dcterms:W3CDTF">2020-11-19T21:11:32Z</dcterms:modified>
  <cp:category/>
  <cp:version/>
  <cp:contentType/>
  <cp:contentStatus/>
</cp:coreProperties>
</file>