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bancodelarepublica.sharepoint.com/sites/DTE/SEA/ASUNTOS  DOCUMENTOS DE APOYO/Respaldo Ofimat/Emisión y Análisis Archivos Activos/Boletín/2024/"/>
    </mc:Choice>
  </mc:AlternateContent>
  <xr:revisionPtr revIDLastSave="2" documentId="8_{4E0AD06F-8047-4CDE-8F4B-DBA5DD7DC716}" xr6:coauthVersionLast="47" xr6:coauthVersionMax="47" xr10:uidLastSave="{EBBFBE99-B5EF-43D5-833C-F312F7060998}"/>
  <bookViews>
    <workbookView showSheetTabs="0" xWindow="-120" yWindow="-120" windowWidth="29040" windowHeight="15840" tabRatio="917" xr2:uid="{00000000-000D-0000-FFFF-FFFF00000000}"/>
  </bookViews>
  <sheets>
    <sheet name="Btes" sheetId="1" r:id="rId1"/>
    <sheet name="Cir2" sheetId="15" r:id="rId2"/>
    <sheet name="Cir4" sheetId="16" r:id="rId3"/>
    <sheet name="Cir6" sheetId="17" r:id="rId4"/>
    <sheet name="Por1" sheetId="18" r:id="rId5"/>
    <sheet name="Per1" sheetId="19" r:id="rId6"/>
    <sheet name="MdCirp2" sheetId="28" r:id="rId7"/>
    <sheet name="MdCirp3" sheetId="29" r:id="rId8"/>
    <sheet name="MdCirp1" sheetId="30" r:id="rId9"/>
    <sheet name="MdPer1" sheetId="31" r:id="rId10"/>
  </sheets>
  <definedNames>
    <definedName name="__123Graph_A" hidden="1">#REF!</definedName>
    <definedName name="__123Graph_AGRAF1" localSheetId="2" hidden="1">'Cir4'!#REF!</definedName>
    <definedName name="__123Graph_AGRAF1" localSheetId="3" hidden="1">#REF!</definedName>
    <definedName name="__123Graph_AGRAF1" localSheetId="8" hidden="1">#REF!</definedName>
    <definedName name="__123Graph_AGRAF1" localSheetId="7" hidden="1">MdCirp3!$C$9:$F$9</definedName>
    <definedName name="__123Graph_AGRAF1" localSheetId="4" hidden="1">'Por1'!$B$55:$D$55</definedName>
    <definedName name="__123Graph_AGRAF1" hidden="1">#REF!</definedName>
    <definedName name="__123Graph_AGRAF2" hidden="1">#REF!</definedName>
    <definedName name="__123Graph_AGRAF3" hidden="1">#REF!</definedName>
    <definedName name="__123Graph_AGRAF4" hidden="1">#REF!</definedName>
    <definedName name="__123Graph_AGRAF5" hidden="1">#REF!</definedName>
    <definedName name="__123Graph_AGRAF6" hidden="1">#REF!</definedName>
    <definedName name="__123Graph_AGRAF7" hidden="1">#REF!</definedName>
    <definedName name="__123Graph_AGRAF8" hidden="1">#REF!</definedName>
    <definedName name="__123Graph_B" hidden="1">#REF!</definedName>
    <definedName name="__123Graph_BGRAF1" localSheetId="2" hidden="1">'Cir4'!#REF!</definedName>
    <definedName name="__123Graph_BGRAF1" localSheetId="3" hidden="1">#REF!</definedName>
    <definedName name="__123Graph_BGRAF1" localSheetId="8" hidden="1">#REF!</definedName>
    <definedName name="__123Graph_BGRAF1" localSheetId="7" hidden="1">MdCirp3!$C$10:$F$10</definedName>
    <definedName name="__123Graph_BGRAF1" localSheetId="4" hidden="1">'Por1'!$B$56:$D$56</definedName>
    <definedName name="__123Graph_BGRAF1" hidden="1">#REF!</definedName>
    <definedName name="__123Graph_BGRAF2" hidden="1">#REF!</definedName>
    <definedName name="__123Graph_BGRAF3" hidden="1">#REF!</definedName>
    <definedName name="__123Graph_BGRAF4" hidden="1">#REF!</definedName>
    <definedName name="__123Graph_BGRAF5" hidden="1">#REF!</definedName>
    <definedName name="__123Graph_BGRAF6" hidden="1">#REF!</definedName>
    <definedName name="__123Graph_BGRAF7" hidden="1">#REF!</definedName>
    <definedName name="__123Graph_BGRAF8" hidden="1">#REF!</definedName>
    <definedName name="__123Graph_X" hidden="1">#REF!</definedName>
    <definedName name="__123Graph_XGRAF1" localSheetId="2" hidden="1">'Cir4'!#REF!</definedName>
    <definedName name="__123Graph_XGRAF1" localSheetId="3" hidden="1">#REF!</definedName>
    <definedName name="__123Graph_XGRAF1" localSheetId="8" hidden="1">#REF!</definedName>
    <definedName name="__123Graph_XGRAF1" localSheetId="7" hidden="1">MdCirp3!$C$8:$F$8</definedName>
    <definedName name="__123Graph_XGRAF1" localSheetId="4" hidden="1">'Por1'!$B$54:$D$54</definedName>
    <definedName name="__123Graph_XGRAF1" hidden="1">#REF!</definedName>
    <definedName name="__123Graph_XGRAF2" hidden="1">#REF!</definedName>
    <definedName name="__123Graph_XGRAF3" hidden="1">#REF!</definedName>
    <definedName name="__123Graph_XGRAF4" hidden="1">#REF!</definedName>
    <definedName name="__123Graph_XGRAF5" hidden="1">#REF!</definedName>
    <definedName name="__123Graph_XGRAF6" hidden="1">#REF!</definedName>
    <definedName name="__123Graph_XGRAF7" hidden="1">#REF!</definedName>
    <definedName name="__123Graph_XGRAF8" hidden="1">#REF!</definedName>
    <definedName name="_xlnm.Print_Area" localSheetId="0">Btes!$A$1:$G$30</definedName>
    <definedName name="_xlnm.Print_Area" localSheetId="1">'Cir2'!$A$1:$M$101</definedName>
    <definedName name="_xlnm.Print_Area" localSheetId="2">'Cir4'!$A$1:$W$113</definedName>
    <definedName name="_xlnm.Print_Area" localSheetId="3">'Cir6'!$A$1:$O$64</definedName>
    <definedName name="_xlnm.Print_Area" localSheetId="8">MdCirp1!$A$1:$K$63</definedName>
    <definedName name="_xlnm.Print_Area" localSheetId="6">MdCirp2!$A$1:$M$102</definedName>
    <definedName name="_xlnm.Print_Area" localSheetId="7">MdCirp3!$A$1:$R$90</definedName>
    <definedName name="_xlnm.Print_Area" localSheetId="9">MdPer1!$A$1:$H$65</definedName>
    <definedName name="_xlnm.Print_Area" localSheetId="5">'Per1'!$A$1:$J$64</definedName>
    <definedName name="_xlnm.Print_Area" localSheetId="4">'Por1'!$A$1:$I$50</definedName>
    <definedName name="Mes">#REF!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RUEBAS 200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Pago Bancos" commandType="1"/>
    <olapPr sendLocale="1" rowDrillCount="1000"/>
  </connection>
  <connection id="2" xr16:uid="{FA05B22B-93BC-405B-89A0-418402BC0200}" odcFile="C:\Users\mdiazare\Documents\Mis archivos de origen de datos\sigma_cubos Sigma Especies Falsas.odc" keepAlive="1" name="sigma_cubos Sigma Especies Falsas" type="5" refreshedVersion="7" background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3" xr16:uid="{00000000-0015-0000-FFFF-FFFF01000000}" odcFile="D:\Disco D\BK Claudia Galvis\Mis Documentos Cgalviro\Mis archivos de origen de datos\wsql20081a Sigma2.odc" keepAlive="1" name="wsql20081a Sigma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4" xr16:uid="{00000000-0015-0000-FFFF-FFFF02000000}" keepAlive="1" name="wsql20081a Sigma Circulación verificada SAP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5" xr16:uid="{00000000-0015-0000-FFFF-FFFF03000000}" keepAlive="1" name="wsql20081a Sigma Circulación verificada SAP1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6" xr16:uid="{00000000-0015-0000-FFFF-FFFF04000000}" keepAlive="1" name="wsql20081a Sigma Circulación verificada SAP2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7" xr16:uid="{00000000-0015-0000-FFFF-FFFF05000000}" odcFile="D:\Disco D\BK Claudia Galvis\Mis Documentos Cgalviro\Mis archivos de origen de datos\wsql20081a Sigma2.odc" keepAlive="1" name="wsql20081a Sigma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8" xr16:uid="{00000000-0015-0000-FFFF-FFFF06000000}" keepAlive="1" name="wsql20081a Sigma1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9" xr16:uid="{00000000-0015-0000-FFFF-FFFF07000000}" keepAlive="1" name="wsql20081a Sigma1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10" xr16:uid="{00000000-0015-0000-FFFF-FFFF08000000}" odcFile="D:\Disco D\BK Claudia Galvis\Mis Documentos Cgalviro\Mis archivos de origen de datos\wsql20081a Sigma2.odc" keepAlive="1" name="wsql20081a Sigma2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11" xr16:uid="{00000000-0015-0000-FFFF-FFFF09000000}" keepAlive="1" name="wsql20081a Sigma3" type="5" refreshedVersion="7" background="1" saveData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12" xr16:uid="{00000000-0015-0000-FFFF-FFFF0A000000}" keepAlive="1" name="wsql20081a Sigma34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3" xr16:uid="{00000000-0015-0000-FFFF-FFFF0B000000}" keepAlive="1" name="wsql20081a Sigma34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4" xr16:uid="{00000000-0015-0000-FFFF-FFFF0C000000}" keepAlive="1" name="wsql20081a Sigma34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5" xr16:uid="{00000000-0015-0000-FFFF-FFFF0D000000}" keepAlive="1" name="wsql20081a Sigma3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Demanda Billete" commandType="1"/>
    <olapPr sendLocale="1" rowDrillCount="1000"/>
  </connection>
  <connection id="16" xr16:uid="{00000000-0015-0000-FFFF-FFFF0E000000}" keepAlive="1" name="wsql20081a Sigma39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misión" commandType="1"/>
    <olapPr sendLocale="1" rowDrillCount="1000"/>
  </connection>
  <connection id="17" xr16:uid="{00000000-0015-0000-FFFF-FFFF0F000000}" keepAlive="1" name="wsql20081a Sigma39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misión" commandType="1"/>
    <olapPr sendLocale="1" rowDrillCount="1000"/>
  </connection>
  <connection id="18" xr16:uid="{00000000-0015-0000-FFFF-FFFF10000000}" odcFile="D:\Disco D\BK Claudia Galvis\Mis Documentos Cgalviro\Mis archivos de origen de datos\wsql20081a Sigma2.odc" keepAlive="1" name="wsql20081a Sigma4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19" xr16:uid="{00000000-0015-0000-FFFF-FFFF11000000}" odcFile="D:\Disco D\BK Claudia Galvis\Mis Documentos Cgalviro\Mis archivos de origen de datos\wsql20081a Sigma2.odc" keepAlive="1" name="wsql20081a Sigma4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0" xr16:uid="{00000000-0015-0000-FFFF-FFFF12000000}" keepAlive="1" name="wsql20081a Sigma48" type="5" refreshedVersion="7" background="1" saveData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21" xr16:uid="{00000000-0015-0000-FFFF-FFFF13000000}" odcFile="D:\Disco D\BK Claudia Galvis\Mis Documentos Cgalviro\Mis archivos de origen de datos\wsql20081a Sigma2.odc" keepAlive="1" name="wsql20081a Sigma5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2" xr16:uid="{00000000-0015-0000-FFFF-FFFF14000000}" keepAlive="1" name="wsql20081a Sigma5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Salidas Totales Billete" commandType="1"/>
    <olapPr sendLocale="1" rowDrillCount="1000"/>
  </connection>
  <connection id="23" xr16:uid="{00000000-0015-0000-FFFF-FFFF15000000}" odcFile="D:\Disco D\BK Claudia Galvis\Mis Documentos Cgalviro\Mis archivos de origen de datos\wsql20081a Sigma2.odc" keepAlive="1" name="wsql20081a Sigma5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4" xr16:uid="{00000000-0015-0000-FFFF-FFFF16000000}" keepAlive="1" name="wsql20081a Sigma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25" xr16:uid="{00000000-0015-0000-FFFF-FFFF17000000}" keepAlive="1" name="wsql20081a Sigma65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6" xr16:uid="{00000000-0015-0000-FFFF-FFFF18000000}" keepAlive="1" name="wsql20081a Sigma65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7" xr16:uid="{00000000-0015-0000-FFFF-FFFF19000000}" keepAlive="1" name="wsql20081a Sigma65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8" xr16:uid="{00000000-0015-0000-FFFF-FFFF1A000000}" keepAlive="1" name="wsql20081a Sigma6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ntradas Totales Billete" commandType="1"/>
    <olapPr sendLocale="1" rowDrillCount="1000"/>
  </connection>
  <connection id="29" xr16:uid="{00000000-0015-0000-FFFF-FFFF1B000000}" keepAlive="1" name="wsql20081a Sigma6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ignaciones" commandType="1"/>
    <olapPr sendLocale="1" rowDrillCount="1000"/>
  </connection>
  <connection id="30" xr16:uid="{00000000-0015-0000-FFFF-FFFF1C000000}" keepAlive="1" name="wsql20081a Sigma6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Total" commandType="1"/>
    <olapPr sendLocale="1" rowDrillCount="1000"/>
  </connection>
  <connection id="31" xr16:uid="{00000000-0015-0000-FFFF-FFFF1D000000}" keepAlive="1" name="wsql20081a Sigma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32" xr16:uid="{00000000-0015-0000-FFFF-FFFF1E000000}" keepAlive="1" name="wsql20081a Sigma7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Deteriorado" commandType="1"/>
    <olapPr sendLocale="1" rowDrillCount="1000"/>
  </connection>
  <connection id="33" xr16:uid="{00000000-0015-0000-FFFF-FFFF1F000000}" keepAlive="1" name="wsql20081a Sigma7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Destrucción Fundición" commandType="1"/>
    <olapPr sendLocale="1" rowDrillCount="1000"/>
  </connection>
  <connection id="34" xr16:uid="{00000000-0015-0000-FFFF-FFFF20000000}" keepAlive="1" name="wsql20081a Sigma7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Salidas Totales Moneda" commandType="1"/>
    <olapPr sendLocale="1" rowDrillCount="1000"/>
  </connection>
  <connection id="35" xr16:uid="{00000000-0015-0000-FFFF-FFFF21000000}" keepAlive="1" name="wsql20081a Sigma73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36" xr16:uid="{00000000-0015-0000-FFFF-FFFF22000000}" keepAlive="1" name="wsql20081a Sigma73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37" xr16:uid="{00000000-0015-0000-FFFF-FFFF23000000}" keepAlive="1" name="wsql20081a Sigma74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ntradas Totales Moneda" commandType="1"/>
    <olapPr sendLocale="1" rowDrillCount="1000"/>
  </connection>
  <connection id="38" xr16:uid="{00000000-0015-0000-FFFF-FFFF24000000}" keepAlive="1" name="wsql20081a Sigma75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ignaciones" commandType="1"/>
    <olapPr sendLocale="1" rowDrillCount="1000"/>
  </connection>
  <connection id="39" xr16:uid="{00000000-0015-0000-FFFF-FFFF25000000}" keepAlive="1" name="wsql20081a Sigma7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umo Neto Moneda" commandType="1"/>
    <olapPr sendLocale="1" rowDrillCount="1000"/>
  </connection>
  <connection id="40" xr16:uid="{00000000-0015-0000-FFFF-FFFF26000000}" keepAlive="1" name="wsql20081a Sigma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41" xr16:uid="{00000000-0015-0000-FFFF-FFFF27000000}" keepAlive="1" name="wsql20081a Sigma9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Apto" commandType="1"/>
    <olapPr sendLocale="1" rowDrillCount="1000"/>
  </connection>
</connections>
</file>

<file path=xl/sharedStrings.xml><?xml version="1.0" encoding="utf-8"?>
<sst xmlns="http://schemas.openxmlformats.org/spreadsheetml/2006/main" count="435" uniqueCount="179">
  <si>
    <t>Billetes per cápita en circulación</t>
  </si>
  <si>
    <t>Moneda metálica per cápita en circulación</t>
  </si>
  <si>
    <t>Distribución porcentual por denominación</t>
  </si>
  <si>
    <t>Circulación mensual por denominación</t>
  </si>
  <si>
    <t>Histórico circulación fin de año</t>
  </si>
  <si>
    <t>Histórico circulación fin de mes</t>
  </si>
  <si>
    <t>Febrero</t>
  </si>
  <si>
    <t xml:space="preserve">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</si>
  <si>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</si>
  <si>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</si>
  <si>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</si>
  <si>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</si>
  <si>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</si>
  <si>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</si>
  <si>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</si>
  <si>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</si>
  <si>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</si>
  <si>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</si>
  <si>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Enero</t>
  </si>
  <si>
    <t>Total</t>
  </si>
  <si>
    <t>Periodo</t>
  </si>
  <si>
    <t>2017</t>
  </si>
  <si>
    <t>2016</t>
  </si>
  <si>
    <t>2015</t>
  </si>
  <si>
    <t>2014</t>
  </si>
  <si>
    <t>regresar</t>
  </si>
  <si>
    <t>2013</t>
  </si>
  <si>
    <t>2012</t>
  </si>
  <si>
    <t>2011</t>
  </si>
  <si>
    <t>2010</t>
  </si>
  <si>
    <t>2009</t>
  </si>
  <si>
    <t>2008</t>
  </si>
  <si>
    <t>2007</t>
  </si>
  <si>
    <t>100.000,00 R</t>
  </si>
  <si>
    <t>50.000,00 S</t>
  </si>
  <si>
    <t>50.000,00</t>
  </si>
  <si>
    <t>20.000,00 T</t>
  </si>
  <si>
    <t>20.000,00</t>
  </si>
  <si>
    <t>10.000,00 V</t>
  </si>
  <si>
    <t>10.000,00</t>
  </si>
  <si>
    <t>5.000,00 Y</t>
  </si>
  <si>
    <t>5.000,00</t>
  </si>
  <si>
    <t>2.000,00 Z</t>
  </si>
  <si>
    <t>2.000,00 (N.F.)</t>
  </si>
  <si>
    <t>1.000,00 (N.F.)</t>
  </si>
  <si>
    <t>1999</t>
  </si>
  <si>
    <t>de Pesos</t>
  </si>
  <si>
    <t>S</t>
  </si>
  <si>
    <t>T</t>
  </si>
  <si>
    <t>V</t>
  </si>
  <si>
    <t>Y</t>
  </si>
  <si>
    <t>Z</t>
  </si>
  <si>
    <t>Millones</t>
  </si>
  <si>
    <t>TOTAL</t>
  </si>
  <si>
    <t>Año</t>
  </si>
  <si>
    <t>Millones de piezas</t>
  </si>
  <si>
    <t>Numero del mes</t>
  </si>
  <si>
    <t>50000 nf</t>
  </si>
  <si>
    <t>20000 nf</t>
  </si>
  <si>
    <t>10000 nf</t>
  </si>
  <si>
    <t>5000 nf</t>
  </si>
  <si>
    <t>2000 nf</t>
  </si>
  <si>
    <t>1996</t>
  </si>
  <si>
    <t>1995</t>
  </si>
  <si>
    <t>DIC 7/2016  = SALE A CIRCULACIÓN BILLETE DE $10.000 (Nueva familia)</t>
  </si>
  <si>
    <t>DIC 1°/2000 = SALE A CIRCULACIÓN EL BILLETE DE $50.000</t>
  </si>
  <si>
    <t>NOV 29/2016 = SALE A CIRCULACIÓN BILLETE DE $2.000 (Nueva familia)</t>
  </si>
  <si>
    <t>DIC 16/96 = SALE A CIRCULACION EL NUEVO BILLETE DE $2.000</t>
  </si>
  <si>
    <t>NOV 9/2016 = SALE A CIRCULACIÓN BILLETE DE $5.000 (Nueva familia)</t>
  </si>
  <si>
    <t>DIC 2/96 = SALE A CIRCULACION EL BILLETE DE $20.000</t>
  </si>
  <si>
    <t>AGO 19/2016 = SALE A CIRCULACIÓN BILLETE DE $50.000 (Nueva familia)</t>
  </si>
  <si>
    <t>NOV 30/95 = SALE A CIRCULACION EL NUEVO BILLETE DE $10.000</t>
  </si>
  <si>
    <t>JUN 30/2016 = SALE A CIRCULACIÓN BILLETE DE $20.000 (Nueva familia)</t>
  </si>
  <si>
    <t>SEP 22/95 = SALE A CIRCULACION EL NUEVO BILLETE DE $5.000</t>
  </si>
  <si>
    <t>MAR 31/2016 = SALE A CIRCULACIÓN BILLETE DE $100.000 (Nueva familia)</t>
  </si>
  <si>
    <t>MAR/92 = SALE A CIRCULACION EL BILLETE DE $10.000</t>
  </si>
  <si>
    <t>NOV 17/2006 = SALE A CIRCULACIÓN BILLETE DE $2.000 N.F.</t>
  </si>
  <si>
    <t>AGO/86 = SALE A CIRCULACION EL BILLETE DE $ 5.000</t>
  </si>
  <si>
    <t>NOV 17/2006 = SALE A CIRCULACIÓN BILLETE DE $1.000 N.F.</t>
  </si>
  <si>
    <t>DIC/83 = SALE A CIRCULACION EL BILLETE DE $ 2.000</t>
  </si>
  <si>
    <t>MAR 12/2002 = SALE A CIRCULACIÓN EL BILLETE DE $1.000</t>
  </si>
  <si>
    <t>OCT/80 = SALE A CIRCULACION EL BILLETE DE $ 1.000</t>
  </si>
  <si>
    <t>AÑO</t>
  </si>
  <si>
    <t>Miles de Millones de pesos</t>
  </si>
  <si>
    <t xml:space="preserve">2.000Z; 5.000Y; 10.000V; 20.000T; 50.000S; 100.000 = Corresponden a los billetes de la nueva familia lanzados y puestos en circulacón en 2016. </t>
  </si>
  <si>
    <t>1994</t>
  </si>
  <si>
    <t>1993</t>
  </si>
  <si>
    <t>500,00</t>
  </si>
  <si>
    <t>200,00</t>
  </si>
  <si>
    <t>100,00</t>
  </si>
  <si>
    <t>50,00</t>
  </si>
  <si>
    <t>50000 S</t>
  </si>
  <si>
    <t>20000 T</t>
  </si>
  <si>
    <t>10000 V</t>
  </si>
  <si>
    <t>5000 Y</t>
  </si>
  <si>
    <t>2000 Z</t>
  </si>
  <si>
    <t>Fin de:</t>
  </si>
  <si>
    <t>Millones de Piezas</t>
  </si>
  <si>
    <t>Millones de Pesos</t>
  </si>
  <si>
    <t>Millones*</t>
  </si>
  <si>
    <t>TOTAL*</t>
  </si>
  <si>
    <t>BILLETES EN CIRCULACIÓN</t>
  </si>
  <si>
    <t>* Sobre el total de piezas en circulacion de las seis mayores denominaciones</t>
  </si>
  <si>
    <t>Población Estimada*</t>
  </si>
  <si>
    <t>BILLETES PER-CAPITA EN CIRCULACIÓN</t>
  </si>
  <si>
    <t>1.000NF</t>
  </si>
  <si>
    <t>200NF</t>
  </si>
  <si>
    <t>100NF</t>
  </si>
  <si>
    <t>50NF</t>
  </si>
  <si>
    <t>200,00 (N.F.)</t>
  </si>
  <si>
    <t>100,00 (N.F.)</t>
  </si>
  <si>
    <t>50,00 (N.F.)</t>
  </si>
  <si>
    <t>NF</t>
  </si>
  <si>
    <t>total</t>
  </si>
  <si>
    <t>500 nf</t>
  </si>
  <si>
    <t>DIC/93 = SALE A CIRCULACION LA MONEDA DE $500</t>
  </si>
  <si>
    <t>AGO/92 = SALE A CIRCULACION LA MONEDA DE $100</t>
  </si>
  <si>
    <t>DIC/89 = SALEN A CIRCULACION LAS MONEDAS DE $20 y $50 DEL NUEVO DISEÑO</t>
  </si>
  <si>
    <t>OCT/04 = SALE A CIRCULACION UNA NUEVA FAMILIA DE LA MONEDA DE $20</t>
  </si>
  <si>
    <t>JUL/89 = SALEN A CIRCULACION  MONEDAS DE $5 y $10 DEL NUEVO DISEÑO</t>
  </si>
  <si>
    <t>DIC/99 = SALE A CIRCULACIÓN LA MONEDA DE $5.000 - OEA</t>
  </si>
  <si>
    <t>DIC/86 = SALE A CIRCULACION LA MONEDA DE $50</t>
  </si>
  <si>
    <t>NOV/96 = SALE A CIRCULACION LA MONEDA DE $1000</t>
  </si>
  <si>
    <t>DIC/82 = SALE A CIRCULACION LA MONEDA DE $20</t>
  </si>
  <si>
    <t>JUN/94 = SALE A CIRCULACION LA MONEDA DE $200</t>
  </si>
  <si>
    <t>NOV/81 = SALE A CIRCULACION LA MONEDA DE $10</t>
  </si>
  <si>
    <t>Miles de millones de pesos</t>
  </si>
  <si>
    <t>$1.000NF</t>
  </si>
  <si>
    <t>$500NF</t>
  </si>
  <si>
    <t>$200NF</t>
  </si>
  <si>
    <t>$100NF</t>
  </si>
  <si>
    <t>$50NF</t>
  </si>
  <si>
    <t>* La denominación de $50 incluye antiguo y nuevo diseño.
   La denominación de $500 incluye antigua y nueva familia.</t>
  </si>
  <si>
    <t>Millones de piezas *</t>
  </si>
  <si>
    <t>1000 NF</t>
  </si>
  <si>
    <t>Población Estimada**</t>
  </si>
  <si>
    <t>2018</t>
  </si>
  <si>
    <t xml:space="preserve">2.000Z; 5.000Y; 10.000V; 20.000T; 50.000S; 100.000 = Corresponden a los billetes de la nueva familia lanzados y puestos en circulación en 2016. </t>
  </si>
  <si>
    <t>SEP/07 = SALE A CIRCULACION LA MONEDA DE $50 CON NUEVA ALEACIÓN</t>
  </si>
  <si>
    <t>JUN/12 = SALE A CIRCULACIÓN UNA NUEVA FAMILIA DE MONEDAS DE $50 a $1.000 (BIODIVERSIDAD)</t>
  </si>
  <si>
    <t>OCT/15 = SALE A CIRCULACIÓN LA MONEDA DE $5.000 - MADRE LAURA</t>
  </si>
  <si>
    <t>SEP/17 = SALE A CIRCULACION LA MONEDA DE $5.000  - BICENTENARIO INDEPENDENCIA DE CUNDINAMARCA</t>
  </si>
  <si>
    <t>2019</t>
  </si>
  <si>
    <t>AF</t>
  </si>
  <si>
    <t>DENOM</t>
  </si>
  <si>
    <t>PERIODO</t>
  </si>
  <si>
    <t>Var%</t>
  </si>
  <si>
    <t>Variación 12 meses</t>
  </si>
  <si>
    <t>2020</t>
  </si>
  <si>
    <t>2021</t>
  </si>
  <si>
    <t>2022</t>
  </si>
  <si>
    <t>OCT/21 = SALE A CIRCULACION LA MONEDA DE $10.000 - BICENTENARIO INDEPENDENCIA DE COLOMBIA</t>
  </si>
  <si>
    <t>ABR/22 = SALE A CIRCULACION LA MONEDA DE $10.000 - CIEN AÑOS FUERZA AEREA COLOMBIANA</t>
  </si>
  <si>
    <t>2023</t>
  </si>
  <si>
    <t>1.000</t>
  </si>
  <si>
    <t>2.000</t>
  </si>
  <si>
    <t>5.000</t>
  </si>
  <si>
    <t>10.000</t>
  </si>
  <si>
    <t>20.000</t>
  </si>
  <si>
    <t xml:space="preserve">             DISTRIBUCIÓN PORCENTUAL DE LA CIRCULACIÓN DE BILLETES (%) *</t>
  </si>
  <si>
    <t>MONEDAS METÁLICAS EN CIRCULACIÓN POR DENOMINACIÓN FIN DE AÑO*</t>
  </si>
  <si>
    <t>MONEDAS METÁLICAS EN CIRCULACIÓN</t>
  </si>
  <si>
    <t>BILLETES EN CIRCULACIÓN MENSUAL</t>
  </si>
  <si>
    <t>2024</t>
  </si>
  <si>
    <t>*Fuente: Departamento Administrativo Nacional de Estadística Internet (www.dane.gov.co). Serie nacional de población por área, sexo y edad para el periodo 2020-2070. Dato tomado para 2024: 52.695.952 habitantes. Dato actualizado del DANE a 22/03/2023.</t>
  </si>
  <si>
    <t>**Fuente: Departamento Administrativo Nacional de Estadística Internet (www.dane.gov.co). Serie nacional de población por área, sexo y edad para el periodo 2020-2070. Dato tomado para 2024: 52.695.952 habitantes. Dato actualizado del DANE a 22/03/2023.</t>
  </si>
  <si>
    <t>MONEDA METÁLICA PER-CAPITA EN CIRCULACIÓN POR DENOMINACIÓN*</t>
  </si>
  <si>
    <t>* Para las denominaciones de $50 a $500 se incluyen antiguo diseño, nuevo diseño y nueva familia. Para $1.000 solo nueva familia.</t>
  </si>
  <si>
    <t xml:space="preserve">*  Las denominaciones de $5, $10, y $50 incluye antiguo y nuevo diseño.  
    La denominación de $20 incluye antiguo diseño, nuevo diseño y nueva familia.
    La denominación de $500 incluye antigua y nueva familia.
    La denominación de $5.000 incluye moneda conmemorativa 50 años de la OEA, moneda conmemorativa Santa Madre Laura, moneda conmemorativa Bicentenario de Cundinamarca. </t>
  </si>
  <si>
    <t>BILLETES EN CIRCULACIÓN POR DENOMINACIÓN FIN DE AÑO</t>
  </si>
  <si>
    <t>Abr 2023</t>
  </si>
  <si>
    <t>Abr 2024</t>
  </si>
  <si>
    <t>Ene a Abr 2023</t>
  </si>
  <si>
    <t>Ene a Abr 2024</t>
  </si>
  <si>
    <t>TOTAL A 
ABRIL 2024</t>
  </si>
  <si>
    <r>
      <t>Circulación a cierr</t>
    </r>
    <r>
      <rPr>
        <b/>
        <sz val="11"/>
        <rFont val="Tahoma"/>
        <family val="2"/>
      </rPr>
      <t>e de abril 2024</t>
    </r>
  </si>
  <si>
    <t>TOTAL A ABRIL 2024</t>
  </si>
  <si>
    <t>Circulación monedas metálicas a cierre de abril 2024</t>
  </si>
  <si>
    <t>NOV/23 = SALE A CIRCULACION LA MONEDA DE $20.000 - CIEN AÑOS BANCO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</si>
</sst>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de&quot;\ ##0"/>
    <numFmt numFmtId="169" formatCode="0.0"/>
    <numFmt numFmtId="170" formatCode="&quot;$&quot;\ #,##0"/>
    <numFmt numFmtId="171" formatCode="#,##0.0_);\(#,##0.0\)"/>
    <numFmt numFmtId="172" formatCode="#,##0.0"/>
    <numFmt numFmtId="173" formatCode="&quot;$&quot;#,##0"/>
    <numFmt numFmtId="174" formatCode="h\.mm"/>
    <numFmt numFmtId="175" formatCode="#,##0.00000000"/>
    <numFmt numFmtId="176" formatCode="_(* #,##0.0000000000_);_(* \(#,##0.0000000000\);_(* &quot;-&quot;??_);_(@_)"/>
    <numFmt numFmtId="177" formatCode="&quot;$&quot;#,##0;\-&quot;$&quot;#,##0"/>
    <numFmt numFmtId="178" formatCode="0.0%"/>
    <numFmt numFmtId="179" formatCode="#,##0.0000000000_);\(#,##0.0000000000\)"/>
  </numFmts>
  <fonts count="56">
    <font>
      <sz val="10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sz val="8"/>
      <color rgb="FF0070C0"/>
      <name val="Tahoma"/>
      <family val="2"/>
    </font>
    <font>
      <u/>
      <sz val="10"/>
      <color indexed="12"/>
      <name val="Arial"/>
      <family val="2"/>
    </font>
    <font>
      <u/>
      <sz val="11"/>
      <color indexed="52"/>
      <name val="Tahoma"/>
      <family val="2"/>
    </font>
    <font>
      <sz val="10"/>
      <name val="Arial"/>
      <family val="2"/>
    </font>
    <font>
      <sz val="10"/>
      <color rgb="FF0070C0"/>
      <name val="Tahoma"/>
      <family val="2"/>
    </font>
    <font>
      <sz val="12"/>
      <color rgb="FF0070C0"/>
      <name val="Tahoma"/>
      <family val="2"/>
    </font>
    <font>
      <sz val="11"/>
      <color rgb="FF0070C0"/>
      <name val="Tahoma"/>
      <family val="2"/>
    </font>
    <font>
      <b/>
      <sz val="12"/>
      <color theme="0"/>
      <name val="Arial"/>
      <family val="2"/>
    </font>
    <font>
      <b/>
      <sz val="12"/>
      <color rgb="FF0070C0"/>
      <name val="Tahoma"/>
      <family val="2"/>
    </font>
    <font>
      <sz val="18"/>
      <name val="Arial"/>
      <family val="2"/>
    </font>
    <font>
      <b/>
      <i/>
      <sz val="8"/>
      <color rgb="FF0070C0"/>
      <name val="Tahoma"/>
      <family val="2"/>
    </font>
    <font>
      <sz val="14"/>
      <color rgb="FF222222"/>
      <name val="Arial"/>
      <family val="2"/>
    </font>
    <font>
      <sz val="8.1999999999999993"/>
      <name val="Arial"/>
      <family val="2"/>
    </font>
    <font>
      <b/>
      <sz val="8"/>
      <color rgb="FF0070C0"/>
      <name val="Tahoma"/>
      <family val="2"/>
    </font>
    <font>
      <sz val="8"/>
      <name val="Tahoma"/>
      <family val="2"/>
    </font>
    <font>
      <sz val="9"/>
      <color theme="0"/>
      <name val="Tahoma"/>
      <family val="2"/>
    </font>
    <font>
      <b/>
      <u/>
      <sz val="11"/>
      <color rgb="FFC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u/>
      <sz val="8"/>
      <color indexed="12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6"/>
      <name val="Tahoma"/>
      <family val="2"/>
    </font>
    <font>
      <b/>
      <i/>
      <sz val="9"/>
      <name val="Tahoma"/>
      <family val="2"/>
    </font>
    <font>
      <sz val="11"/>
      <color indexed="60"/>
      <name val="Calibri"/>
      <family val="2"/>
    </font>
    <font>
      <b/>
      <sz val="11"/>
      <name val="Tahoma"/>
      <family val="2"/>
    </font>
    <font>
      <b/>
      <sz val="8"/>
      <color theme="0"/>
      <name val="Tahoma"/>
      <family val="2"/>
    </font>
    <font>
      <vertAlign val="superscript"/>
      <sz val="8"/>
      <name val="Tahoma"/>
      <family val="2"/>
    </font>
    <font>
      <u/>
      <sz val="11"/>
      <color rgb="FF0000FF"/>
      <name val="Tahoma"/>
      <family val="2"/>
    </font>
    <font>
      <sz val="11"/>
      <color rgb="FF0000FF"/>
      <name val="Tahoma"/>
      <family val="2"/>
    </font>
    <font>
      <sz val="8"/>
      <color rgb="FF0000FF"/>
      <name val="Tahoma"/>
      <family val="2"/>
    </font>
    <font>
      <sz val="9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sz val="8"/>
      <name val="SWISS"/>
    </font>
    <font>
      <b/>
      <sz val="9"/>
      <color theme="0"/>
      <name val="Tahoma"/>
      <family val="2"/>
    </font>
    <font>
      <b/>
      <sz val="9"/>
      <color theme="0" tint="-4.9989318521683403E-2"/>
      <name val="Tahoma"/>
      <family val="2"/>
    </font>
    <font>
      <sz val="9"/>
      <color theme="0" tint="-0.249977111117893"/>
      <name val="Tahoma"/>
      <family val="2"/>
    </font>
    <font>
      <b/>
      <sz val="11"/>
      <color theme="1"/>
      <name val="Tahoma"/>
      <family val="2"/>
    </font>
    <font>
      <b/>
      <u/>
      <sz val="11"/>
      <color rgb="FF0000FF"/>
      <name val="Tahoma"/>
      <family val="2"/>
    </font>
    <font>
      <b/>
      <u/>
      <sz val="11"/>
      <color rgb="FF0000FF"/>
      <name val="Arial"/>
      <family val="2"/>
    </font>
    <font>
      <b/>
      <sz val="11"/>
      <color rgb="FF002060"/>
      <name val="Tahoma"/>
      <family val="2"/>
    </font>
    <font>
      <sz val="8"/>
      <color theme="0"/>
      <name val="Tahoma"/>
      <family val="2"/>
    </font>
    <font>
      <sz val="10"/>
      <color theme="0"/>
      <name val="SWISS"/>
    </font>
    <font>
      <sz val="10"/>
      <color theme="0"/>
      <name val="Times New Roman"/>
      <family val="1"/>
    </font>
    <font>
      <sz val="8"/>
      <color theme="0" tint="-0.34998626667073579"/>
      <name val="Tahoma"/>
      <family val="2"/>
    </font>
    <font>
      <sz val="10"/>
      <color theme="0" tint="-0.34998626667073579"/>
      <name val="SWISS"/>
    </font>
    <font>
      <sz val="9"/>
      <color theme="4" tint="0.59999389629810485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47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2" fillId="0" borderId="0"/>
    <xf numFmtId="0" fontId="3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7" fillId="0" borderId="0"/>
    <xf numFmtId="0" fontId="3" fillId="0" borderId="0"/>
  </cellStyleXfs>
  <cellXfs count="328">
    <xf numFmtId="0" fontId="0" fillId="0" borderId="0" xfId="0"/>
    <xf numFmtId="0" fontId="4" fillId="0" borderId="0" xfId="0" applyFont="1"/>
    <xf numFmtId="0" fontId="6" fillId="0" borderId="0" xfId="5" applyFont="1" applyFill="1" applyAlignment="1" applyProtection="1"/>
    <xf numFmtId="0" fontId="4" fillId="0" borderId="0" xfId="6" applyFont="1"/>
    <xf numFmtId="0" fontId="8" fillId="0" borderId="0" xfId="0" applyFont="1"/>
    <xf numFmtId="0" fontId="9" fillId="0" borderId="0" xfId="6" applyFont="1"/>
    <xf numFmtId="0" fontId="10" fillId="0" borderId="0" xfId="6" applyFont="1"/>
    <xf numFmtId="0" fontId="11" fillId="2" borderId="0" xfId="6" applyFont="1" applyFill="1"/>
    <xf numFmtId="0" fontId="9" fillId="0" borderId="0" xfId="5" applyFont="1" applyFill="1" applyBorder="1" applyAlignment="1" applyProtection="1"/>
    <xf numFmtId="0" fontId="9" fillId="0" borderId="0" xfId="5" applyFont="1" applyFill="1" applyAlignment="1" applyProtection="1"/>
    <xf numFmtId="0" fontId="12" fillId="0" borderId="0" xfId="6" applyFont="1"/>
    <xf numFmtId="0" fontId="8" fillId="0" borderId="0" xfId="6" applyFont="1"/>
    <xf numFmtId="0" fontId="13" fillId="0" borderId="0" xfId="6" applyFont="1"/>
    <xf numFmtId="0" fontId="4" fillId="0" borderId="0" xfId="6" applyFont="1" applyAlignment="1">
      <alignment horizontal="centerContinuous" vertical="center"/>
    </xf>
    <xf numFmtId="0" fontId="14" fillId="0" borderId="0" xfId="6" applyFont="1" applyAlignment="1">
      <alignment horizontal="centerContinuous" vertical="center"/>
    </xf>
    <xf numFmtId="0" fontId="15" fillId="0" borderId="0" xfId="0" applyFont="1"/>
    <xf numFmtId="0" fontId="16" fillId="0" borderId="0" xfId="0" applyFont="1"/>
    <xf numFmtId="3" fontId="14" fillId="0" borderId="0" xfId="6" applyNumberFormat="1" applyFont="1" applyAlignment="1">
      <alignment horizontal="centerContinuous" vertical="center"/>
    </xf>
    <xf numFmtId="0" fontId="17" fillId="0" borderId="0" xfId="6" applyFont="1" applyAlignment="1">
      <alignment horizontal="centerContinuous" vertical="center"/>
    </xf>
    <xf numFmtId="0" fontId="14" fillId="0" borderId="0" xfId="6" applyFont="1" applyAlignment="1">
      <alignment vertical="center"/>
    </xf>
    <xf numFmtId="0" fontId="18" fillId="0" borderId="0" xfId="0" applyFont="1"/>
    <xf numFmtId="1" fontId="18" fillId="0" borderId="0" xfId="0" applyNumberFormat="1" applyFont="1"/>
    <xf numFmtId="0" fontId="21" fillId="0" borderId="11" xfId="0" applyFont="1" applyBorder="1"/>
    <xf numFmtId="172" fontId="21" fillId="0" borderId="11" xfId="0" applyNumberFormat="1" applyFont="1" applyBorder="1" applyAlignment="1">
      <alignment horizontal="right" indent="1"/>
    </xf>
    <xf numFmtId="1" fontId="21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74" fontId="23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/>
    </xf>
    <xf numFmtId="9" fontId="18" fillId="0" borderId="0" xfId="4" applyFont="1" applyFill="1"/>
    <xf numFmtId="0" fontId="18" fillId="0" borderId="0" xfId="0" applyFont="1" applyAlignment="1">
      <alignment horizontal="right"/>
    </xf>
    <xf numFmtId="171" fontId="18" fillId="0" borderId="0" xfId="0" applyNumberFormat="1" applyFont="1"/>
    <xf numFmtId="172" fontId="21" fillId="0" borderId="11" xfId="0" applyNumberFormat="1" applyFont="1" applyBorder="1"/>
    <xf numFmtId="0" fontId="18" fillId="5" borderId="0" xfId="0" applyFont="1" applyFill="1"/>
    <xf numFmtId="0" fontId="25" fillId="0" borderId="0" xfId="5" applyFont="1" applyFill="1" applyAlignment="1" applyProtection="1">
      <alignment horizontal="center"/>
    </xf>
    <xf numFmtId="0" fontId="26" fillId="0" borderId="0" xfId="0" applyFont="1"/>
    <xf numFmtId="0" fontId="21" fillId="0" borderId="0" xfId="0" applyFont="1" applyAlignment="1">
      <alignment horizontal="center"/>
    </xf>
    <xf numFmtId="172" fontId="21" fillId="0" borderId="11" xfId="0" applyNumberFormat="1" applyFont="1" applyBorder="1" applyAlignment="1">
      <alignment horizontal="right"/>
    </xf>
    <xf numFmtId="172" fontId="21" fillId="0" borderId="5" xfId="0" applyNumberFormat="1" applyFont="1" applyBorder="1" applyAlignment="1">
      <alignment horizontal="right"/>
    </xf>
    <xf numFmtId="172" fontId="18" fillId="0" borderId="0" xfId="0" applyNumberFormat="1" applyFont="1"/>
    <xf numFmtId="174" fontId="27" fillId="0" borderId="0" xfId="0" applyNumberFormat="1" applyFont="1" applyAlignment="1">
      <alignment horizontal="centerContinuous"/>
    </xf>
    <xf numFmtId="3" fontId="21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0" fontId="28" fillId="0" borderId="0" xfId="0" applyFont="1"/>
    <xf numFmtId="167" fontId="18" fillId="0" borderId="0" xfId="1" applyFont="1" applyFill="1"/>
    <xf numFmtId="169" fontId="18" fillId="0" borderId="0" xfId="0" applyNumberFormat="1" applyFont="1"/>
    <xf numFmtId="0" fontId="20" fillId="0" borderId="0" xfId="5" applyFont="1" applyFill="1" applyAlignment="1" applyProtection="1"/>
    <xf numFmtId="0" fontId="23" fillId="0" borderId="0" xfId="0" applyFont="1" applyAlignment="1">
      <alignment horizontal="centerContinuous"/>
    </xf>
    <xf numFmtId="172" fontId="21" fillId="0" borderId="11" xfId="0" applyNumberFormat="1" applyFont="1" applyBorder="1" applyAlignment="1">
      <alignment horizontal="center"/>
    </xf>
    <xf numFmtId="171" fontId="21" fillId="0" borderId="11" xfId="0" applyNumberFormat="1" applyFont="1" applyBorder="1" applyAlignment="1">
      <alignment vertical="center"/>
    </xf>
    <xf numFmtId="0" fontId="29" fillId="0" borderId="0" xfId="0" applyFont="1"/>
    <xf numFmtId="172" fontId="21" fillId="0" borderId="11" xfId="0" applyNumberFormat="1" applyFont="1" applyBorder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21" fillId="0" borderId="1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2" fontId="21" fillId="0" borderId="11" xfId="0" applyNumberFormat="1" applyFont="1" applyBorder="1" applyAlignment="1">
      <alignment horizontal="right" vertical="center" indent="1"/>
    </xf>
    <xf numFmtId="172" fontId="21" fillId="0" borderId="0" xfId="0" applyNumberFormat="1" applyFont="1" applyAlignment="1">
      <alignment horizontal="right" vertical="center" indent="1"/>
    </xf>
    <xf numFmtId="171" fontId="21" fillId="0" borderId="0" xfId="0" applyNumberFormat="1" applyFont="1" applyAlignment="1">
      <alignment horizontal="right" vertical="center" indent="1"/>
    </xf>
    <xf numFmtId="171" fontId="21" fillId="0" borderId="11" xfId="0" applyNumberFormat="1" applyFont="1" applyBorder="1" applyAlignment="1">
      <alignment horizontal="right" vertical="center" indent="1"/>
    </xf>
    <xf numFmtId="0" fontId="21" fillId="6" borderId="14" xfId="0" applyFont="1" applyFill="1" applyBorder="1" applyAlignment="1">
      <alignment horizontal="center" vertical="center"/>
    </xf>
    <xf numFmtId="171" fontId="30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1" fillId="0" borderId="0" xfId="0" applyFont="1"/>
    <xf numFmtId="171" fontId="21" fillId="0" borderId="0" xfId="0" applyNumberFormat="1" applyFont="1" applyAlignment="1">
      <alignment vertical="center"/>
    </xf>
    <xf numFmtId="10" fontId="21" fillId="0" borderId="0" xfId="4" applyNumberFormat="1" applyFont="1" applyFill="1" applyBorder="1" applyAlignment="1" applyProtection="1">
      <alignment vertical="center"/>
    </xf>
    <xf numFmtId="171" fontId="18" fillId="0" borderId="0" xfId="0" applyNumberFormat="1" applyFont="1" applyAlignment="1">
      <alignment vertical="center"/>
    </xf>
    <xf numFmtId="0" fontId="18" fillId="0" borderId="0" xfId="0" quotePrefix="1" applyFont="1" applyAlignment="1">
      <alignment horizontal="centerContinuous"/>
    </xf>
    <xf numFmtId="172" fontId="28" fillId="0" borderId="0" xfId="0" applyNumberFormat="1" applyFont="1"/>
    <xf numFmtId="175" fontId="18" fillId="0" borderId="0" xfId="0" applyNumberFormat="1" applyFont="1"/>
    <xf numFmtId="172" fontId="21" fillId="0" borderId="11" xfId="0" applyNumberFormat="1" applyFont="1" applyBorder="1" applyAlignment="1">
      <alignment horizontal="right" vertical="center"/>
    </xf>
    <xf numFmtId="1" fontId="21" fillId="0" borderId="14" xfId="0" applyNumberFormat="1" applyFont="1" applyBorder="1" applyAlignment="1">
      <alignment horizontal="center"/>
    </xf>
    <xf numFmtId="172" fontId="21" fillId="7" borderId="11" xfId="0" applyNumberFormat="1" applyFont="1" applyFill="1" applyBorder="1" applyAlignment="1">
      <alignment horizontal="right"/>
    </xf>
    <xf numFmtId="1" fontId="21" fillId="4" borderId="14" xfId="0" applyNumberFormat="1" applyFont="1" applyFill="1" applyBorder="1" applyAlignment="1">
      <alignment horizontal="center"/>
    </xf>
    <xf numFmtId="0" fontId="18" fillId="7" borderId="0" xfId="0" applyFont="1" applyFill="1"/>
    <xf numFmtId="1" fontId="21" fillId="7" borderId="14" xfId="0" applyNumberFormat="1" applyFont="1" applyFill="1" applyBorder="1" applyAlignment="1">
      <alignment horizontal="center"/>
    </xf>
    <xf numFmtId="172" fontId="21" fillId="7" borderId="5" xfId="0" applyNumberFormat="1" applyFont="1" applyFill="1" applyBorder="1" applyAlignment="1">
      <alignment horizontal="right"/>
    </xf>
    <xf numFmtId="1" fontId="21" fillId="4" borderId="8" xfId="0" applyNumberFormat="1" applyFont="1" applyFill="1" applyBorder="1" applyAlignment="1">
      <alignment horizontal="center"/>
    </xf>
    <xf numFmtId="172" fontId="21" fillId="0" borderId="0" xfId="0" applyNumberFormat="1" applyFont="1" applyAlignment="1">
      <alignment horizontal="right" vertical="center"/>
    </xf>
    <xf numFmtId="10" fontId="21" fillId="0" borderId="0" xfId="4" applyNumberFormat="1" applyFont="1" applyFill="1" applyBorder="1" applyAlignment="1">
      <alignment horizontal="right" vertical="center"/>
    </xf>
    <xf numFmtId="172" fontId="21" fillId="0" borderId="0" xfId="0" applyNumberFormat="1" applyFont="1" applyAlignment="1">
      <alignment horizontal="right"/>
    </xf>
    <xf numFmtId="172" fontId="21" fillId="0" borderId="11" xfId="2" applyNumberFormat="1" applyFont="1" applyFill="1" applyBorder="1" applyAlignment="1">
      <alignment horizontal="center"/>
    </xf>
    <xf numFmtId="172" fontId="21" fillId="0" borderId="11" xfId="2" applyNumberFormat="1" applyFont="1" applyFill="1" applyBorder="1" applyAlignment="1"/>
    <xf numFmtId="3" fontId="21" fillId="0" borderId="14" xfId="0" applyNumberFormat="1" applyFont="1" applyBorder="1" applyAlignment="1">
      <alignment horizontal="center"/>
    </xf>
    <xf numFmtId="3" fontId="21" fillId="4" borderId="14" xfId="0" applyNumberFormat="1" applyFont="1" applyFill="1" applyBorder="1" applyAlignment="1">
      <alignment horizontal="center"/>
    </xf>
    <xf numFmtId="172" fontId="21" fillId="7" borderId="11" xfId="0" applyNumberFormat="1" applyFont="1" applyFill="1" applyBorder="1"/>
    <xf numFmtId="3" fontId="21" fillId="7" borderId="14" xfId="0" applyNumberFormat="1" applyFont="1" applyFill="1" applyBorder="1" applyAlignment="1">
      <alignment horizontal="center"/>
    </xf>
    <xf numFmtId="172" fontId="21" fillId="0" borderId="0" xfId="0" applyNumberFormat="1" applyFont="1"/>
    <xf numFmtId="176" fontId="18" fillId="0" borderId="0" xfId="1" applyNumberFormat="1" applyFont="1" applyFill="1"/>
    <xf numFmtId="0" fontId="18" fillId="0" borderId="0" xfId="7" applyFont="1" applyAlignment="1">
      <alignment horizontal="center"/>
    </xf>
    <xf numFmtId="171" fontId="18" fillId="0" borderId="0" xfId="0" applyNumberFormat="1" applyFont="1" applyAlignment="1">
      <alignment horizontal="center"/>
    </xf>
    <xf numFmtId="174" fontId="22" fillId="0" borderId="0" xfId="0" applyNumberFormat="1" applyFont="1" applyAlignment="1">
      <alignment horizontal="centerContinuous"/>
    </xf>
    <xf numFmtId="0" fontId="23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" fontId="18" fillId="0" borderId="0" xfId="0" applyNumberFormat="1" applyFont="1"/>
    <xf numFmtId="171" fontId="21" fillId="0" borderId="5" xfId="0" applyNumberFormat="1" applyFont="1" applyBorder="1" applyAlignment="1">
      <alignment horizontal="center" vertical="center"/>
    </xf>
    <xf numFmtId="37" fontId="21" fillId="0" borderId="11" xfId="0" applyNumberFormat="1" applyFont="1" applyBorder="1" applyAlignment="1">
      <alignment horizontal="center" vertical="center"/>
    </xf>
    <xf numFmtId="37" fontId="21" fillId="0" borderId="5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" fontId="18" fillId="3" borderId="0" xfId="0" applyNumberFormat="1" applyFont="1" applyFill="1"/>
    <xf numFmtId="0" fontId="21" fillId="4" borderId="14" xfId="0" applyFont="1" applyFill="1" applyBorder="1" applyAlignment="1">
      <alignment horizontal="center" vertical="center"/>
    </xf>
    <xf numFmtId="171" fontId="21" fillId="0" borderId="1" xfId="0" applyNumberFormat="1" applyFont="1" applyBorder="1" applyAlignment="1">
      <alignment horizontal="center" vertical="center"/>
    </xf>
    <xf numFmtId="177" fontId="22" fillId="4" borderId="1" xfId="0" applyNumberFormat="1" applyFont="1" applyFill="1" applyBorder="1" applyAlignment="1">
      <alignment horizontal="center" vertical="center"/>
    </xf>
    <xf numFmtId="37" fontId="2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quotePrefix="1" applyFont="1" applyAlignment="1">
      <alignment horizontal="centerContinuous"/>
    </xf>
    <xf numFmtId="0" fontId="34" fillId="0" borderId="0" xfId="0" applyFont="1"/>
    <xf numFmtId="174" fontId="24" fillId="0" borderId="0" xfId="0" applyNumberFormat="1" applyFont="1"/>
    <xf numFmtId="171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Continuous"/>
    </xf>
    <xf numFmtId="171" fontId="21" fillId="0" borderId="11" xfId="0" applyNumberFormat="1" applyFont="1" applyBorder="1" applyAlignment="1">
      <alignment horizontal="right" vertical="center"/>
    </xf>
    <xf numFmtId="171" fontId="21" fillId="0" borderId="0" xfId="0" applyNumberFormat="1" applyFont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174" fontId="24" fillId="0" borderId="0" xfId="0" applyNumberFormat="1" applyFont="1" applyAlignment="1">
      <alignment horizontal="centerContinuous"/>
    </xf>
    <xf numFmtId="0" fontId="21" fillId="5" borderId="0" xfId="0" applyFont="1" applyFill="1" applyAlignment="1">
      <alignment horizontal="center" vertical="center"/>
    </xf>
    <xf numFmtId="172" fontId="21" fillId="0" borderId="13" xfId="0" applyNumberFormat="1" applyFont="1" applyBorder="1" applyAlignment="1">
      <alignment vertical="center"/>
    </xf>
    <xf numFmtId="172" fontId="21" fillId="0" borderId="11" xfId="0" applyNumberFormat="1" applyFont="1" applyBorder="1" applyAlignment="1">
      <alignment vertical="center"/>
    </xf>
    <xf numFmtId="172" fontId="21" fillId="0" borderId="0" xfId="0" applyNumberFormat="1" applyFont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0" borderId="5" xfId="0" applyNumberFormat="1" applyFont="1" applyBorder="1" applyAlignment="1">
      <alignment vertical="center"/>
    </xf>
    <xf numFmtId="172" fontId="21" fillId="0" borderId="7" xfId="0" applyNumberFormat="1" applyFont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178" fontId="18" fillId="0" borderId="0" xfId="4" applyNumberFormat="1" applyFont="1"/>
    <xf numFmtId="0" fontId="35" fillId="0" borderId="0" xfId="5" applyFont="1" applyFill="1" applyAlignment="1" applyProtection="1"/>
    <xf numFmtId="0" fontId="35" fillId="0" borderId="0" xfId="5" applyFont="1" applyFill="1" applyBorder="1" applyAlignment="1" applyProtection="1"/>
    <xf numFmtId="0" fontId="36" fillId="0" borderId="0" xfId="6" applyFont="1"/>
    <xf numFmtId="0" fontId="37" fillId="0" borderId="0" xfId="6" applyFont="1"/>
    <xf numFmtId="173" fontId="22" fillId="9" borderId="5" xfId="0" applyNumberFormat="1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164" fontId="22" fillId="9" borderId="5" xfId="0" applyNumberFormat="1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173" fontId="22" fillId="9" borderId="1" xfId="0" applyNumberFormat="1" applyFont="1" applyFill="1" applyBorder="1" applyAlignment="1">
      <alignment horizontal="center" vertical="center"/>
    </xf>
    <xf numFmtId="173" fontId="22" fillId="9" borderId="1" xfId="2" applyNumberFormat="1" applyFont="1" applyFill="1" applyBorder="1" applyAlignment="1">
      <alignment horizontal="center" vertical="center"/>
    </xf>
    <xf numFmtId="172" fontId="22" fillId="9" borderId="1" xfId="0" applyNumberFormat="1" applyFont="1" applyFill="1" applyBorder="1" applyAlignment="1">
      <alignment horizontal="center" vertical="center"/>
    </xf>
    <xf numFmtId="173" fontId="22" fillId="9" borderId="11" xfId="0" applyNumberFormat="1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 vertical="center" wrapText="1"/>
    </xf>
    <xf numFmtId="177" fontId="22" fillId="9" borderId="1" xfId="0" applyNumberFormat="1" applyFont="1" applyFill="1" applyBorder="1" applyAlignment="1">
      <alignment horizontal="center" vertical="center"/>
    </xf>
    <xf numFmtId="178" fontId="21" fillId="0" borderId="0" xfId="4" applyNumberFormat="1" applyFont="1" applyFill="1" applyBorder="1" applyAlignment="1" applyProtection="1">
      <alignment vertical="center"/>
    </xf>
    <xf numFmtId="10" fontId="18" fillId="0" borderId="0" xfId="4" applyNumberFormat="1" applyFont="1" applyFill="1" applyBorder="1" applyAlignment="1" applyProtection="1">
      <alignment vertical="center"/>
    </xf>
    <xf numFmtId="1" fontId="21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74" fontId="23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71" fontId="40" fillId="0" borderId="1" xfId="0" applyNumberFormat="1" applyFont="1" applyBorder="1" applyAlignment="1">
      <alignment horizontal="center" vertical="center"/>
    </xf>
    <xf numFmtId="10" fontId="40" fillId="0" borderId="1" xfId="4" applyNumberFormat="1" applyFont="1" applyFill="1" applyBorder="1" applyAlignment="1">
      <alignment horizontal="center" vertical="center"/>
    </xf>
    <xf numFmtId="3" fontId="23" fillId="12" borderId="0" xfId="0" applyNumberFormat="1" applyFont="1" applyFill="1"/>
    <xf numFmtId="3" fontId="18" fillId="0" borderId="0" xfId="1" applyNumberFormat="1" applyFont="1" applyFill="1"/>
    <xf numFmtId="1" fontId="21" fillId="0" borderId="11" xfId="0" applyNumberFormat="1" applyFont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172" fontId="20" fillId="0" borderId="0" xfId="5" applyNumberFormat="1" applyFont="1" applyFill="1" applyAlignment="1" applyProtection="1"/>
    <xf numFmtId="172" fontId="21" fillId="14" borderId="11" xfId="0" applyNumberFormat="1" applyFont="1" applyFill="1" applyBorder="1" applyAlignment="1">
      <alignment vertical="center"/>
    </xf>
    <xf numFmtId="0" fontId="44" fillId="15" borderId="15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172" fontId="21" fillId="14" borderId="4" xfId="0" applyNumberFormat="1" applyFont="1" applyFill="1" applyBorder="1" applyAlignment="1">
      <alignment vertical="center"/>
    </xf>
    <xf numFmtId="0" fontId="44" fillId="11" borderId="15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172" fontId="21" fillId="17" borderId="11" xfId="0" applyNumberFormat="1" applyFont="1" applyFill="1" applyBorder="1" applyAlignment="1">
      <alignment vertical="center"/>
    </xf>
    <xf numFmtId="172" fontId="21" fillId="17" borderId="4" xfId="0" applyNumberFormat="1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43" fillId="11" borderId="15" xfId="0" applyFont="1" applyFill="1" applyBorder="1" applyAlignment="1">
      <alignment horizontal="center" vertical="center"/>
    </xf>
    <xf numFmtId="171" fontId="21" fillId="17" borderId="11" xfId="0" applyNumberFormat="1" applyFont="1" applyFill="1" applyBorder="1" applyAlignment="1">
      <alignment vertical="center"/>
    </xf>
    <xf numFmtId="0" fontId="43" fillId="15" borderId="15" xfId="0" applyFont="1" applyFill="1" applyBorder="1" applyAlignment="1">
      <alignment horizontal="center" vertical="center"/>
    </xf>
    <xf numFmtId="171" fontId="21" fillId="14" borderId="11" xfId="0" applyNumberFormat="1" applyFont="1" applyFill="1" applyBorder="1" applyAlignment="1">
      <alignment vertical="center"/>
    </xf>
    <xf numFmtId="0" fontId="43" fillId="15" borderId="1" xfId="0" applyFont="1" applyFill="1" applyBorder="1" applyAlignment="1">
      <alignment horizontal="center" vertical="center"/>
    </xf>
    <xf numFmtId="173" fontId="22" fillId="16" borderId="1" xfId="0" applyNumberFormat="1" applyFont="1" applyFill="1" applyBorder="1" applyAlignment="1">
      <alignment horizontal="center" vertical="center"/>
    </xf>
    <xf numFmtId="173" fontId="22" fillId="16" borderId="1" xfId="2" applyNumberFormat="1" applyFont="1" applyFill="1" applyBorder="1" applyAlignment="1">
      <alignment horizontal="center" vertical="center"/>
    </xf>
    <xf numFmtId="172" fontId="22" fillId="16" borderId="1" xfId="0" applyNumberFormat="1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/>
    </xf>
    <xf numFmtId="3" fontId="21" fillId="14" borderId="11" xfId="0" applyNumberFormat="1" applyFont="1" applyFill="1" applyBorder="1" applyAlignment="1">
      <alignment horizontal="center" vertical="center"/>
    </xf>
    <xf numFmtId="3" fontId="21" fillId="14" borderId="11" xfId="0" applyNumberFormat="1" applyFont="1" applyFill="1" applyBorder="1" applyAlignment="1">
      <alignment horizontal="center"/>
    </xf>
    <xf numFmtId="1" fontId="21" fillId="16" borderId="4" xfId="0" applyNumberFormat="1" applyFont="1" applyFill="1" applyBorder="1" applyAlignment="1">
      <alignment horizontal="center"/>
    </xf>
    <xf numFmtId="3" fontId="21" fillId="14" borderId="4" xfId="0" applyNumberFormat="1" applyFont="1" applyFill="1" applyBorder="1" applyAlignment="1">
      <alignment horizontal="center" vertical="center"/>
    </xf>
    <xf numFmtId="3" fontId="21" fillId="14" borderId="4" xfId="0" applyNumberFormat="1" applyFont="1" applyFill="1" applyBorder="1" applyAlignment="1">
      <alignment horizontal="center"/>
    </xf>
    <xf numFmtId="0" fontId="43" fillId="11" borderId="1" xfId="0" applyFont="1" applyFill="1" applyBorder="1" applyAlignment="1">
      <alignment horizontal="center" vertical="center"/>
    </xf>
    <xf numFmtId="1" fontId="21" fillId="9" borderId="11" xfId="0" applyNumberFormat="1" applyFont="1" applyFill="1" applyBorder="1" applyAlignment="1">
      <alignment horizontal="center"/>
    </xf>
    <xf numFmtId="172" fontId="21" fillId="17" borderId="11" xfId="0" applyNumberFormat="1" applyFont="1" applyFill="1" applyBorder="1" applyAlignment="1">
      <alignment horizontal="center" vertical="center"/>
    </xf>
    <xf numFmtId="172" fontId="21" fillId="17" borderId="11" xfId="0" applyNumberFormat="1" applyFont="1" applyFill="1" applyBorder="1" applyAlignment="1">
      <alignment horizontal="center"/>
    </xf>
    <xf numFmtId="1" fontId="21" fillId="9" borderId="4" xfId="0" applyNumberFormat="1" applyFont="1" applyFill="1" applyBorder="1" applyAlignment="1">
      <alignment horizontal="center"/>
    </xf>
    <xf numFmtId="172" fontId="21" fillId="17" borderId="4" xfId="0" applyNumberFormat="1" applyFont="1" applyFill="1" applyBorder="1" applyAlignment="1">
      <alignment horizontal="center" vertical="center"/>
    </xf>
    <xf numFmtId="172" fontId="21" fillId="17" borderId="4" xfId="0" applyNumberFormat="1" applyFont="1" applyFill="1" applyBorder="1" applyAlignment="1">
      <alignment horizontal="center"/>
    </xf>
    <xf numFmtId="0" fontId="21" fillId="16" borderId="4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172" fontId="21" fillId="14" borderId="0" xfId="0" applyNumberFormat="1" applyFont="1" applyFill="1" applyAlignment="1">
      <alignment vertical="center"/>
    </xf>
    <xf numFmtId="172" fontId="21" fillId="14" borderId="13" xfId="0" applyNumberFormat="1" applyFont="1" applyFill="1" applyBorder="1" applyAlignment="1">
      <alignment vertical="center"/>
    </xf>
    <xf numFmtId="172" fontId="21" fillId="14" borderId="2" xfId="0" applyNumberFormat="1" applyFont="1" applyFill="1" applyBorder="1" applyAlignment="1">
      <alignment vertical="center"/>
    </xf>
    <xf numFmtId="172" fontId="21" fillId="14" borderId="12" xfId="0" applyNumberFormat="1" applyFont="1" applyFill="1" applyBorder="1" applyAlignment="1">
      <alignment vertical="center"/>
    </xf>
    <xf numFmtId="172" fontId="21" fillId="17" borderId="0" xfId="0" applyNumberFormat="1" applyFont="1" applyFill="1" applyAlignment="1">
      <alignment vertical="center"/>
    </xf>
    <xf numFmtId="172" fontId="21" fillId="17" borderId="13" xfId="0" applyNumberFormat="1" applyFont="1" applyFill="1" applyBorder="1" applyAlignment="1">
      <alignment vertical="center"/>
    </xf>
    <xf numFmtId="0" fontId="22" fillId="19" borderId="5" xfId="0" applyFont="1" applyFill="1" applyBorder="1" applyAlignment="1">
      <alignment horizontal="center"/>
    </xf>
    <xf numFmtId="171" fontId="21" fillId="19" borderId="5" xfId="0" applyNumberFormat="1" applyFont="1" applyFill="1" applyBorder="1" applyAlignment="1">
      <alignment horizontal="center"/>
    </xf>
    <xf numFmtId="0" fontId="21" fillId="19" borderId="5" xfId="0" applyFont="1" applyFill="1" applyBorder="1" applyAlignment="1">
      <alignment horizontal="center"/>
    </xf>
    <xf numFmtId="171" fontId="21" fillId="19" borderId="5" xfId="0" applyNumberFormat="1" applyFont="1" applyFill="1" applyBorder="1"/>
    <xf numFmtId="37" fontId="21" fillId="19" borderId="5" xfId="0" applyNumberFormat="1" applyFont="1" applyFill="1" applyBorder="1"/>
    <xf numFmtId="171" fontId="45" fillId="19" borderId="5" xfId="0" applyNumberFormat="1" applyFont="1" applyFill="1" applyBorder="1" applyAlignment="1">
      <alignment horizontal="center"/>
    </xf>
    <xf numFmtId="0" fontId="45" fillId="19" borderId="5" xfId="0" applyFont="1" applyFill="1" applyBorder="1" applyAlignment="1">
      <alignment horizontal="center"/>
    </xf>
    <xf numFmtId="171" fontId="45" fillId="19" borderId="5" xfId="0" applyNumberFormat="1" applyFont="1" applyFill="1" applyBorder="1"/>
    <xf numFmtId="37" fontId="45" fillId="19" borderId="5" xfId="0" applyNumberFormat="1" applyFont="1" applyFill="1" applyBorder="1"/>
    <xf numFmtId="0" fontId="21" fillId="9" borderId="11" xfId="0" applyFont="1" applyFill="1" applyBorder="1"/>
    <xf numFmtId="172" fontId="21" fillId="17" borderId="11" xfId="0" applyNumberFormat="1" applyFont="1" applyFill="1" applyBorder="1" applyAlignment="1">
      <alignment horizontal="right" indent="1"/>
    </xf>
    <xf numFmtId="0" fontId="21" fillId="9" borderId="4" xfId="0" applyFont="1" applyFill="1" applyBorder="1"/>
    <xf numFmtId="172" fontId="21" fillId="17" borderId="4" xfId="0" applyNumberFormat="1" applyFont="1" applyFill="1" applyBorder="1" applyAlignment="1">
      <alignment horizontal="right" indent="1"/>
    </xf>
    <xf numFmtId="0" fontId="13" fillId="0" borderId="0" xfId="6" applyFont="1" applyAlignment="1">
      <alignment horizontal="right"/>
    </xf>
    <xf numFmtId="0" fontId="48" fillId="0" borderId="0" xfId="5" applyFont="1" applyFill="1" applyAlignment="1" applyProtection="1"/>
    <xf numFmtId="0" fontId="37" fillId="0" borderId="0" xfId="0" applyFont="1"/>
    <xf numFmtId="49" fontId="21" fillId="9" borderId="14" xfId="0" applyNumberFormat="1" applyFont="1" applyFill="1" applyBorder="1" applyAlignment="1">
      <alignment horizontal="center" vertical="center"/>
    </xf>
    <xf numFmtId="171" fontId="21" fillId="17" borderId="11" xfId="0" applyNumberFormat="1" applyFont="1" applyFill="1" applyBorder="1" applyAlignment="1">
      <alignment horizontal="center" vertical="center"/>
    </xf>
    <xf numFmtId="37" fontId="21" fillId="9" borderId="11" xfId="0" applyNumberFormat="1" applyFont="1" applyFill="1" applyBorder="1" applyAlignment="1">
      <alignment horizontal="center" vertical="center"/>
    </xf>
    <xf numFmtId="49" fontId="45" fillId="19" borderId="8" xfId="0" applyNumberFormat="1" applyFont="1" applyFill="1" applyBorder="1" applyAlignment="1">
      <alignment horizontal="center" vertical="center"/>
    </xf>
    <xf numFmtId="37" fontId="45" fillId="19" borderId="5" xfId="0" applyNumberFormat="1" applyFont="1" applyFill="1" applyBorder="1" applyAlignment="1">
      <alignment horizontal="center" vertical="center"/>
    </xf>
    <xf numFmtId="172" fontId="45" fillId="19" borderId="5" xfId="0" applyNumberFormat="1" applyFont="1" applyFill="1" applyBorder="1" applyAlignment="1">
      <alignment horizontal="right"/>
    </xf>
    <xf numFmtId="172" fontId="45" fillId="19" borderId="7" xfId="0" applyNumberFormat="1" applyFont="1" applyFill="1" applyBorder="1" applyAlignment="1">
      <alignment horizontal="right"/>
    </xf>
    <xf numFmtId="171" fontId="45" fillId="19" borderId="5" xfId="0" applyNumberFormat="1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vertical="center"/>
    </xf>
    <xf numFmtId="171" fontId="21" fillId="17" borderId="0" xfId="0" applyNumberFormat="1" applyFont="1" applyFill="1" applyAlignment="1">
      <alignment horizontal="center" vertical="center"/>
    </xf>
    <xf numFmtId="172" fontId="21" fillId="9" borderId="11" xfId="0" applyNumberFormat="1" applyFont="1" applyFill="1" applyBorder="1" applyAlignment="1">
      <alignment horizontal="center"/>
    </xf>
    <xf numFmtId="172" fontId="21" fillId="9" borderId="11" xfId="0" applyNumberFormat="1" applyFont="1" applyFill="1" applyBorder="1" applyAlignment="1">
      <alignment horizontal="right"/>
    </xf>
    <xf numFmtId="172" fontId="21" fillId="9" borderId="11" xfId="0" applyNumberFormat="1" applyFont="1" applyFill="1" applyBorder="1"/>
    <xf numFmtId="172" fontId="21" fillId="9" borderId="4" xfId="0" applyNumberFormat="1" applyFont="1" applyFill="1" applyBorder="1" applyAlignment="1">
      <alignment horizontal="right"/>
    </xf>
    <xf numFmtId="172" fontId="21" fillId="9" borderId="4" xfId="0" applyNumberFormat="1" applyFont="1" applyFill="1" applyBorder="1"/>
    <xf numFmtId="0" fontId="49" fillId="0" borderId="1" xfId="0" applyFont="1" applyBorder="1" applyAlignment="1">
      <alignment horizontal="center" vertical="center"/>
    </xf>
    <xf numFmtId="0" fontId="22" fillId="16" borderId="5" xfId="0" applyFont="1" applyFill="1" applyBorder="1" applyAlignment="1">
      <alignment horizontal="center"/>
    </xf>
    <xf numFmtId="171" fontId="21" fillId="16" borderId="5" xfId="0" applyNumberFormat="1" applyFont="1" applyFill="1" applyBorder="1" applyAlignment="1">
      <alignment horizontal="center"/>
    </xf>
    <xf numFmtId="171" fontId="21" fillId="16" borderId="5" xfId="0" applyNumberFormat="1" applyFont="1" applyFill="1" applyBorder="1"/>
    <xf numFmtId="37" fontId="21" fillId="16" borderId="5" xfId="0" applyNumberFormat="1" applyFont="1" applyFill="1" applyBorder="1"/>
    <xf numFmtId="0" fontId="21" fillId="16" borderId="11" xfId="0" applyFont="1" applyFill="1" applyBorder="1"/>
    <xf numFmtId="172" fontId="21" fillId="16" borderId="11" xfId="0" applyNumberFormat="1" applyFont="1" applyFill="1" applyBorder="1" applyAlignment="1">
      <alignment horizontal="right"/>
    </xf>
    <xf numFmtId="172" fontId="21" fillId="16" borderId="11" xfId="0" applyNumberFormat="1" applyFont="1" applyFill="1" applyBorder="1"/>
    <xf numFmtId="172" fontId="21" fillId="14" borderId="11" xfId="0" applyNumberFormat="1" applyFont="1" applyFill="1" applyBorder="1" applyAlignment="1">
      <alignment horizontal="right" indent="1"/>
    </xf>
    <xf numFmtId="172" fontId="21" fillId="14" borderId="11" xfId="0" applyNumberFormat="1" applyFont="1" applyFill="1" applyBorder="1" applyAlignment="1">
      <alignment horizontal="center"/>
    </xf>
    <xf numFmtId="172" fontId="21" fillId="16" borderId="11" xfId="0" applyNumberFormat="1" applyFont="1" applyFill="1" applyBorder="1" applyAlignment="1">
      <alignment horizontal="center"/>
    </xf>
    <xf numFmtId="171" fontId="21" fillId="9" borderId="11" xfId="0" applyNumberFormat="1" applyFont="1" applyFill="1" applyBorder="1" applyAlignment="1">
      <alignment horizontal="center" vertical="center"/>
    </xf>
    <xf numFmtId="0" fontId="49" fillId="1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47" fillId="0" borderId="0" xfId="5" applyFont="1" applyFill="1" applyAlignment="1" applyProtection="1">
      <alignment horizontal="center"/>
    </xf>
    <xf numFmtId="172" fontId="48" fillId="0" borderId="0" xfId="5" applyNumberFormat="1" applyFont="1" applyFill="1" applyAlignment="1" applyProtection="1">
      <alignment horizontal="center"/>
    </xf>
    <xf numFmtId="0" fontId="48" fillId="0" borderId="0" xfId="5" applyFont="1" applyFill="1" applyAlignment="1" applyProtection="1">
      <alignment horizontal="center"/>
    </xf>
    <xf numFmtId="0" fontId="21" fillId="9" borderId="4" xfId="0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3" fontId="50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69" fontId="50" fillId="0" borderId="0" xfId="0" applyNumberFormat="1" applyFont="1" applyAlignment="1">
      <alignment horizontal="center"/>
    </xf>
    <xf numFmtId="0" fontId="52" fillId="0" borderId="0" xfId="0" applyFont="1"/>
    <xf numFmtId="0" fontId="52" fillId="0" borderId="0" xfId="0" applyFont="1" applyAlignment="1">
      <alignment horizontal="center"/>
    </xf>
    <xf numFmtId="169" fontId="52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0" fontId="53" fillId="0" borderId="0" xfId="0" applyFont="1" applyAlignment="1">
      <alignment horizontal="center"/>
    </xf>
    <xf numFmtId="172" fontId="53" fillId="0" borderId="0" xfId="0" applyNumberFormat="1" applyFont="1" applyAlignment="1">
      <alignment horizontal="center"/>
    </xf>
    <xf numFmtId="0" fontId="48" fillId="0" borderId="0" xfId="5" applyFont="1" applyFill="1" applyAlignment="1" applyProtection="1">
      <alignment horizontal="left" vertical="top"/>
    </xf>
    <xf numFmtId="0" fontId="48" fillId="0" borderId="0" xfId="5" applyFont="1" applyFill="1" applyAlignment="1" applyProtection="1">
      <alignment horizontal="left"/>
    </xf>
    <xf numFmtId="172" fontId="21" fillId="17" borderId="2" xfId="0" applyNumberFormat="1" applyFont="1" applyFill="1" applyBorder="1" applyAlignment="1">
      <alignment vertical="center"/>
    </xf>
    <xf numFmtId="172" fontId="21" fillId="17" borderId="12" xfId="0" applyNumberFormat="1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72" fontId="21" fillId="0" borderId="4" xfId="0" applyNumberFormat="1" applyFont="1" applyBorder="1" applyAlignment="1">
      <alignment vertical="center"/>
    </xf>
    <xf numFmtId="172" fontId="18" fillId="0" borderId="0" xfId="0" applyNumberFormat="1" applyFont="1" applyAlignment="1">
      <alignment horizontal="centerContinuous"/>
    </xf>
    <xf numFmtId="171" fontId="21" fillId="0" borderId="4" xfId="0" applyNumberFormat="1" applyFont="1" applyBorder="1" applyAlignment="1">
      <alignment vertical="center"/>
    </xf>
    <xf numFmtId="171" fontId="55" fillId="16" borderId="5" xfId="0" applyNumberFormat="1" applyFont="1" applyFill="1" applyBorder="1" applyAlignment="1">
      <alignment horizontal="center"/>
    </xf>
    <xf numFmtId="0" fontId="55" fillId="16" borderId="5" xfId="0" applyFont="1" applyFill="1" applyBorder="1" applyAlignment="1">
      <alignment horizontal="center"/>
    </xf>
    <xf numFmtId="172" fontId="21" fillId="9" borderId="4" xfId="0" applyNumberFormat="1" applyFont="1" applyFill="1" applyBorder="1" applyAlignment="1">
      <alignment horizontal="center"/>
    </xf>
    <xf numFmtId="10" fontId="40" fillId="14" borderId="1" xfId="4" applyNumberFormat="1" applyFont="1" applyFill="1" applyBorder="1" applyAlignment="1">
      <alignment horizontal="center" vertical="center"/>
    </xf>
    <xf numFmtId="1" fontId="50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/>
    </xf>
    <xf numFmtId="168" fontId="13" fillId="0" borderId="0" xfId="6" applyNumberFormat="1" applyFont="1" applyAlignment="1">
      <alignment horizontal="left"/>
    </xf>
    <xf numFmtId="174" fontId="24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41" fillId="15" borderId="15" xfId="0" applyFont="1" applyFill="1" applyBorder="1" applyAlignment="1">
      <alignment horizontal="center" vertical="center" wrapText="1"/>
    </xf>
    <xf numFmtId="0" fontId="41" fillId="15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3" fontId="22" fillId="9" borderId="5" xfId="0" applyNumberFormat="1" applyFont="1" applyFill="1" applyBorder="1" applyAlignment="1">
      <alignment horizontal="center" vertical="center"/>
    </xf>
    <xf numFmtId="173" fontId="22" fillId="9" borderId="11" xfId="0" applyNumberFormat="1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164" fontId="22" fillId="9" borderId="5" xfId="0" applyNumberFormat="1" applyFont="1" applyFill="1" applyBorder="1" applyAlignment="1">
      <alignment horizontal="center" vertical="center"/>
    </xf>
    <xf numFmtId="164" fontId="22" fillId="9" borderId="11" xfId="0" applyNumberFormat="1" applyFont="1" applyFill="1" applyBorder="1" applyAlignment="1">
      <alignment horizontal="center" vertical="center"/>
    </xf>
    <xf numFmtId="174" fontId="32" fillId="0" borderId="0" xfId="0" applyNumberFormat="1" applyFont="1" applyAlignment="1">
      <alignment vertical="center"/>
    </xf>
    <xf numFmtId="164" fontId="22" fillId="9" borderId="8" xfId="0" applyNumberFormat="1" applyFont="1" applyFill="1" applyBorder="1" applyAlignment="1">
      <alignment horizontal="center" vertical="center"/>
    </xf>
    <xf numFmtId="164" fontId="22" fillId="9" borderId="1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173" fontId="22" fillId="16" borderId="7" xfId="0" applyNumberFormat="1" applyFont="1" applyFill="1" applyBorder="1" applyAlignment="1">
      <alignment horizontal="center" vertical="center"/>
    </xf>
    <xf numFmtId="173" fontId="22" fillId="16" borderId="2" xfId="0" applyNumberFormat="1" applyFont="1" applyFill="1" applyBorder="1" applyAlignment="1">
      <alignment horizontal="center" vertical="center"/>
    </xf>
    <xf numFmtId="173" fontId="22" fillId="16" borderId="5" xfId="0" applyNumberFormat="1" applyFont="1" applyFill="1" applyBorder="1" applyAlignment="1">
      <alignment horizontal="center" vertical="center"/>
    </xf>
    <xf numFmtId="173" fontId="22" fillId="16" borderId="4" xfId="0" applyNumberFormat="1" applyFont="1" applyFill="1" applyBorder="1" applyAlignment="1">
      <alignment horizontal="center" vertical="center"/>
    </xf>
    <xf numFmtId="164" fontId="22" fillId="9" borderId="4" xfId="0" applyNumberFormat="1" applyFont="1" applyFill="1" applyBorder="1" applyAlignment="1">
      <alignment horizontal="center" vertical="center"/>
    </xf>
    <xf numFmtId="173" fontId="21" fillId="9" borderId="4" xfId="0" applyNumberFormat="1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173" fontId="22" fillId="9" borderId="4" xfId="0" applyNumberFormat="1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43" fillId="13" borderId="5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164" fontId="22" fillId="16" borderId="6" xfId="0" applyNumberFormat="1" applyFont="1" applyFill="1" applyBorder="1" applyAlignment="1">
      <alignment horizontal="center" vertical="center"/>
    </xf>
    <xf numFmtId="164" fontId="22" fillId="16" borderId="12" xfId="0" applyNumberFormat="1" applyFont="1" applyFill="1" applyBorder="1" applyAlignment="1">
      <alignment horizontal="center" vertical="center"/>
    </xf>
    <xf numFmtId="164" fontId="22" fillId="16" borderId="5" xfId="0" applyNumberFormat="1" applyFont="1" applyFill="1" applyBorder="1" applyAlignment="1">
      <alignment horizontal="center" vertical="center"/>
    </xf>
    <xf numFmtId="164" fontId="22" fillId="16" borderId="4" xfId="0" applyNumberFormat="1" applyFont="1" applyFill="1" applyBorder="1" applyAlignment="1">
      <alignment horizontal="center" vertical="center"/>
    </xf>
    <xf numFmtId="164" fontId="22" fillId="16" borderId="7" xfId="0" applyNumberFormat="1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164" fontId="22" fillId="16" borderId="2" xfId="0" applyNumberFormat="1" applyFont="1" applyFill="1" applyBorder="1" applyAlignment="1">
      <alignment horizontal="center" vertical="center"/>
    </xf>
    <xf numFmtId="0" fontId="43" fillId="11" borderId="4" xfId="0" applyFont="1" applyFill="1" applyBorder="1" applyAlignment="1">
      <alignment horizontal="center" vertical="center"/>
    </xf>
    <xf numFmtId="1" fontId="22" fillId="9" borderId="5" xfId="3" applyNumberFormat="1" applyFont="1" applyFill="1" applyBorder="1" applyAlignment="1" applyProtection="1">
      <alignment horizontal="center" vertical="center" wrapText="1"/>
    </xf>
    <xf numFmtId="1" fontId="22" fillId="9" borderId="4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 wrapText="1" indent="1"/>
    </xf>
    <xf numFmtId="0" fontId="18" fillId="0" borderId="7" xfId="0" applyFont="1" applyBorder="1" applyAlignment="1">
      <alignment horizontal="left" wrapText="1" indent="1"/>
    </xf>
  </cellXfs>
  <cellStyles count="18">
    <cellStyle name="Hipervínculo" xfId="5" builtinId="8"/>
    <cellStyle name="Millares" xfId="1" builtinId="3"/>
    <cellStyle name="Millares [0]" xfId="2" builtinId="6"/>
    <cellStyle name="Millares [0] 2" xfId="11" xr:uid="{00000000-0005-0000-0000-000003000000}"/>
    <cellStyle name="Millares 2" xfId="10" xr:uid="{00000000-0005-0000-0000-000004000000}"/>
    <cellStyle name="Moneda" xfId="3" builtinId="4"/>
    <cellStyle name="Moneda 2" xfId="12" xr:uid="{00000000-0005-0000-0000-000006000000}"/>
    <cellStyle name="Neutral 2" xfId="14" xr:uid="{00000000-0005-0000-0000-000008000000}"/>
    <cellStyle name="Normal" xfId="0" builtinId="0"/>
    <cellStyle name="Normal 2" xfId="9" xr:uid="{00000000-0005-0000-0000-00000A000000}"/>
    <cellStyle name="Normal 2 2" xfId="16" xr:uid="{00000000-0005-0000-0000-00000B000000}"/>
    <cellStyle name="Normal 3" xfId="8" xr:uid="{00000000-0005-0000-0000-00000C000000}"/>
    <cellStyle name="Normal 4" xfId="15" xr:uid="{00000000-0005-0000-0000-00000D000000}"/>
    <cellStyle name="Normal 5" xfId="17" xr:uid="{4BD76FA4-D983-4BC9-94E0-B321C37A8E08}"/>
    <cellStyle name="Normal_BOLETIN 1999" xfId="7" xr:uid="{00000000-0005-0000-0000-00000E000000}"/>
    <cellStyle name="Normal_MacroBoletín" xfId="6" xr:uid="{00000000-0005-0000-0000-000010000000}"/>
    <cellStyle name="Porcentaje" xfId="4" builtinId="5"/>
    <cellStyle name="Porcentaje 2" xfId="13" xr:uid="{00000000-0005-0000-0000-000012000000}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8691334312863"/>
          <c:y val="0.1362883565516326"/>
          <c:w val="0.77583725092446076"/>
          <c:h val="0.65431782770032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AB-407D-8DB2-0019B8C51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'Cir2'!$A$39:$A$50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'Cir2'!$E$39:$E$50</c:f>
              <c:numCache>
                <c:formatCode>#,##0.0</c:formatCode>
                <c:ptCount val="12"/>
                <c:pt idx="0">
                  <c:v>38265.558005377003</c:v>
                </c:pt>
                <c:pt idx="1">
                  <c:v>45163.204683992997</c:v>
                </c:pt>
                <c:pt idx="2">
                  <c:v>51319.134593756004</c:v>
                </c:pt>
                <c:pt idx="3">
                  <c:v>59516.059805709003</c:v>
                </c:pt>
                <c:pt idx="4">
                  <c:v>60343.910243555998</c:v>
                </c:pt>
                <c:pt idx="5">
                  <c:v>66378.144387883003</c:v>
                </c:pt>
                <c:pt idx="6">
                  <c:v>73835.900188347994</c:v>
                </c:pt>
                <c:pt idx="7">
                  <c:v>89831.760488750006</c:v>
                </c:pt>
                <c:pt idx="8">
                  <c:v>104430.724433007</c:v>
                </c:pt>
                <c:pt idx="9">
                  <c:v>118969.084319071</c:v>
                </c:pt>
                <c:pt idx="10">
                  <c:v>119882.155228823</c:v>
                </c:pt>
                <c:pt idx="11">
                  <c:v>122893.55523328899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B-4DBA-98D4-F1EDDDB9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95249648"/>
        <c:axId val="695250208"/>
      </c:barChart>
      <c:catAx>
        <c:axId val="69524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0208"/>
        <c:crosses val="autoZero"/>
        <c:auto val="0"/>
        <c:lblAlgn val="ctr"/>
        <c:lblOffset val="100"/>
        <c:noMultiLvlLbl val="0"/>
      </c:catAx>
      <c:valAx>
        <c:axId val="6952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496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1.56" r="0.64" t="0.78" header="0.51181102362204722" footer="0.51181102362204722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81693069989163"/>
          <c:y val="0.15072070536637466"/>
          <c:w val="0.77539698945746338"/>
          <c:h val="0.65371502980732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'Cir2'!$E$55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7D-425C-BB0E-0406E55387D5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'Cir2'!$A$75:$A$86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'Cir2'!$E$75:$E$86</c:f>
              <c:numCache>
                <c:formatCode>#,##0.0</c:formatCode>
                <c:ptCount val="12"/>
                <c:pt idx="0">
                  <c:v>1986.3219590000001</c:v>
                </c:pt>
                <c:pt idx="1">
                  <c:v>2205.728689</c:v>
                </c:pt>
                <c:pt idx="2">
                  <c:v>2375.6826999999998</c:v>
                </c:pt>
                <c:pt idx="3">
                  <c:v>2614.8880519999998</c:v>
                </c:pt>
                <c:pt idx="4">
                  <c:v>2617.7977649999998</c:v>
                </c:pt>
                <c:pt idx="5">
                  <c:v>2811.7983180000001</c:v>
                </c:pt>
                <c:pt idx="6">
                  <c:v>2904.3120239999998</c:v>
                </c:pt>
                <c:pt idx="7">
                  <c:v>3255.887639</c:v>
                </c:pt>
                <c:pt idx="8">
                  <c:v>3480.5191679999998</c:v>
                </c:pt>
                <c:pt idx="9">
                  <c:v>3711.5157260000001</c:v>
                </c:pt>
                <c:pt idx="10">
                  <c:v>3569.018705</c:v>
                </c:pt>
                <c:pt idx="11">
                  <c:v>3634.7773550000002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3-4FBE-B9C8-62A751474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95252448"/>
        <c:axId val="695253008"/>
      </c:barChart>
      <c:catAx>
        <c:axId val="6952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3008"/>
        <c:crosses val="autoZero"/>
        <c:auto val="0"/>
        <c:lblAlgn val="ctr"/>
        <c:lblOffset val="100"/>
        <c:noMultiLvlLbl val="0"/>
      </c:catAx>
      <c:valAx>
        <c:axId val="6952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2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27174377029329E-2"/>
          <c:y val="7.6114898250003921E-2"/>
          <c:w val="0.88738216044473817"/>
          <c:h val="0.687155953472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'Cir6'!$C$102</c:f>
              <c:strCache>
                <c:ptCount val="1"/>
                <c:pt idx="0">
                  <c:v>AF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'Cir6'!$C$103:$C$116</c:f>
              <c:numCache>
                <c:formatCode>0.0</c:formatCode>
                <c:ptCount val="14"/>
                <c:pt idx="0">
                  <c:v>107.465566</c:v>
                </c:pt>
                <c:pt idx="1">
                  <c:v>103.70404000000001</c:v>
                </c:pt>
                <c:pt idx="2">
                  <c:v>67.813141999999999</c:v>
                </c:pt>
                <c:pt idx="3">
                  <c:v>64.470980999999995</c:v>
                </c:pt>
                <c:pt idx="4">
                  <c:v>22.624511999999999</c:v>
                </c:pt>
                <c:pt idx="5">
                  <c:v>20.969023</c:v>
                </c:pt>
                <c:pt idx="6">
                  <c:v>21.892374</c:v>
                </c:pt>
                <c:pt idx="7">
                  <c:v>18.722111000000002</c:v>
                </c:pt>
                <c:pt idx="8">
                  <c:v>19.496794000000001</c:v>
                </c:pt>
                <c:pt idx="9">
                  <c:v>17.043894000000002</c:v>
                </c:pt>
                <c:pt idx="10">
                  <c:v>86.845945</c:v>
                </c:pt>
                <c:pt idx="11">
                  <c:v>59.214365000000001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F-4F86-BD70-C1F3941E51FA}"/>
            </c:ext>
          </c:extLst>
        </c:ser>
        <c:ser>
          <c:idx val="1"/>
          <c:order val="1"/>
          <c:tx>
            <c:strRef>
              <c:f>'Cir6'!$D$102</c:f>
              <c:strCache>
                <c:ptCount val="1"/>
                <c:pt idx="0">
                  <c:v>NF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tx2"/>
              </a:solidFill>
            </a:ln>
            <a:effectLst/>
          </c:spPr>
          <c:invertIfNegative val="0"/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'Cir6'!$D$103:$D$116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536.69495300000005</c:v>
                </c:pt>
                <c:pt idx="3">
                  <c:v>598.66255899999999</c:v>
                </c:pt>
                <c:pt idx="4">
                  <c:v>198.36471800000001</c:v>
                </c:pt>
                <c:pt idx="5">
                  <c:v>237.90442999999999</c:v>
                </c:pt>
                <c:pt idx="6">
                  <c:v>226.57303300000001</c:v>
                </c:pt>
                <c:pt idx="7">
                  <c:v>271.63506799999999</c:v>
                </c:pt>
                <c:pt idx="8">
                  <c:v>314.38435500000003</c:v>
                </c:pt>
                <c:pt idx="9">
                  <c:v>331.95093100000003</c:v>
                </c:pt>
                <c:pt idx="10">
                  <c:v>1390.952295</c:v>
                </c:pt>
                <c:pt idx="11">
                  <c:v>1210.8567989999999</c:v>
                </c:pt>
                <c:pt idx="12">
                  <c:v>343.93647499999997</c:v>
                </c:pt>
                <c:pt idx="13">
                  <c:v>467.67300399999999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F-4F86-BD70-C1F3941E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695259728"/>
        <c:axId val="695260288"/>
      </c:barChart>
      <c:lineChart>
        <c:grouping val="standard"/>
        <c:varyColors val="0"/>
        <c:ser>
          <c:idx val="2"/>
          <c:order val="2"/>
          <c:tx>
            <c:strRef>
              <c:f>'Cir6'!$E$102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3.1534166022039713E-2"/>
                  <c:y val="-3.1938067298158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99-43D9-AD1D-0DD201708A6D}"/>
                </c:ext>
              </c:extLst>
            </c:dLbl>
            <c:dLbl>
              <c:idx val="11"/>
              <c:layout>
                <c:manualLayout>
                  <c:x val="-4.3673144992769551E-2"/>
                  <c:y val="-3.430222384992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0-43CC-9182-C802229F2FF1}"/>
                </c:ext>
              </c:extLst>
            </c:dLbl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'Cir6'!$E$103:$E$116</c:f>
              <c:numCache>
                <c:formatCode>0.0</c:formatCode>
                <c:ptCount val="14"/>
                <c:pt idx="0">
                  <c:v>107.465566</c:v>
                </c:pt>
                <c:pt idx="1">
                  <c:v>103.70404000000001</c:v>
                </c:pt>
                <c:pt idx="2">
                  <c:v>604.50809500000003</c:v>
                </c:pt>
                <c:pt idx="3">
                  <c:v>663.13354000000004</c:v>
                </c:pt>
                <c:pt idx="4">
                  <c:v>220.98923000000002</c:v>
                </c:pt>
                <c:pt idx="5">
                  <c:v>258.87345299999998</c:v>
                </c:pt>
                <c:pt idx="6">
                  <c:v>248.465407</c:v>
                </c:pt>
                <c:pt idx="7">
                  <c:v>290.35717899999997</c:v>
                </c:pt>
                <c:pt idx="8">
                  <c:v>333.88114900000005</c:v>
                </c:pt>
                <c:pt idx="9">
                  <c:v>348.99482500000005</c:v>
                </c:pt>
                <c:pt idx="10">
                  <c:v>1477.7982400000001</c:v>
                </c:pt>
                <c:pt idx="11">
                  <c:v>1270.071164</c:v>
                </c:pt>
                <c:pt idx="12">
                  <c:v>343.93647499999997</c:v>
                </c:pt>
                <c:pt idx="13">
                  <c:v>467.67300399999999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5F-4F86-BD70-C1F3941E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1408"/>
        <c:axId val="695260848"/>
      </c:lineChart>
      <c:catAx>
        <c:axId val="69525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60288"/>
        <c:crosses val="autoZero"/>
        <c:auto val="1"/>
        <c:lblAlgn val="ctr"/>
        <c:lblOffset val="100"/>
        <c:tickMarkSkip val="1"/>
        <c:noMultiLvlLbl val="0"/>
      </c:catAx>
      <c:valAx>
        <c:axId val="695260288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9728"/>
        <c:crosses val="autoZero"/>
        <c:crossBetween val="between"/>
        <c:majorUnit val="300"/>
      </c:valAx>
      <c:valAx>
        <c:axId val="69526084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61408"/>
        <c:crosses val="max"/>
        <c:crossBetween val="between"/>
      </c:valAx>
      <c:catAx>
        <c:axId val="69526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608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8407773632437292E-2"/>
          <c:y val="0.13242833017965772"/>
          <c:w val="9.0744211175795481E-2"/>
          <c:h val="0.12338562330871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4810446900415"/>
          <c:y val="0.1477281054153945"/>
          <c:w val="0.81203888751574227"/>
          <c:h val="0.6705549849747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spPr>
                <a:solidFill>
                  <a:schemeClr val="accent5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6D-4447-9924-51334E8B3F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MdCirp2!$A$41:$A$52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MdCirp2!$E$41:$E$52</c:f>
              <c:numCache>
                <c:formatCode>#,##0.0_);\(#,##0.0\)</c:formatCode>
                <c:ptCount val="12"/>
                <c:pt idx="0">
                  <c:v>937.56084187626004</c:v>
                </c:pt>
                <c:pt idx="1">
                  <c:v>1134.6365416003398</c:v>
                </c:pt>
                <c:pt idx="2">
                  <c:v>1338.46515323063</c:v>
                </c:pt>
                <c:pt idx="3">
                  <c:v>1638.17924795818</c:v>
                </c:pt>
                <c:pt idx="4">
                  <c:v>1928.38819380271</c:v>
                </c:pt>
                <c:pt idx="5">
                  <c:v>2178.44143280873</c:v>
                </c:pt>
                <c:pt idx="6">
                  <c:v>2345.0809761600303</c:v>
                </c:pt>
                <c:pt idx="7">
                  <c:v>2561.5438133779398</c:v>
                </c:pt>
                <c:pt idx="8">
                  <c:v>2759.4473407288301</c:v>
                </c:pt>
                <c:pt idx="9">
                  <c:v>3102.2344555889799</c:v>
                </c:pt>
                <c:pt idx="10">
                  <c:v>3366.2381080323703</c:v>
                </c:pt>
                <c:pt idx="11">
                  <c:v>3581.1669174824901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F-4C1B-B34F-D419E5565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52135792"/>
        <c:axId val="1152136352"/>
      </c:barChart>
      <c:catAx>
        <c:axId val="115213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6352"/>
        <c:crosses val="autoZero"/>
        <c:auto val="0"/>
        <c:lblAlgn val="ctr"/>
        <c:lblOffset val="100"/>
        <c:noMultiLvlLbl val="0"/>
      </c:catAx>
      <c:valAx>
        <c:axId val="11521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5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1.56" r="0.64" t="0.78" header="0.51181102362204722" footer="0.51181102362204722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74008009441081"/>
          <c:y val="0.1573395633238153"/>
          <c:w val="0.80156577479412128"/>
          <c:h val="0.66441656331420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2-4ACC-9D7A-C81CA31665AA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MdCirp2!$A$77:$A$88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MdCirp2!$E$77:$E$88</c:f>
              <c:numCache>
                <c:formatCode>#,##0.0_);\(#,##0.0\)</c:formatCode>
                <c:ptCount val="12"/>
                <c:pt idx="0">
                  <c:v>9307.4238310000001</c:v>
                </c:pt>
                <c:pt idx="1">
                  <c:v>9795.778397</c:v>
                </c:pt>
                <c:pt idx="2">
                  <c:v>10355.905042</c:v>
                </c:pt>
                <c:pt idx="3">
                  <c:v>11216.950101</c:v>
                </c:pt>
                <c:pt idx="4">
                  <c:v>12034.942027999999</c:v>
                </c:pt>
                <c:pt idx="5">
                  <c:v>12693.059461999999</c:v>
                </c:pt>
                <c:pt idx="6">
                  <c:v>13182.341635999999</c:v>
                </c:pt>
                <c:pt idx="7">
                  <c:v>13807.474802999999</c:v>
                </c:pt>
                <c:pt idx="8">
                  <c:v>14328.25762</c:v>
                </c:pt>
                <c:pt idx="9">
                  <c:v>15231.298704000001</c:v>
                </c:pt>
                <c:pt idx="10">
                  <c:v>15950.165523</c:v>
                </c:pt>
                <c:pt idx="11">
                  <c:v>16657.644003000001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2DE-B502-24FB1397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52138592"/>
        <c:axId val="1152139152"/>
      </c:barChart>
      <c:catAx>
        <c:axId val="115213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9152"/>
        <c:crosses val="autoZero"/>
        <c:auto val="0"/>
        <c:lblAlgn val="ctr"/>
        <c:lblOffset val="100"/>
        <c:noMultiLvlLbl val="0"/>
      </c:catAx>
      <c:valAx>
        <c:axId val="11521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85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27452496696396E-2"/>
          <c:y val="5.518044619422572E-2"/>
          <c:w val="0.83874088575729788"/>
          <c:h val="0.7237765597321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MdCirp1!$C$98</c:f>
              <c:strCache>
                <c:ptCount val="1"/>
                <c:pt idx="0">
                  <c:v>AF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MdCirp1!$C$99:$C$108</c:f>
              <c:numCache>
                <c:formatCode>0.0</c:formatCode>
                <c:ptCount val="10"/>
                <c:pt idx="0">
                  <c:v>962.82982500000003</c:v>
                </c:pt>
                <c:pt idx="1">
                  <c:v>959.180252</c:v>
                </c:pt>
                <c:pt idx="2">
                  <c:v>1104.4541079999999</c:v>
                </c:pt>
                <c:pt idx="3">
                  <c:v>1101.8795150000001</c:v>
                </c:pt>
                <c:pt idx="4">
                  <c:v>990.62056099999995</c:v>
                </c:pt>
                <c:pt idx="5">
                  <c:v>985.67024900000001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0-4FD5-9F8D-171038C78086}"/>
            </c:ext>
          </c:extLst>
        </c:ser>
        <c:ser>
          <c:idx val="1"/>
          <c:order val="1"/>
          <c:tx>
            <c:strRef>
              <c:f>MdCirp1!$D$98</c:f>
              <c:strCache>
                <c:ptCount val="1"/>
                <c:pt idx="0">
                  <c:v>NF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rgbClr val="002060">
                  <a:alpha val="97000"/>
                </a:srgbClr>
              </a:solidFill>
            </a:ln>
            <a:effectLst/>
          </c:spPr>
          <c:invertIfNegative val="0"/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MdCirp1!$D$99:$D$108</c:f>
              <c:numCache>
                <c:formatCode>0.0</c:formatCode>
                <c:ptCount val="10"/>
                <c:pt idx="0">
                  <c:v>890.00030300000003</c:v>
                </c:pt>
                <c:pt idx="1">
                  <c:v>1057.6782840000001</c:v>
                </c:pt>
                <c:pt idx="2">
                  <c:v>1680.701106</c:v>
                </c:pt>
                <c:pt idx="3">
                  <c:v>1868.3281340000001</c:v>
                </c:pt>
                <c:pt idx="4">
                  <c:v>1516.421881</c:v>
                </c:pt>
                <c:pt idx="5">
                  <c:v>1666.5040220000001</c:v>
                </c:pt>
                <c:pt idx="6">
                  <c:v>2457.6154590000001</c:v>
                </c:pt>
                <c:pt idx="7">
                  <c:v>2579.8946780000001</c:v>
                </c:pt>
                <c:pt idx="8">
                  <c:v>1215.061158</c:v>
                </c:pt>
                <c:pt idx="9">
                  <c:v>1306.5133229999999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0-4FD5-9F8D-171038C7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1159049328"/>
        <c:axId val="1159049888"/>
      </c:barChart>
      <c:lineChart>
        <c:grouping val="standard"/>
        <c:varyColors val="0"/>
        <c:ser>
          <c:idx val="2"/>
          <c:order val="2"/>
          <c:tx>
            <c:strRef>
              <c:f>MdCirp1!$E$98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5786262566235915E-2"/>
                  <c:y val="-3.886758430005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40-4FD5-9F8D-171038C78086}"/>
                </c:ext>
              </c:extLst>
            </c:dLbl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MdCirp1!$E$99:$E$108</c:f>
              <c:numCache>
                <c:formatCode>0.0</c:formatCode>
                <c:ptCount val="10"/>
                <c:pt idx="0">
                  <c:v>1852.8301280000001</c:v>
                </c:pt>
                <c:pt idx="1">
                  <c:v>2016.8585360000002</c:v>
                </c:pt>
                <c:pt idx="2">
                  <c:v>2785.1552139999999</c:v>
                </c:pt>
                <c:pt idx="3">
                  <c:v>2970.2076489999999</c:v>
                </c:pt>
                <c:pt idx="4">
                  <c:v>2507.0424419999999</c:v>
                </c:pt>
                <c:pt idx="5">
                  <c:v>2652.1742709999999</c:v>
                </c:pt>
                <c:pt idx="6">
                  <c:v>2457.6154590000001</c:v>
                </c:pt>
                <c:pt idx="7">
                  <c:v>2579.8946780000001</c:v>
                </c:pt>
                <c:pt idx="8">
                  <c:v>1215.061158</c:v>
                </c:pt>
                <c:pt idx="9">
                  <c:v>1306.5133229999999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0-4FD5-9F8D-171038C7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051008"/>
        <c:axId val="1159050448"/>
      </c:lineChart>
      <c:catAx>
        <c:axId val="115904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49888"/>
        <c:crosses val="autoZero"/>
        <c:auto val="1"/>
        <c:lblAlgn val="ctr"/>
        <c:lblOffset val="100"/>
        <c:tickMarkSkip val="1"/>
        <c:noMultiLvlLbl val="0"/>
      </c:catAx>
      <c:valAx>
        <c:axId val="11590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49328"/>
        <c:crosses val="autoZero"/>
        <c:crossBetween val="between"/>
      </c:valAx>
      <c:valAx>
        <c:axId val="115905044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51008"/>
        <c:crosses val="max"/>
        <c:crossBetween val="between"/>
      </c:valAx>
      <c:catAx>
        <c:axId val="11590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90504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0025767589566083E-2"/>
          <c:y val="8.0569940322610029E-2"/>
          <c:w val="9.3007436570428703E-2"/>
          <c:h val="8.673923469666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2</xdr:row>
      <xdr:rowOff>95250</xdr:rowOff>
    </xdr:from>
    <xdr:ext cx="6981825" cy="904875"/>
    <xdr:pic>
      <xdr:nvPicPr>
        <xdr:cNvPr id="2" name="Picture 1086" descr="dye_bym_bann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" y="232410"/>
          <a:ext cx="6981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20</xdr:row>
      <xdr:rowOff>142875</xdr:rowOff>
    </xdr:from>
    <xdr:ext cx="2743200" cy="1485900"/>
    <xdr:pic>
      <xdr:nvPicPr>
        <xdr:cNvPr id="7" name="Picture 1088">
          <a:extLst>
            <a:ext uri="{FF2B5EF4-FFF2-40B4-BE49-F238E27FC236}">
              <a16:creationId xmlns:a16="http://schemas.microsoft.com/office/drawing/2014/main" id="{5C619778-A35C-4C25-99E4-299A6962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424" y="7588637"/>
          <a:ext cx="2743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828675</xdr:colOff>
      <xdr:row>20</xdr:row>
      <xdr:rowOff>133350</xdr:rowOff>
    </xdr:from>
    <xdr:ext cx="2752725" cy="1543050"/>
    <xdr:pic>
      <xdr:nvPicPr>
        <xdr:cNvPr id="8" name="Picture 1087" descr="dye_mon_boton">
          <a:extLst>
            <a:ext uri="{FF2B5EF4-FFF2-40B4-BE49-F238E27FC236}">
              <a16:creationId xmlns:a16="http://schemas.microsoft.com/office/drawing/2014/main" id="{A26A1D46-8048-465E-B5E5-485F4F7C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815" y="7579112"/>
          <a:ext cx="27527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0.01647</cdr:x>
      <cdr:y>0.01007</cdr:y>
    </cdr:from>
    <cdr:to>
      <cdr:x>0.40359</cdr:x>
      <cdr:y>0.1196</cdr:y>
    </cdr:to>
    <cdr:sp macro="" textlink="">
      <cdr:nvSpPr>
        <cdr:cNvPr id="37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67" y="26473"/>
          <a:ext cx="1644533" cy="287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875" b="0" i="0" strike="noStrike">
              <a:solidFill>
                <a:srgbClr val="000000"/>
              </a:solidFill>
              <a:latin typeface="Tahoma"/>
              <a:cs typeface="Tahoma"/>
            </a:rPr>
            <a:t>$ Miles</a:t>
          </a:r>
          <a:r>
            <a:rPr lang="es-ES" sz="875" b="0" i="0" strike="noStrike" baseline="0">
              <a:solidFill>
                <a:srgbClr val="000000"/>
              </a:solidFill>
              <a:latin typeface="Tahoma"/>
              <a:cs typeface="Tahoma"/>
            </a:rPr>
            <a:t> de millones de pesos</a:t>
          </a:r>
          <a:endParaRPr lang="es-ES" sz="875" b="0" i="0" strike="noStrike">
            <a:solidFill>
              <a:srgbClr val="000000"/>
            </a:solidFill>
            <a:latin typeface="Tahoma"/>
            <a:cs typeface="Tahoma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0.01648</cdr:y>
    </cdr:from>
    <cdr:to>
      <cdr:x>0.27867</cdr:x>
      <cdr:y>0.07515</cdr:y>
    </cdr:to>
    <cdr:sp macro="" textlink="">
      <cdr:nvSpPr>
        <cdr:cNvPr id="37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092"/>
          <a:ext cx="1080313" cy="167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875" b="0" i="0" strike="noStrike">
              <a:solidFill>
                <a:srgbClr val="000000"/>
              </a:solidFill>
              <a:latin typeface="Tahoma"/>
              <a:cs typeface="Tahoma"/>
            </a:rPr>
            <a:t>Millones de piezas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0</xdr:rowOff>
    </xdr:from>
    <xdr:to>
      <xdr:col>14</xdr:col>
      <xdr:colOff>28575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391775" y="4286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rrowheads="1"/>
        </xdr:cNvSpPr>
      </xdr:nvSpPr>
      <xdr:spPr bwMode="auto">
        <a:xfrm rot="10800000">
          <a:off x="11639550" y="4286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66</xdr:row>
      <xdr:rowOff>0</xdr:rowOff>
    </xdr:from>
    <xdr:to>
      <xdr:col>11</xdr:col>
      <xdr:colOff>142875</xdr:colOff>
      <xdr:row>66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rrowheads="1"/>
        </xdr:cNvSpPr>
      </xdr:nvSpPr>
      <xdr:spPr bwMode="auto">
        <a:xfrm rot="10800000">
          <a:off x="8543925" y="329565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87</xdr:row>
      <xdr:rowOff>134493</xdr:rowOff>
    </xdr:from>
    <xdr:to>
      <xdr:col>17</xdr:col>
      <xdr:colOff>709366</xdr:colOff>
      <xdr:row>89</xdr:row>
      <xdr:rowOff>79629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114300" y="6535293"/>
          <a:ext cx="9453316" cy="297561"/>
          <a:chOff x="158" y="294"/>
          <a:chExt cx="430" cy="27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E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0"/>
            <a:ext cx="394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E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4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E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4"/>
            <a:ext cx="3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44</xdr:row>
      <xdr:rowOff>0</xdr:rowOff>
    </xdr:from>
    <xdr:to>
      <xdr:col>14</xdr:col>
      <xdr:colOff>28575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760095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44</xdr:row>
      <xdr:rowOff>0</xdr:rowOff>
    </xdr:from>
    <xdr:to>
      <xdr:col>15</xdr:col>
      <xdr:colOff>400050</xdr:colOff>
      <xdr:row>44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760095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46</xdr:row>
      <xdr:rowOff>0</xdr:rowOff>
    </xdr:from>
    <xdr:to>
      <xdr:col>11</xdr:col>
      <xdr:colOff>114300</xdr:colOff>
      <xdr:row>46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>
          <a:spLocks noChangeArrowheads="1"/>
        </xdr:cNvSpPr>
      </xdr:nvSpPr>
      <xdr:spPr bwMode="auto">
        <a:xfrm rot="10800000">
          <a:off x="9305925" y="792480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83820</xdr:colOff>
      <xdr:row>60</xdr:row>
      <xdr:rowOff>141658</xdr:rowOff>
    </xdr:from>
    <xdr:to>
      <xdr:col>10</xdr:col>
      <xdr:colOff>867008</xdr:colOff>
      <xdr:row>62</xdr:row>
      <xdr:rowOff>85727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83820" y="10876333"/>
          <a:ext cx="8317463" cy="296494"/>
          <a:chOff x="158" y="297"/>
          <a:chExt cx="418" cy="26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7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" y="298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F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" y="297"/>
            <a:ext cx="48" cy="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485775</xdr:colOff>
      <xdr:row>44</xdr:row>
      <xdr:rowOff>0</xdr:rowOff>
    </xdr:from>
    <xdr:to>
      <xdr:col>28</xdr:col>
      <xdr:colOff>28575</xdr:colOff>
      <xdr:row>44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760095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209550</xdr:colOff>
      <xdr:row>18</xdr:row>
      <xdr:rowOff>0</xdr:rowOff>
    </xdr:from>
    <xdr:to>
      <xdr:col>30</xdr:col>
      <xdr:colOff>400050</xdr:colOff>
      <xdr:row>18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>
          <a:spLocks noChangeArrowheads="1"/>
        </xdr:cNvSpPr>
      </xdr:nvSpPr>
      <xdr:spPr bwMode="auto">
        <a:xfrm rot="10800000">
          <a:off x="23831550" y="33909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28575</xdr:colOff>
      <xdr:row>26</xdr:row>
      <xdr:rowOff>0</xdr:rowOff>
    </xdr:to>
    <xdr:sp macro="" textlink="">
      <xdr:nvSpPr>
        <xdr:cNvPr id="11" name="AutoShape 199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46863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26</xdr:row>
      <xdr:rowOff>0</xdr:rowOff>
    </xdr:from>
    <xdr:to>
      <xdr:col>15</xdr:col>
      <xdr:colOff>400050</xdr:colOff>
      <xdr:row>26</xdr:row>
      <xdr:rowOff>0</xdr:rowOff>
    </xdr:to>
    <xdr:sp macro="" textlink="">
      <xdr:nvSpPr>
        <xdr:cNvPr id="12" name="AutoShape 200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46863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26</xdr:row>
      <xdr:rowOff>0</xdr:rowOff>
    </xdr:from>
    <xdr:to>
      <xdr:col>28</xdr:col>
      <xdr:colOff>28575</xdr:colOff>
      <xdr:row>26</xdr:row>
      <xdr:rowOff>0</xdr:rowOff>
    </xdr:to>
    <xdr:sp macro="" textlink="">
      <xdr:nvSpPr>
        <xdr:cNvPr id="13" name="AutoShape 201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468630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59</xdr:row>
      <xdr:rowOff>0</xdr:rowOff>
    </xdr:from>
    <xdr:to>
      <xdr:col>15</xdr:col>
      <xdr:colOff>400050</xdr:colOff>
      <xdr:row>59</xdr:row>
      <xdr:rowOff>0</xdr:rowOff>
    </xdr:to>
    <xdr:sp macro="" textlink="">
      <xdr:nvSpPr>
        <xdr:cNvPr id="14" name="AutoShape 249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100298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59</xdr:row>
      <xdr:rowOff>0</xdr:rowOff>
    </xdr:from>
    <xdr:to>
      <xdr:col>28</xdr:col>
      <xdr:colOff>28575</xdr:colOff>
      <xdr:row>59</xdr:row>
      <xdr:rowOff>0</xdr:rowOff>
    </xdr:to>
    <xdr:sp macro="" textlink="">
      <xdr:nvSpPr>
        <xdr:cNvPr id="15" name="AutoShape 250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100298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28575</xdr:colOff>
      <xdr:row>31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549592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31</xdr:row>
      <xdr:rowOff>0</xdr:rowOff>
    </xdr:from>
    <xdr:to>
      <xdr:col>15</xdr:col>
      <xdr:colOff>400050</xdr:colOff>
      <xdr:row>31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54959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86</xdr:row>
      <xdr:rowOff>0</xdr:rowOff>
    </xdr:from>
    <xdr:to>
      <xdr:col>15</xdr:col>
      <xdr:colOff>28575</xdr:colOff>
      <xdr:row>86</xdr:row>
      <xdr:rowOff>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1462087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209550</xdr:colOff>
      <xdr:row>86</xdr:row>
      <xdr:rowOff>0</xdr:rowOff>
    </xdr:from>
    <xdr:to>
      <xdr:col>16</xdr:col>
      <xdr:colOff>400050</xdr:colOff>
      <xdr:row>86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1462087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28575</xdr:colOff>
      <xdr:row>45</xdr:row>
      <xdr:rowOff>0</xdr:rowOff>
    </xdr:to>
    <xdr:sp macro="" textlink="">
      <xdr:nvSpPr>
        <xdr:cNvPr id="20" name="AutoShape 199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776287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45</xdr:row>
      <xdr:rowOff>0</xdr:rowOff>
    </xdr:from>
    <xdr:to>
      <xdr:col>15</xdr:col>
      <xdr:colOff>400050</xdr:colOff>
      <xdr:row>45</xdr:row>
      <xdr:rowOff>0</xdr:rowOff>
    </xdr:to>
    <xdr:sp macro="" textlink="">
      <xdr:nvSpPr>
        <xdr:cNvPr id="21" name="AutoShape 200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776287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45</xdr:row>
      <xdr:rowOff>0</xdr:rowOff>
    </xdr:from>
    <xdr:to>
      <xdr:col>28</xdr:col>
      <xdr:colOff>28575</xdr:colOff>
      <xdr:row>45</xdr:row>
      <xdr:rowOff>0</xdr:rowOff>
    </xdr:to>
    <xdr:sp macro="" textlink="">
      <xdr:nvSpPr>
        <xdr:cNvPr id="22" name="AutoShape 201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776287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28575</xdr:colOff>
      <xdr:row>50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85725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50</xdr:row>
      <xdr:rowOff>0</xdr:rowOff>
    </xdr:from>
    <xdr:to>
      <xdr:col>15</xdr:col>
      <xdr:colOff>400050</xdr:colOff>
      <xdr:row>50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85725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622936</xdr:colOff>
      <xdr:row>2</xdr:row>
      <xdr:rowOff>76201</xdr:rowOff>
    </xdr:from>
    <xdr:to>
      <xdr:col>8</xdr:col>
      <xdr:colOff>668656</xdr:colOff>
      <xdr:row>14</xdr:row>
      <xdr:rowOff>1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62</xdr:row>
      <xdr:rowOff>85725</xdr:rowOff>
    </xdr:from>
    <xdr:to>
      <xdr:col>8</xdr:col>
      <xdr:colOff>28575</xdr:colOff>
      <xdr:row>63</xdr:row>
      <xdr:rowOff>85725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123825" y="7277100"/>
          <a:ext cx="4914900" cy="190500"/>
          <a:chOff x="158" y="297"/>
          <a:chExt cx="426" cy="25"/>
        </a:xfrm>
      </xdr:grpSpPr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2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5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2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09" y="297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2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10" y="297"/>
            <a:ext cx="74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668000" y="5381625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68539</xdr:colOff>
      <xdr:row>98</xdr:row>
      <xdr:rowOff>135101</xdr:rowOff>
    </xdr:from>
    <xdr:to>
      <xdr:col>12</xdr:col>
      <xdr:colOff>741044</xdr:colOff>
      <xdr:row>100</xdr:row>
      <xdr:rowOff>93877</xdr:rowOff>
    </xdr:to>
    <xdr:grpSp>
      <xdr:nvGrpSpPr>
        <xdr:cNvPr id="3" name="Group 2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68539" y="10822151"/>
          <a:ext cx="8425855" cy="301676"/>
          <a:chOff x="163" y="296"/>
          <a:chExt cx="421" cy="37"/>
        </a:xfrm>
      </xdr:grpSpPr>
      <xdr:sp macro="" textlink="">
        <xdr:nvSpPr>
          <xdr:cNvPr id="4" name="Line 27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63" y="328"/>
            <a:ext cx="38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8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7" y="299"/>
            <a:ext cx="0" cy="3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9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48" y="296"/>
            <a:ext cx="36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95251</xdr:colOff>
      <xdr:row>2</xdr:row>
      <xdr:rowOff>190499</xdr:rowOff>
    </xdr:from>
    <xdr:to>
      <xdr:col>6</xdr:col>
      <xdr:colOff>257175</xdr:colOff>
      <xdr:row>14</xdr:row>
      <xdr:rowOff>106679</xdr:rowOff>
    </xdr:to>
    <xdr:graphicFrame macro="">
      <xdr:nvGraphicFramePr>
        <xdr:cNvPr id="7" name="Chart 428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428626</xdr:colOff>
      <xdr:row>2</xdr:row>
      <xdr:rowOff>190499</xdr:rowOff>
    </xdr:from>
    <xdr:to>
      <xdr:col>12</xdr:col>
      <xdr:colOff>390526</xdr:colOff>
      <xdr:row>14</xdr:row>
      <xdr:rowOff>106679</xdr:rowOff>
    </xdr:to>
    <xdr:graphicFrame macro="">
      <xdr:nvGraphicFramePr>
        <xdr:cNvPr id="8" name="Chart 429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0.01858</cdr:x>
      <cdr:y>0.01749</cdr:y>
    </cdr:from>
    <cdr:to>
      <cdr:x>0.58521</cdr:x>
      <cdr:y>0.06897</cdr:y>
    </cdr:to>
    <cdr:sp macro="" textlink="">
      <cdr:nvSpPr>
        <cdr:cNvPr id="524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82" y="42944"/>
          <a:ext cx="2100700" cy="12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ahoma"/>
              <a:cs typeface="Tahoma"/>
            </a:rPr>
            <a:t>$ Miles de millones de pesos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0.02554</cdr:x>
      <cdr:y>0.02683</cdr:y>
    </cdr:from>
    <cdr:to>
      <cdr:x>0.26167</cdr:x>
      <cdr:y>0.10985</cdr:y>
    </cdr:to>
    <cdr:sp macro="" textlink="">
      <cdr:nvSpPr>
        <cdr:cNvPr id="526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069" y="73414"/>
          <a:ext cx="897406" cy="227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ahoma"/>
              <a:cs typeface="Tahoma"/>
            </a:rPr>
            <a:t>Millones piezas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 rot="10800000">
          <a:off x="11639550" y="32385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193075</xdr:colOff>
      <xdr:row>110</xdr:row>
      <xdr:rowOff>132323</xdr:rowOff>
    </xdr:from>
    <xdr:to>
      <xdr:col>22</xdr:col>
      <xdr:colOff>767920</xdr:colOff>
      <xdr:row>112</xdr:row>
      <xdr:rowOff>57802</xdr:rowOff>
    </xdr:to>
    <xdr:grpSp>
      <xdr:nvGrpSpPr>
        <xdr:cNvPr id="4" name="Group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pSpPr>
          <a:grpSpLocks/>
        </xdr:cNvGrpSpPr>
      </xdr:nvGrpSpPr>
      <xdr:grpSpPr bwMode="auto">
        <a:xfrm rot="10800000" flipH="1">
          <a:off x="193075" y="5780648"/>
          <a:ext cx="13128795" cy="277904"/>
          <a:chOff x="164" y="301"/>
          <a:chExt cx="419" cy="19"/>
        </a:xfrm>
      </xdr:grpSpPr>
      <xdr:sp macro="" textlink="">
        <xdr:nvSpPr>
          <xdr:cNvPr id="5" name="Line 7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64" y="320"/>
            <a:ext cx="393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8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" y="301"/>
            <a:ext cx="0" cy="19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9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7" y="301"/>
            <a:ext cx="2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44</xdr:row>
      <xdr:rowOff>0</xdr:rowOff>
    </xdr:from>
    <xdr:to>
      <xdr:col>16</xdr:col>
      <xdr:colOff>28575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760095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44</xdr:row>
      <xdr:rowOff>0</xdr:rowOff>
    </xdr:from>
    <xdr:to>
      <xdr:col>17</xdr:col>
      <xdr:colOff>333375</xdr:colOff>
      <xdr:row>44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7600950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25829</xdr:colOff>
      <xdr:row>61</xdr:row>
      <xdr:rowOff>130905</xdr:rowOff>
    </xdr:from>
    <xdr:to>
      <xdr:col>15</xdr:col>
      <xdr:colOff>0</xdr:colOff>
      <xdr:row>63</xdr:row>
      <xdr:rowOff>85719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25829" y="10837005"/>
          <a:ext cx="10842196" cy="307239"/>
          <a:chOff x="159" y="297"/>
          <a:chExt cx="425" cy="27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9" y="321"/>
            <a:ext cx="393" cy="3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7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3" y="297"/>
            <a:ext cx="31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485775</xdr:colOff>
      <xdr:row>44</xdr:row>
      <xdr:rowOff>0</xdr:rowOff>
    </xdr:from>
    <xdr:to>
      <xdr:col>30</xdr:col>
      <xdr:colOff>28575</xdr:colOff>
      <xdr:row>44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760095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209550</xdr:colOff>
      <xdr:row>18</xdr:row>
      <xdr:rowOff>0</xdr:rowOff>
    </xdr:from>
    <xdr:to>
      <xdr:col>32</xdr:col>
      <xdr:colOff>400050</xdr:colOff>
      <xdr:row>18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rrowheads="1"/>
        </xdr:cNvSpPr>
      </xdr:nvSpPr>
      <xdr:spPr bwMode="auto">
        <a:xfrm rot="10800000">
          <a:off x="25355550" y="33909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28575</xdr:colOff>
      <xdr:row>26</xdr:row>
      <xdr:rowOff>0</xdr:rowOff>
    </xdr:to>
    <xdr:sp macro="" textlink="">
      <xdr:nvSpPr>
        <xdr:cNvPr id="11" name="AutoShape 19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46863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26</xdr:row>
      <xdr:rowOff>0</xdr:rowOff>
    </xdr:from>
    <xdr:to>
      <xdr:col>17</xdr:col>
      <xdr:colOff>333375</xdr:colOff>
      <xdr:row>26</xdr:row>
      <xdr:rowOff>0</xdr:rowOff>
    </xdr:to>
    <xdr:sp macro="" textlink="">
      <xdr:nvSpPr>
        <xdr:cNvPr id="12" name="AutoShape 200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4686300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485775</xdr:colOff>
      <xdr:row>26</xdr:row>
      <xdr:rowOff>0</xdr:rowOff>
    </xdr:from>
    <xdr:to>
      <xdr:col>30</xdr:col>
      <xdr:colOff>28575</xdr:colOff>
      <xdr:row>26</xdr:row>
      <xdr:rowOff>0</xdr:rowOff>
    </xdr:to>
    <xdr:sp macro="" textlink="">
      <xdr:nvSpPr>
        <xdr:cNvPr id="13" name="AutoShape 20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468630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59</xdr:row>
      <xdr:rowOff>0</xdr:rowOff>
    </xdr:from>
    <xdr:to>
      <xdr:col>17</xdr:col>
      <xdr:colOff>333375</xdr:colOff>
      <xdr:row>59</xdr:row>
      <xdr:rowOff>0</xdr:rowOff>
    </xdr:to>
    <xdr:sp macro="" textlink="">
      <xdr:nvSpPr>
        <xdr:cNvPr id="14" name="AutoShape 24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10029825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485775</xdr:colOff>
      <xdr:row>59</xdr:row>
      <xdr:rowOff>0</xdr:rowOff>
    </xdr:from>
    <xdr:to>
      <xdr:col>30</xdr:col>
      <xdr:colOff>28575</xdr:colOff>
      <xdr:row>59</xdr:row>
      <xdr:rowOff>0</xdr:rowOff>
    </xdr:to>
    <xdr:sp macro="" textlink="">
      <xdr:nvSpPr>
        <xdr:cNvPr id="15" name="AutoShape 250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100298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28575</xdr:colOff>
      <xdr:row>31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549592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31</xdr:row>
      <xdr:rowOff>0</xdr:rowOff>
    </xdr:from>
    <xdr:to>
      <xdr:col>17</xdr:col>
      <xdr:colOff>333375</xdr:colOff>
      <xdr:row>31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5495925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</xdr:colOff>
      <xdr:row>2</xdr:row>
      <xdr:rowOff>17145</xdr:rowOff>
    </xdr:from>
    <xdr:to>
      <xdr:col>12</xdr:col>
      <xdr:colOff>289560</xdr:colOff>
      <xdr:row>13</xdr:row>
      <xdr:rowOff>121920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2</xdr:row>
      <xdr:rowOff>0</xdr:rowOff>
    </xdr:from>
    <xdr:to>
      <xdr:col>10</xdr:col>
      <xdr:colOff>28575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 rot="10800000">
          <a:off x="7343775" y="4286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209550</xdr:colOff>
      <xdr:row>2</xdr:row>
      <xdr:rowOff>0</xdr:rowOff>
    </xdr:from>
    <xdr:to>
      <xdr:col>11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 rot="10800000">
          <a:off x="8591550" y="4286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106680</xdr:colOff>
      <xdr:row>47</xdr:row>
      <xdr:rowOff>154026</xdr:rowOff>
    </xdr:from>
    <xdr:to>
      <xdr:col>8</xdr:col>
      <xdr:colOff>655319</xdr:colOff>
      <xdr:row>49</xdr:row>
      <xdr:rowOff>23623</xdr:rowOff>
    </xdr:to>
    <xdr:grpSp>
      <xdr:nvGrpSpPr>
        <xdr:cNvPr id="4" name="Group 6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pSpPr>
          <a:grpSpLocks/>
        </xdr:cNvGrpSpPr>
      </xdr:nvGrpSpPr>
      <xdr:grpSpPr bwMode="auto">
        <a:xfrm rot="10800000" flipH="1">
          <a:off x="106680" y="8678901"/>
          <a:ext cx="5996939" cy="307747"/>
          <a:chOff x="158" y="282"/>
          <a:chExt cx="451" cy="39"/>
        </a:xfrm>
      </xdr:grpSpPr>
      <xdr:sp macro="" textlink="">
        <xdr:nvSpPr>
          <xdr:cNvPr id="5" name="Line 7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1"/>
            <a:ext cx="389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8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48" y="283"/>
            <a:ext cx="0" cy="3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9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9" y="282"/>
            <a:ext cx="60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 rot="10800000">
          <a:off x="8382000" y="4829175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127876</xdr:colOff>
      <xdr:row>61</xdr:row>
      <xdr:rowOff>127042</xdr:rowOff>
    </xdr:from>
    <xdr:to>
      <xdr:col>9</xdr:col>
      <xdr:colOff>616738</xdr:colOff>
      <xdr:row>63</xdr:row>
      <xdr:rowOff>90890</xdr:rowOff>
    </xdr:to>
    <xdr:grpSp>
      <xdr:nvGrpSpPr>
        <xdr:cNvPr id="3" name="Group 2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127876" y="6832642"/>
          <a:ext cx="5937162" cy="316273"/>
          <a:chOff x="164" y="288"/>
          <a:chExt cx="408" cy="31"/>
        </a:xfrm>
      </xdr:grpSpPr>
      <xdr:sp macro="" textlink="">
        <xdr:nvSpPr>
          <xdr:cNvPr id="4" name="Line 24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64" y="319"/>
            <a:ext cx="35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5" y="289"/>
            <a:ext cx="0" cy="3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6" y="288"/>
            <a:ext cx="5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668000" y="704850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96308</xdr:colOff>
      <xdr:row>99</xdr:row>
      <xdr:rowOff>132419</xdr:rowOff>
    </xdr:from>
    <xdr:to>
      <xdr:col>12</xdr:col>
      <xdr:colOff>837308</xdr:colOff>
      <xdr:row>101</xdr:row>
      <xdr:rowOff>87842</xdr:rowOff>
    </xdr:to>
    <xdr:grpSp>
      <xdr:nvGrpSpPr>
        <xdr:cNvPr id="3" name="Group 20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96308" y="10447994"/>
          <a:ext cx="9332550" cy="307848"/>
          <a:chOff x="158" y="297"/>
          <a:chExt cx="412" cy="27"/>
        </a:xfrm>
      </xdr:grpSpPr>
      <xdr:sp macro="" textlink="">
        <xdr:nvSpPr>
          <xdr:cNvPr id="4" name="Line 21">
            <a:extLst>
              <a:ext uri="{FF2B5EF4-FFF2-40B4-BE49-F238E27FC236}">
                <a16:creationId xmlns:a16="http://schemas.microsoft.com/office/drawing/2014/main" id="{00000000-0008-0000-1D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75" cy="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2">
            <a:extLst>
              <a:ext uri="{FF2B5EF4-FFF2-40B4-BE49-F238E27FC236}">
                <a16:creationId xmlns:a16="http://schemas.microsoft.com/office/drawing/2014/main" id="{00000000-0008-0000-1D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" y="298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s-CO"/>
          </a:p>
        </xdr:txBody>
      </xdr:sp>
      <xdr:sp macro="" textlink="">
        <xdr:nvSpPr>
          <xdr:cNvPr id="6" name="Line 23">
            <a:extLst>
              <a:ext uri="{FF2B5EF4-FFF2-40B4-BE49-F238E27FC236}">
                <a16:creationId xmlns:a16="http://schemas.microsoft.com/office/drawing/2014/main" id="{00000000-0008-0000-1D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" y="297"/>
            <a:ext cx="37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161925</xdr:colOff>
      <xdr:row>2</xdr:row>
      <xdr:rowOff>185737</xdr:rowOff>
    </xdr:from>
    <xdr:to>
      <xdr:col>6</xdr:col>
      <xdr:colOff>476250</xdr:colOff>
      <xdr:row>15</xdr:row>
      <xdr:rowOff>92392</xdr:rowOff>
    </xdr:to>
    <xdr:graphicFrame macro="">
      <xdr:nvGraphicFramePr>
        <xdr:cNvPr id="7" name="Chart 410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185737</xdr:rowOff>
    </xdr:from>
    <xdr:to>
      <xdr:col>12</xdr:col>
      <xdr:colOff>495300</xdr:colOff>
      <xdr:row>15</xdr:row>
      <xdr:rowOff>92392</xdr:rowOff>
    </xdr:to>
    <xdr:graphicFrame macro="">
      <xdr:nvGraphicFramePr>
        <xdr:cNvPr id="8" name="Chart 411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2"/>
    <pageSetUpPr autoPageBreaks="0" fitToPage="1"/>
  </sheetPr>
  <dimension ref="A1:IV49"/>
  <sheetViews>
    <sheetView showGridLines="0" showRowColHeaders="0" showZeros="0" tabSelected="1" showOutlineSymbols="0" zoomScaleNormal="100" zoomScaleSheetLayoutView="82" workbookViewId="0"/>
  </sheetViews>
  <sheetFormatPr baseColWidth="10" defaultColWidth="0" defaultRowHeight="10.5" zeroHeight="1"/>
  <cols>
    <col min="1" max="1" width="1.85546875" style="1" customWidth="1"/>
    <col min="2" max="2" width="9" style="1" customWidth="1"/>
    <col min="3" max="3" width="29.85546875" style="1" bestFit="1" customWidth="1"/>
    <col min="4" max="4" width="11.28515625" style="1" customWidth="1"/>
    <col min="5" max="5" width="16.5703125" style="1" bestFit="1" customWidth="1"/>
    <col min="6" max="6" width="37.85546875" style="1" customWidth="1"/>
    <col min="7" max="7" width="1.7109375" style="1" customWidth="1"/>
    <col min="8" max="16384" width="0" style="1" hidden="1"/>
  </cols>
  <sheetData>
    <row r="1" spans="1:7" s="3" customFormat="1" ht="4.5" customHeight="1">
      <c r="A1" s="11"/>
    </row>
    <row r="2" spans="1:7" s="3" customFormat="1" ht="6.75" customHeight="1"/>
    <row r="3" spans="1:7" s="3" customFormat="1"/>
    <row r="4" spans="1:7" s="3" customFormat="1"/>
    <row r="5" spans="1:7" s="3" customFormat="1"/>
    <row r="6" spans="1:7" s="3" customFormat="1"/>
    <row r="7" spans="1:7" s="3" customFormat="1"/>
    <row r="8" spans="1:7" s="3" customFormat="1">
      <c r="B8" s="19"/>
      <c r="C8" s="19"/>
      <c r="D8" s="19"/>
      <c r="E8" s="19"/>
      <c r="F8" s="19"/>
    </row>
    <row r="9" spans="1:7" s="3" customFormat="1">
      <c r="A9" s="18"/>
      <c r="B9" s="14"/>
      <c r="C9" s="14"/>
      <c r="D9" s="14"/>
      <c r="E9" s="14"/>
      <c r="F9" s="14"/>
      <c r="G9" s="13"/>
    </row>
    <row r="10" spans="1:7" s="3" customFormat="1">
      <c r="A10" s="14"/>
      <c r="B10" s="14"/>
      <c r="C10" s="14"/>
      <c r="D10" s="14"/>
      <c r="E10" s="14"/>
      <c r="F10" s="17" t="s">
        <v>7</v>
      </c>
      <c r="G10" s="13"/>
    </row>
    <row r="11" spans="1:7" s="3" customFormat="1" ht="7.5" customHeight="1">
      <c r="A11" s="14"/>
      <c r="B11" s="14"/>
      <c r="C11" s="14"/>
      <c r="D11" s="14"/>
      <c r="E11" s="14"/>
      <c r="F11" s="16"/>
      <c r="G11" s="13"/>
    </row>
    <row r="12" spans="1:7" s="3" customFormat="1" ht="7.5" customHeight="1">
      <c r="A12" s="14"/>
      <c r="B12" s="14"/>
      <c r="C12" s="14"/>
      <c r="D12" s="14"/>
      <c r="E12" s="14"/>
      <c r="F12" s="14"/>
      <c r="G12" s="13"/>
    </row>
    <row r="13" spans="1:7" s="3" customFormat="1" ht="7.5" customHeight="1">
      <c r="A13" s="14"/>
      <c r="B13" s="14"/>
      <c r="C13" s="14"/>
      <c r="D13" s="14"/>
      <c r="E13" s="14"/>
      <c r="F13" s="15"/>
      <c r="G13" s="13"/>
    </row>
    <row r="14" spans="1:7" s="3" customFormat="1" ht="7.5" customHeight="1">
      <c r="A14" s="14"/>
      <c r="B14" s="14"/>
      <c r="C14" s="14"/>
      <c r="D14" s="14"/>
      <c r="E14" s="14"/>
      <c r="F14" s="14"/>
      <c r="G14" s="13"/>
    </row>
    <row r="15" spans="1:7" s="3" customFormat="1" ht="6" customHeight="1">
      <c r="A15" s="14"/>
      <c r="B15" s="14"/>
      <c r="C15" s="14"/>
      <c r="D15" s="14"/>
      <c r="E15" s="14"/>
      <c r="F15" s="14"/>
      <c r="G15" s="13"/>
    </row>
    <row r="16" spans="1:7" s="3" customFormat="1" ht="23.25">
      <c r="B16" s="12"/>
      <c r="C16" s="12"/>
      <c r="D16" s="219" t="s">
        <v>16</v>
      </c>
      <c r="E16" s="284">
        <v>2024</v>
      </c>
      <c r="F16" s="284"/>
    </row>
    <row r="17" spans="2:7" s="3" customFormat="1"/>
    <row r="18" spans="2:7" s="3" customFormat="1" ht="4.5" customHeight="1">
      <c r="D18" s="11"/>
      <c r="G18" s="11"/>
    </row>
    <row r="19" spans="2:7" s="3" customFormat="1" ht="7.5" customHeight="1">
      <c r="D19" s="11"/>
      <c r="G19" s="11"/>
    </row>
    <row r="20" spans="2:7" s="5" customFormat="1" ht="9.75" customHeight="1">
      <c r="C20" s="10"/>
      <c r="F20" s="10"/>
    </row>
    <row r="21" spans="2:7" s="3" customFormat="1" ht="129.75" customHeight="1">
      <c r="B21" s="5"/>
      <c r="C21" s="10"/>
      <c r="D21" s="5"/>
      <c r="E21" s="5"/>
      <c r="F21" s="10"/>
      <c r="G21" s="11"/>
    </row>
    <row r="22" spans="2:7" s="3" customFormat="1" ht="18" customHeight="1">
      <c r="B22" s="133">
        <v>16</v>
      </c>
      <c r="C22" s="134" t="s">
        <v>5</v>
      </c>
      <c r="D22" s="135"/>
      <c r="E22" s="133">
        <v>29</v>
      </c>
      <c r="F22" s="134" t="s">
        <v>5</v>
      </c>
      <c r="G22" s="6"/>
    </row>
    <row r="23" spans="2:7" s="3" customFormat="1" ht="18" customHeight="1">
      <c r="B23" s="133">
        <v>17</v>
      </c>
      <c r="C23" s="134" t="s">
        <v>4</v>
      </c>
      <c r="D23" s="135"/>
      <c r="E23" s="133">
        <v>30</v>
      </c>
      <c r="F23" s="134" t="s">
        <v>4</v>
      </c>
      <c r="G23" s="6"/>
    </row>
    <row r="24" spans="2:7" s="3" customFormat="1" ht="18" customHeight="1">
      <c r="B24" s="133">
        <v>18</v>
      </c>
      <c r="C24" s="134" t="s">
        <v>3</v>
      </c>
      <c r="D24" s="135"/>
      <c r="E24" s="133">
        <v>31</v>
      </c>
      <c r="F24" s="134" t="s">
        <v>3</v>
      </c>
      <c r="G24" s="6"/>
    </row>
    <row r="25" spans="2:7" s="3" customFormat="1" ht="18" customHeight="1">
      <c r="B25" s="133">
        <v>19</v>
      </c>
      <c r="C25" s="134" t="s">
        <v>2</v>
      </c>
      <c r="D25" s="135"/>
      <c r="E25" s="133">
        <v>32</v>
      </c>
      <c r="F25" s="134" t="s">
        <v>1</v>
      </c>
      <c r="G25" s="6"/>
    </row>
    <row r="26" spans="2:7" s="3" customFormat="1" ht="18" customHeight="1">
      <c r="B26" s="133">
        <v>20</v>
      </c>
      <c r="C26" s="134" t="s">
        <v>0</v>
      </c>
      <c r="D26" s="135"/>
      <c r="E26" s="133"/>
      <c r="F26" s="135"/>
      <c r="G26" s="6"/>
    </row>
    <row r="27" spans="2:7" s="3" customFormat="1" ht="18" customHeight="1">
      <c r="B27" s="133"/>
      <c r="C27" s="134"/>
      <c r="D27" s="135"/>
      <c r="E27" s="133"/>
      <c r="F27" s="134"/>
    </row>
    <row r="28" spans="2:7" s="3" customFormat="1" ht="18" customHeight="1">
      <c r="B28" s="133"/>
      <c r="C28" s="134"/>
      <c r="D28" s="135"/>
      <c r="E28" s="133"/>
      <c r="F28" s="134"/>
      <c r="G28" s="6"/>
    </row>
    <row r="29" spans="2:7" s="3" customFormat="1" ht="18" customHeight="1">
      <c r="B29" s="133"/>
      <c r="C29" s="134"/>
      <c r="D29" s="135"/>
      <c r="E29" s="133"/>
      <c r="F29" s="134"/>
      <c r="G29" s="6"/>
    </row>
    <row r="30" spans="2:7" s="3" customFormat="1" ht="18" customHeight="1">
      <c r="B30" s="133"/>
      <c r="C30" s="134"/>
      <c r="D30" s="135"/>
      <c r="E30" s="133"/>
      <c r="F30" s="134"/>
      <c r="G30" s="6"/>
    </row>
    <row r="31" spans="2:7" s="3" customFormat="1" ht="18" hidden="1" customHeight="1">
      <c r="B31" s="133"/>
      <c r="C31" s="134"/>
      <c r="D31" s="135"/>
      <c r="G31" s="6"/>
    </row>
    <row r="32" spans="2:7" s="3" customFormat="1" ht="18" hidden="1" customHeight="1">
      <c r="B32" s="133"/>
      <c r="C32" s="134"/>
      <c r="D32" s="135"/>
      <c r="E32" s="136"/>
      <c r="F32" s="136"/>
      <c r="G32" s="6"/>
    </row>
    <row r="33" spans="2:256" s="3" customFormat="1" ht="18" hidden="1" customHeight="1">
      <c r="B33" s="133"/>
      <c r="C33" s="134"/>
      <c r="D33" s="135"/>
      <c r="E33" s="134"/>
      <c r="F33" s="134"/>
      <c r="G33" s="6"/>
    </row>
    <row r="34" spans="2:256" s="3" customFormat="1" ht="18" hidden="1" customHeight="1">
      <c r="B34" s="133"/>
      <c r="C34" s="134"/>
      <c r="D34" s="135"/>
      <c r="E34" s="134"/>
      <c r="F34" s="136"/>
      <c r="G34" s="6"/>
    </row>
    <row r="35" spans="2:256" s="3" customFormat="1" ht="18" hidden="1" customHeight="1">
      <c r="B35" s="133"/>
      <c r="C35" s="134"/>
      <c r="D35" s="135"/>
      <c r="E35" s="135"/>
      <c r="F35" s="135"/>
      <c r="G35" s="6"/>
    </row>
    <row r="36" spans="2:256" s="3" customFormat="1" ht="18" hidden="1" customHeight="1">
      <c r="B36" s="133"/>
      <c r="C36" s="134"/>
      <c r="D36" s="135"/>
      <c r="E36" s="135"/>
      <c r="F36" s="135"/>
      <c r="G36" s="6"/>
    </row>
    <row r="37" spans="2:256" s="5" customFormat="1" ht="141" hidden="1" customHeight="1">
      <c r="C37" s="10"/>
      <c r="F37" s="10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2:256" s="3" customFormat="1" ht="18" hidden="1" customHeight="1">
      <c r="B38" s="133"/>
      <c r="C38" s="134"/>
      <c r="D38" s="135"/>
      <c r="E38" s="133"/>
      <c r="F38" s="134"/>
      <c r="G38" s="5"/>
    </row>
    <row r="39" spans="2:256" s="3" customFormat="1" ht="18" hidden="1" customHeight="1">
      <c r="B39" s="133"/>
      <c r="C39" s="134"/>
      <c r="D39" s="135"/>
      <c r="E39" s="133"/>
      <c r="F39" s="134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3" customFormat="1" ht="18" hidden="1" customHeight="1">
      <c r="B40" s="133"/>
      <c r="C40" s="134"/>
      <c r="D40" s="135"/>
      <c r="E40" s="133"/>
      <c r="F40" s="134"/>
      <c r="G40" s="6"/>
    </row>
    <row r="41" spans="2:256" s="3" customFormat="1" ht="18" hidden="1" customHeight="1">
      <c r="B41" s="133"/>
      <c r="C41" s="134"/>
      <c r="D41" s="135"/>
      <c r="E41" s="133"/>
      <c r="F41" s="134"/>
      <c r="G41" s="6"/>
    </row>
    <row r="42" spans="2:256" s="3" customFormat="1" ht="18" hidden="1" customHeight="1">
      <c r="B42" s="133"/>
      <c r="C42" s="134"/>
      <c r="D42" s="135"/>
      <c r="E42" s="133"/>
      <c r="F42" s="135"/>
      <c r="G42" s="6"/>
    </row>
    <row r="43" spans="2:256" s="3" customFormat="1" ht="18" hidden="1" customHeight="1">
      <c r="B43" s="133"/>
      <c r="C43" s="134"/>
      <c r="D43" s="135"/>
      <c r="E43" s="135"/>
      <c r="F43" s="135"/>
      <c r="G43" s="6"/>
    </row>
    <row r="44" spans="2:256" s="5" customFormat="1" ht="18" hidden="1" customHeight="1">
      <c r="B44" s="9"/>
      <c r="C44" s="8"/>
      <c r="F44" s="7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2:256" s="3" customFormat="1" ht="18" hidden="1" customHeight="1">
      <c r="B45" s="6"/>
      <c r="C45" s="6"/>
      <c r="D45" s="6"/>
      <c r="E45" s="133"/>
      <c r="F45" s="134"/>
      <c r="G45" s="5"/>
    </row>
    <row r="46" spans="2:256" ht="18" hidden="1" customHeight="1">
      <c r="B46" s="4"/>
      <c r="C46" s="4"/>
      <c r="D46" s="4"/>
      <c r="E46" s="133"/>
      <c r="F46" s="134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8" hidden="1" customHeight="1">
      <c r="E47" s="2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2:256" ht="18" hidden="1" customHeight="1">
      <c r="E48" s="2"/>
    </row>
    <row r="49" spans="5:5" ht="14.25" hidden="1">
      <c r="E49" s="2"/>
    </row>
  </sheetData>
  <mergeCells count="1">
    <mergeCell ref="E16:F16"/>
  </mergeCells>
  <hyperlinks>
    <hyperlink ref="B34:F34" location="Det1!A1" tooltip="Total billete clasificado como deteriorado" display="Det1!A1" xr:uid="{00000000-0004-0000-0000-000009000000}"/>
    <hyperlink ref="B22:C22" location="Cir2!A1" tooltip="Circulación total por mes y año" display="Cir2!A1" xr:uid="{9CAB531E-346C-4935-AD2C-B9FA88E5F97A}"/>
    <hyperlink ref="C22" location="Cir2!A1" tooltip="Circulación total por mes y año" display="Histórico circulación fin de mes" xr:uid="{4EA4E3A6-1402-4F14-85C0-4BBF619D64AF}"/>
    <hyperlink ref="B23:C23" location="Cir4!A1" tooltip="Circulación por denominación y año" display="Cir4!A1" xr:uid="{768AA59D-13C9-48A9-BB28-D3447A97BEA8}"/>
    <hyperlink ref="B24:C24" location="Cir6!A1" tooltip="Total mensual por denominación" display="Cir6!A1" xr:uid="{804B0211-2330-41E3-B5D6-607705D4C290}"/>
    <hyperlink ref="B25:C25" location="Por1!A1" tooltip="Porcentaje de participación de las denominaciones" display="Por1!A1" xr:uid="{64AB4120-4BB2-40D0-AAE7-EBF9058C737E}"/>
    <hyperlink ref="B26:C26" location="Per1!A1" tooltip="Cantidad de billetes en circulación por habitante" display="Per1!A1" xr:uid="{2B5B7F66-CCA1-4307-997E-6DAD537064B6}"/>
    <hyperlink ref="B22" location="Cir2!B5" tooltip="Circulación total por mes y año" display="Cir2!B5" xr:uid="{63FC677E-14EC-426F-80C8-D43E7699400D}"/>
    <hyperlink ref="B23" location="Cir4!B4" tooltip="Circulación por denominación y año" display="Cir4!B4" xr:uid="{02D83642-0C13-4B39-9097-948DCBCDB151}"/>
    <hyperlink ref="C23" location="Cir4!A1" tooltip="Circulación por denominación y año" display="Histórico circulación fin de año" xr:uid="{F97F52AC-E6A2-4181-8081-C11D553D964D}"/>
    <hyperlink ref="B24" location="Cir6!B6" tooltip="Total mensual por denominación" display="Cir6!B6" xr:uid="{1EF81524-B558-4067-B284-FC13AEF321C2}"/>
    <hyperlink ref="C24" location="Cir6!A1" tooltip="Total mensual por denominación" display="Circulación mensual por denominación" xr:uid="{957FE211-61BA-4B59-8295-7DEA2EBF5D46}"/>
    <hyperlink ref="B25" location="Por1!B6" tooltip="Porcentaje de participación de las denominaciones" display="Por1!B6" xr:uid="{778CEB29-B2CB-471B-8182-291116572134}"/>
    <hyperlink ref="C25" location="Por1!A1" tooltip="Porcentaje de participación de las denominaciones" display="Distribución porcentual por denominación" xr:uid="{5129A676-F78F-48AA-9889-7C4EF853C254}"/>
    <hyperlink ref="B26" location="Per1!C5" tooltip="Cantidad de billetes en circulación por habitante" display="Per1!C5" xr:uid="{5C647FF3-0C08-4494-BF12-57F1F8872214}"/>
    <hyperlink ref="C26" location="Per1!A1" tooltip="Cantidad de billetes en circulación por habitante" display="Billetes per cápita en circulación" xr:uid="{4920EB0F-2A03-433C-B83A-C4DE530886CB}"/>
    <hyperlink ref="E22:F22" location="MdCirp2!A1" tooltip="Total circulación de moneda por mes y año" display="MdCirp2!A1" xr:uid="{28ECAD5F-2C07-4931-9EAB-D79621A609E1}"/>
    <hyperlink ref="E23:F23" location="MdCirp3!A1" tooltip="Total circulación por denominación y año" display="MdCirp3!A1" xr:uid="{C4C31C91-4713-4708-A87E-2672CFA061C3}"/>
    <hyperlink ref="E24:F24" location="MdCirp1!A1" display="MdCirp1!A1" xr:uid="{8067EEA5-BBE6-4C51-B0F1-FC0DEE225D18}"/>
    <hyperlink ref="F24" location="MdCirp1!A1" tooltip="Total mensual por denominación y diseño" display="Circulación mensual por denominación" xr:uid="{7FD996E8-CB1B-4949-8152-E0AB1AD8C312}"/>
    <hyperlink ref="E25:F25" location="MdPer1!A1" tooltip="Cantidad de monedas por habitante" display="MdPer1!A1" xr:uid="{1C499CC1-1BA3-4095-93EF-139CA931222A}"/>
    <hyperlink ref="E22" location="MdCirp2!B5" tooltip="Total circulación de moneda por mes y año" display="MdCirp2!B5" xr:uid="{FE9F45D1-DDF9-44D1-B770-3E7414D0794A}"/>
    <hyperlink ref="F22" location="MdCirp2!A1" tooltip="Total circulación de moneda por mes y año" display="Histórico circulación fin de mes" xr:uid="{4FC48E29-7AEE-4243-8444-026942D211B1}"/>
    <hyperlink ref="E23" location="MdCirp3!A2" tooltip="Total circulación por denominación y año" display="MdCirp3!A2" xr:uid="{39A0F449-547A-429C-9592-6768F9DFC585}"/>
    <hyperlink ref="F23" location="MdCirp3!A1" tooltip="Total circulación por denominación y año" display="Histórico circulación fin de año" xr:uid="{A524E282-A41E-4FB3-9201-FC6D12DE24E8}"/>
    <hyperlink ref="E24" location="MdCirp1!B6" tooltip="Total mensual por denominación y diseño" display="MdCirp1!B6" xr:uid="{50A59999-D5D4-44B2-853A-79017187D06A}"/>
    <hyperlink ref="E25" location="MdPer1!C5" tooltip="Cantidad de monedas por habitante" display="MdPer1!C5" xr:uid="{2DF33801-3DC2-49C8-B1E6-8203274B641A}"/>
    <hyperlink ref="F25" location="MdPer1!A1" tooltip="Cantidad de monedas por habitante" display="Moneda metálica per cápita en circulación" xr:uid="{BB5A7014-EE31-4380-9A92-6C5C1820401D}"/>
  </hyperlinks>
  <printOptions horizontalCentered="1" verticalCentered="1"/>
  <pageMargins left="0.59055118110236227" right="0.19685039370078741" top="0.39370078740157483" bottom="0.19685039370078741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61">
    <tabColor indexed="42"/>
    <pageSetUpPr fitToPage="1"/>
  </sheetPr>
  <dimension ref="A1:IV63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1.85546875" style="20" customWidth="1"/>
    <col min="2" max="2" width="11.7109375" style="20" customWidth="1"/>
    <col min="3" max="4" width="7.42578125" style="20" customWidth="1"/>
    <col min="5" max="6" width="8" style="20" bestFit="1" customWidth="1"/>
    <col min="7" max="7" width="8.28515625" style="20" customWidth="1"/>
    <col min="8" max="8" width="12.42578125" style="20" bestFit="1" customWidth="1"/>
    <col min="9" max="9" width="1.5703125" style="20" customWidth="1"/>
    <col min="10" max="10" width="3.28515625" style="20" customWidth="1"/>
    <col min="11" max="13" width="11.42578125" style="20"/>
    <col min="257" max="16384" width="11.42578125" style="20"/>
  </cols>
  <sheetData>
    <row r="1" spans="1:12" ht="21" customHeight="1">
      <c r="H1" s="32">
        <v>32</v>
      </c>
    </row>
    <row r="2" spans="1:12">
      <c r="A2" s="325" t="s">
        <v>166</v>
      </c>
      <c r="B2" s="325"/>
      <c r="C2" s="325"/>
      <c r="D2" s="325"/>
      <c r="E2" s="325"/>
      <c r="F2" s="325"/>
      <c r="G2" s="325"/>
      <c r="H2" s="325"/>
      <c r="I2" s="51"/>
    </row>
    <row r="3" spans="1:12">
      <c r="A3" s="30"/>
      <c r="B3" s="113"/>
      <c r="C3" s="29"/>
      <c r="D3" s="29"/>
      <c r="E3" s="29"/>
      <c r="F3" s="29"/>
      <c r="G3" s="29"/>
      <c r="H3" s="71"/>
      <c r="I3" s="29"/>
    </row>
    <row r="4" spans="1:12" ht="13.5" customHeight="1">
      <c r="A4" s="112"/>
      <c r="B4" s="111"/>
    </row>
    <row r="5" spans="1:12" ht="22.5" customHeight="1">
      <c r="A5" s="294" t="s">
        <v>96</v>
      </c>
      <c r="B5" s="149" t="s">
        <v>135</v>
      </c>
      <c r="C5" s="150">
        <v>50</v>
      </c>
      <c r="D5" s="150">
        <v>100</v>
      </c>
      <c r="E5" s="150">
        <v>200</v>
      </c>
      <c r="F5" s="150">
        <v>500</v>
      </c>
      <c r="G5" s="150" t="s">
        <v>134</v>
      </c>
      <c r="H5" s="150" t="s">
        <v>53</v>
      </c>
    </row>
    <row r="6" spans="1:12" ht="15.75" hidden="1" customHeight="1">
      <c r="A6" s="295"/>
      <c r="B6" s="110"/>
      <c r="C6" s="109"/>
      <c r="D6" s="109"/>
      <c r="E6" s="108"/>
      <c r="F6" s="108"/>
      <c r="G6" s="108"/>
      <c r="H6" s="108"/>
      <c r="I6" s="25"/>
      <c r="K6" s="43"/>
      <c r="L6" s="43"/>
    </row>
    <row r="7" spans="1:12" ht="15.75" hidden="1" customHeight="1">
      <c r="A7" s="107"/>
      <c r="B7" s="103"/>
      <c r="C7" s="57"/>
      <c r="D7" s="57"/>
      <c r="E7" s="58"/>
      <c r="F7" s="57"/>
      <c r="G7" s="58"/>
      <c r="H7" s="58"/>
      <c r="I7" s="25"/>
      <c r="K7" s="43"/>
      <c r="L7" s="43"/>
    </row>
    <row r="8" spans="1:12" ht="15.75" hidden="1" customHeight="1">
      <c r="A8" s="107"/>
      <c r="B8" s="103"/>
      <c r="C8" s="58"/>
      <c r="D8" s="58"/>
      <c r="E8" s="58"/>
      <c r="F8" s="58"/>
      <c r="G8" s="58"/>
      <c r="H8" s="58"/>
      <c r="I8" s="25"/>
      <c r="K8" s="43"/>
      <c r="L8" s="43"/>
    </row>
    <row r="9" spans="1:12" ht="15.75" hidden="1" customHeight="1">
      <c r="A9" s="107"/>
      <c r="B9" s="103"/>
      <c r="C9" s="58"/>
      <c r="D9" s="58"/>
      <c r="E9" s="58"/>
      <c r="F9" s="58"/>
      <c r="G9" s="58"/>
      <c r="H9" s="58"/>
      <c r="I9" s="25"/>
      <c r="K9" s="43"/>
      <c r="L9" s="43"/>
    </row>
    <row r="10" spans="1:12" ht="15.75" hidden="1" customHeight="1">
      <c r="A10" s="107">
        <v>1989</v>
      </c>
      <c r="B10" s="103">
        <v>33446912</v>
      </c>
      <c r="C10" s="58">
        <v>5.1578870121104154</v>
      </c>
      <c r="D10" s="58">
        <v>0</v>
      </c>
      <c r="E10" s="58">
        <v>0</v>
      </c>
      <c r="F10" s="58">
        <v>0</v>
      </c>
      <c r="G10" s="58">
        <v>0</v>
      </c>
      <c r="H10" s="58">
        <v>5.1578870121104154</v>
      </c>
      <c r="I10" s="25"/>
      <c r="K10" s="43"/>
      <c r="L10" s="43"/>
    </row>
    <row r="11" spans="1:12" ht="15.75" hidden="1" customHeight="1">
      <c r="A11" s="107">
        <v>1990</v>
      </c>
      <c r="B11" s="103">
        <v>34130022</v>
      </c>
      <c r="C11" s="58">
        <v>7.0055630201468961</v>
      </c>
      <c r="D11" s="58">
        <v>0</v>
      </c>
      <c r="E11" s="58">
        <v>0</v>
      </c>
      <c r="F11" s="58">
        <v>0</v>
      </c>
      <c r="G11" s="58">
        <v>0</v>
      </c>
      <c r="H11" s="58">
        <v>7.0055630201468961</v>
      </c>
      <c r="I11" s="25"/>
      <c r="K11" s="43"/>
      <c r="L11" s="43"/>
    </row>
    <row r="12" spans="1:12" ht="15.75" hidden="1" customHeight="1">
      <c r="A12" s="107">
        <v>1991</v>
      </c>
      <c r="B12" s="103">
        <v>34830570</v>
      </c>
      <c r="C12" s="58">
        <v>9.008616712273156</v>
      </c>
      <c r="D12" s="58">
        <v>0</v>
      </c>
      <c r="E12" s="58">
        <v>0</v>
      </c>
      <c r="F12" s="58">
        <v>0</v>
      </c>
      <c r="G12" s="58">
        <v>0</v>
      </c>
      <c r="H12" s="58">
        <v>9.008616712273156</v>
      </c>
      <c r="I12" s="25"/>
      <c r="K12" s="43"/>
      <c r="L12" s="43"/>
    </row>
    <row r="13" spans="1:12" ht="15.75" hidden="1" customHeight="1">
      <c r="A13" s="59">
        <v>1992</v>
      </c>
      <c r="B13" s="103">
        <v>35520940</v>
      </c>
      <c r="C13" s="58">
        <v>11.282316487119992</v>
      </c>
      <c r="D13" s="58">
        <v>1.1691963669880359</v>
      </c>
      <c r="E13" s="58">
        <v>0</v>
      </c>
      <c r="F13" s="58">
        <v>0</v>
      </c>
      <c r="G13" s="58">
        <v>0</v>
      </c>
      <c r="H13" s="58">
        <v>12.451512854108028</v>
      </c>
      <c r="I13" s="25"/>
      <c r="K13" s="43"/>
      <c r="L13" s="43"/>
    </row>
    <row r="14" spans="1:12" ht="15.75" hidden="1" customHeight="1">
      <c r="A14" s="59">
        <v>1993</v>
      </c>
      <c r="B14" s="103">
        <v>36207108</v>
      </c>
      <c r="C14" s="58">
        <v>14.408149140218544</v>
      </c>
      <c r="D14" s="58">
        <v>5.7629410777574392</v>
      </c>
      <c r="E14" s="58">
        <v>0</v>
      </c>
      <c r="F14" s="58">
        <v>1.7571439287556466E-2</v>
      </c>
      <c r="G14" s="58">
        <v>0</v>
      </c>
      <c r="H14" s="58">
        <v>20.188661657263541</v>
      </c>
      <c r="I14" s="25"/>
      <c r="K14" s="43"/>
      <c r="L14" s="43"/>
    </row>
    <row r="15" spans="1:12" ht="15.75" hidden="1" customHeight="1">
      <c r="A15" s="59">
        <v>1994</v>
      </c>
      <c r="B15" s="103">
        <v>36853905</v>
      </c>
      <c r="C15" s="58">
        <v>17.737941148977292</v>
      </c>
      <c r="D15" s="58">
        <v>12.086814816503162</v>
      </c>
      <c r="E15" s="58">
        <v>3.056684766512531</v>
      </c>
      <c r="F15" s="58">
        <v>1.6829286882896128</v>
      </c>
      <c r="G15" s="58">
        <v>0</v>
      </c>
      <c r="H15" s="58">
        <v>34.564369420282603</v>
      </c>
      <c r="I15" s="25"/>
      <c r="K15" s="43"/>
      <c r="L15" s="43"/>
    </row>
    <row r="16" spans="1:12" ht="15.75" hidden="1" customHeight="1">
      <c r="A16" s="59">
        <v>1995</v>
      </c>
      <c r="B16" s="103">
        <v>37472184</v>
      </c>
      <c r="C16" s="58">
        <v>13.404137452997135</v>
      </c>
      <c r="D16" s="58">
        <v>12.809701937842748</v>
      </c>
      <c r="E16" s="58">
        <v>5.8384288730008373</v>
      </c>
      <c r="F16" s="58">
        <v>3.8118990609140901</v>
      </c>
      <c r="G16" s="58">
        <v>0</v>
      </c>
      <c r="H16" s="58">
        <v>35.864167324754817</v>
      </c>
      <c r="I16" s="25"/>
      <c r="K16" s="43"/>
      <c r="L16" s="43"/>
    </row>
    <row r="17" spans="1:12" ht="15.75" hidden="1" customHeight="1">
      <c r="A17" s="59">
        <v>1996</v>
      </c>
      <c r="B17" s="103">
        <v>38068050</v>
      </c>
      <c r="C17" s="58">
        <v>10.149996282972204</v>
      </c>
      <c r="D17" s="58">
        <v>10.443040213512381</v>
      </c>
      <c r="E17" s="58">
        <v>6.3689018218689952</v>
      </c>
      <c r="F17" s="58">
        <v>4.841378189846866</v>
      </c>
      <c r="G17" s="58">
        <v>0</v>
      </c>
      <c r="H17" s="58">
        <v>31.803316508200446</v>
      </c>
      <c r="I17" s="25"/>
      <c r="K17" s="43"/>
      <c r="L17" s="43"/>
    </row>
    <row r="18" spans="1:12" ht="15.75" hidden="1" customHeight="1">
      <c r="A18" s="59">
        <v>1997</v>
      </c>
      <c r="B18" s="103">
        <v>38635691</v>
      </c>
      <c r="C18" s="58">
        <v>10.599491801505504</v>
      </c>
      <c r="D18" s="58">
        <v>9.4260617986617614</v>
      </c>
      <c r="E18" s="58">
        <v>6.0973876460498664</v>
      </c>
      <c r="F18" s="58">
        <v>5.1883090689383558</v>
      </c>
      <c r="G18" s="58">
        <v>0</v>
      </c>
      <c r="H18" s="58">
        <v>31.311250315155487</v>
      </c>
      <c r="I18" s="25"/>
      <c r="K18" s="43"/>
      <c r="L18" s="43"/>
    </row>
    <row r="19" spans="1:12" ht="15.75" hidden="1" customHeight="1">
      <c r="A19" s="59">
        <v>1998</v>
      </c>
      <c r="B19" s="103">
        <v>39184456</v>
      </c>
      <c r="C19" s="58">
        <v>10.750343171792407</v>
      </c>
      <c r="D19" s="58">
        <v>9.160378901266359</v>
      </c>
      <c r="E19" s="58">
        <v>5.835922004378471</v>
      </c>
      <c r="F19" s="58">
        <v>4.7197721463837601</v>
      </c>
      <c r="G19" s="58">
        <v>0</v>
      </c>
      <c r="H19" s="58">
        <v>30.466416223820996</v>
      </c>
      <c r="I19" s="25"/>
      <c r="K19" s="43"/>
      <c r="L19" s="43"/>
    </row>
    <row r="20" spans="1:12" ht="15.75" hidden="1" customHeight="1">
      <c r="A20" s="59">
        <v>1999</v>
      </c>
      <c r="B20" s="103">
        <v>39730798</v>
      </c>
      <c r="C20" s="58">
        <v>10.939922122883109</v>
      </c>
      <c r="D20" s="58">
        <v>8.3221796098834968</v>
      </c>
      <c r="E20" s="58">
        <v>5.6367346309027067</v>
      </c>
      <c r="F20" s="58">
        <v>4.7004206409345217</v>
      </c>
      <c r="G20" s="58">
        <v>0</v>
      </c>
      <c r="H20" s="58">
        <v>29.599257004603832</v>
      </c>
      <c r="I20" s="25"/>
      <c r="K20" s="43"/>
      <c r="L20" s="43"/>
    </row>
    <row r="21" spans="1:12" ht="15.75" hidden="1" customHeight="1">
      <c r="A21" s="59">
        <v>2000</v>
      </c>
      <c r="B21" s="103">
        <v>40295563</v>
      </c>
      <c r="C21" s="58">
        <v>11.383361860460914</v>
      </c>
      <c r="D21" s="58">
        <v>8.4931232006858917</v>
      </c>
      <c r="E21" s="58">
        <v>6.5910120426906564</v>
      </c>
      <c r="F21" s="58">
        <v>5.3411236864962035</v>
      </c>
      <c r="G21" s="58">
        <v>0</v>
      </c>
      <c r="H21" s="58">
        <v>31.808620790333666</v>
      </c>
      <c r="I21" s="25"/>
      <c r="K21" s="43"/>
      <c r="L21" s="43"/>
    </row>
    <row r="22" spans="1:12" ht="15.75" hidden="1" customHeight="1">
      <c r="A22" s="59">
        <v>2001</v>
      </c>
      <c r="B22" s="103">
        <v>40813541</v>
      </c>
      <c r="C22" s="58">
        <v>12.838758906020923</v>
      </c>
      <c r="D22" s="58">
        <v>9.1014082066537672</v>
      </c>
      <c r="E22" s="58">
        <v>7.0121532704060154</v>
      </c>
      <c r="F22" s="58">
        <v>6.3386766661584204</v>
      </c>
      <c r="G22" s="58">
        <v>0</v>
      </c>
      <c r="H22" s="58">
        <v>35.290997049239124</v>
      </c>
      <c r="I22" s="25"/>
      <c r="K22" s="43"/>
      <c r="L22" s="43"/>
    </row>
    <row r="23" spans="1:12" ht="16.5" hidden="1" customHeight="1">
      <c r="A23" s="59">
        <v>2002</v>
      </c>
      <c r="B23" s="103">
        <v>41328824</v>
      </c>
      <c r="C23" s="58">
        <v>13.525543117316863</v>
      </c>
      <c r="D23" s="58">
        <v>10.602641439785463</v>
      </c>
      <c r="E23" s="58">
        <v>7.2752768866590545</v>
      </c>
      <c r="F23" s="58">
        <v>7.0220688834504461</v>
      </c>
      <c r="G23" s="58">
        <v>0</v>
      </c>
      <c r="H23" s="58">
        <v>38.425530327211824</v>
      </c>
      <c r="I23" s="25"/>
      <c r="K23" s="43"/>
      <c r="L23" s="43"/>
    </row>
    <row r="24" spans="1:12" ht="16.5" hidden="1" customHeight="1">
      <c r="A24" s="105">
        <v>2003</v>
      </c>
      <c r="B24" s="104">
        <v>41848959</v>
      </c>
      <c r="C24" s="102">
        <v>14.554511308154643</v>
      </c>
      <c r="D24" s="102">
        <v>11.560246982487664</v>
      </c>
      <c r="E24" s="102">
        <v>8.2075362734829316</v>
      </c>
      <c r="F24" s="102">
        <v>8.1032967391136292</v>
      </c>
      <c r="G24" s="102">
        <v>0</v>
      </c>
      <c r="H24" s="102">
        <v>42.425591303238868</v>
      </c>
      <c r="I24" s="25"/>
      <c r="K24" s="43"/>
      <c r="L24" s="43"/>
    </row>
    <row r="25" spans="1:12" ht="16.5" hidden="1" customHeight="1">
      <c r="A25" s="59">
        <v>2004</v>
      </c>
      <c r="B25" s="103">
        <v>42368489</v>
      </c>
      <c r="C25" s="58">
        <v>15.365919351053563</v>
      </c>
      <c r="D25" s="58">
        <v>13.324273400450981</v>
      </c>
      <c r="E25" s="58">
        <v>8.5843489957831629</v>
      </c>
      <c r="F25" s="58">
        <v>9.4670206671755519</v>
      </c>
      <c r="G25" s="58">
        <v>0</v>
      </c>
      <c r="H25" s="58">
        <v>46.74156241446326</v>
      </c>
      <c r="I25" s="25"/>
      <c r="K25" s="43"/>
      <c r="L25" s="43"/>
    </row>
    <row r="26" spans="1:12" ht="16.5" hidden="1" customHeight="1">
      <c r="A26" s="59">
        <v>2005</v>
      </c>
      <c r="B26" s="103">
        <v>42888592</v>
      </c>
      <c r="C26" s="58">
        <v>16.226848319012198</v>
      </c>
      <c r="D26" s="58">
        <v>13.645699933446171</v>
      </c>
      <c r="E26" s="58">
        <v>9.6167067690168047</v>
      </c>
      <c r="F26" s="58">
        <v>11.256947698352979</v>
      </c>
      <c r="G26" s="58">
        <v>0</v>
      </c>
      <c r="H26" s="58">
        <v>50.746202719828155</v>
      </c>
      <c r="I26" s="25"/>
      <c r="K26" s="43"/>
      <c r="L26" s="43"/>
    </row>
    <row r="27" spans="1:12" ht="16.5" hidden="1" customHeight="1">
      <c r="A27" s="59">
        <v>2006</v>
      </c>
      <c r="B27" s="103">
        <v>43405956</v>
      </c>
      <c r="C27" s="58">
        <v>17.223893444484901</v>
      </c>
      <c r="D27" s="58">
        <v>14.882296406511585</v>
      </c>
      <c r="E27" s="58">
        <v>11.350052559607258</v>
      </c>
      <c r="F27" s="58">
        <v>13.55923090370363</v>
      </c>
      <c r="G27" s="58">
        <v>0</v>
      </c>
      <c r="H27" s="58">
        <v>57.015473314307371</v>
      </c>
      <c r="I27" s="25"/>
      <c r="K27" s="43"/>
      <c r="L27" s="43"/>
    </row>
    <row r="28" spans="1:12" ht="16.5" hidden="1" customHeight="1">
      <c r="A28" s="59">
        <v>2007</v>
      </c>
      <c r="B28" s="103">
        <v>43926929</v>
      </c>
      <c r="C28" s="58">
        <v>18.003448863907604</v>
      </c>
      <c r="D28" s="58">
        <v>16.369409980834309</v>
      </c>
      <c r="E28" s="58">
        <v>13.418651347104188</v>
      </c>
      <c r="F28" s="58">
        <v>15.795319108239958</v>
      </c>
      <c r="G28" s="58">
        <v>0</v>
      </c>
      <c r="H28" s="58">
        <v>63.586829300086059</v>
      </c>
      <c r="I28" s="25"/>
      <c r="K28" s="43"/>
      <c r="L28" s="43"/>
    </row>
    <row r="29" spans="1:12" ht="16.5" hidden="1" customHeight="1">
      <c r="A29" s="59">
        <v>2008</v>
      </c>
      <c r="B29" s="103">
        <v>44451147</v>
      </c>
      <c r="C29" s="58">
        <v>18.434287871131875</v>
      </c>
      <c r="D29" s="58">
        <v>17.695839142238558</v>
      </c>
      <c r="E29" s="58">
        <v>14.171700496277408</v>
      </c>
      <c r="F29" s="58">
        <v>16.933446666741805</v>
      </c>
      <c r="G29" s="58">
        <v>0</v>
      </c>
      <c r="H29" s="58">
        <v>67.235274176389652</v>
      </c>
      <c r="I29" s="25"/>
      <c r="K29" s="43"/>
      <c r="L29" s="43"/>
    </row>
    <row r="30" spans="1:12" ht="16.5" hidden="1" customHeight="1">
      <c r="A30" s="59">
        <v>2009</v>
      </c>
      <c r="B30" s="103">
        <v>44978832</v>
      </c>
      <c r="C30" s="58">
        <v>18.70026491572747</v>
      </c>
      <c r="D30" s="58">
        <v>18.671560746619654</v>
      </c>
      <c r="E30" s="58">
        <v>15.016185413618565</v>
      </c>
      <c r="F30" s="58">
        <v>18.31670537820991</v>
      </c>
      <c r="G30" s="58">
        <v>0</v>
      </c>
      <c r="H30" s="58">
        <v>70.704716454175596</v>
      </c>
      <c r="I30" s="25"/>
      <c r="K30" s="43"/>
      <c r="L30" s="43"/>
    </row>
    <row r="31" spans="1:12" ht="16.5" hidden="1" customHeight="1">
      <c r="A31" s="100">
        <v>2010</v>
      </c>
      <c r="B31" s="103">
        <v>45509584</v>
      </c>
      <c r="C31" s="58">
        <v>18.98429051779511</v>
      </c>
      <c r="D31" s="58">
        <v>20.345533811075928</v>
      </c>
      <c r="E31" s="58">
        <v>18.146869305595057</v>
      </c>
      <c r="F31" s="58">
        <v>19.703624911183542</v>
      </c>
      <c r="G31" s="58">
        <v>0</v>
      </c>
      <c r="H31" s="58">
        <v>77.180318545649641</v>
      </c>
      <c r="I31" s="25"/>
      <c r="K31" s="43"/>
      <c r="L31" s="43"/>
    </row>
    <row r="32" spans="1:12" ht="16.5" hidden="1" customHeight="1">
      <c r="A32" s="100">
        <v>2011</v>
      </c>
      <c r="B32" s="103">
        <v>46044601</v>
      </c>
      <c r="C32" s="58">
        <v>19.798670727975253</v>
      </c>
      <c r="D32" s="58">
        <v>23.112791247773</v>
      </c>
      <c r="E32" s="58">
        <v>20.362575907650932</v>
      </c>
      <c r="F32" s="58">
        <v>21.501604737545669</v>
      </c>
      <c r="G32" s="58">
        <v>0</v>
      </c>
      <c r="H32" s="58">
        <v>84.775642620944865</v>
      </c>
      <c r="I32" s="25"/>
      <c r="K32" s="43"/>
      <c r="L32" s="43"/>
    </row>
    <row r="33" spans="1:12" ht="16.5" customHeight="1">
      <c r="A33" s="100">
        <v>2012</v>
      </c>
      <c r="B33" s="103">
        <v>46581823</v>
      </c>
      <c r="C33" s="58">
        <v>20.527745189362811</v>
      </c>
      <c r="D33" s="58">
        <v>24.684408057623678</v>
      </c>
      <c r="E33" s="58">
        <v>21.575463094263185</v>
      </c>
      <c r="F33" s="58">
        <v>21.483748456989328</v>
      </c>
      <c r="G33" s="58">
        <v>0.36021018327256105</v>
      </c>
      <c r="H33" s="58">
        <v>88.631574981511562</v>
      </c>
      <c r="I33" s="25"/>
      <c r="K33" s="43"/>
      <c r="L33" s="43"/>
    </row>
    <row r="34" spans="1:12" ht="16.5" customHeight="1">
      <c r="A34" s="222">
        <v>2013</v>
      </c>
      <c r="B34" s="224">
        <v>47121089</v>
      </c>
      <c r="C34" s="223">
        <v>21.191439760655786</v>
      </c>
      <c r="D34" s="223">
        <v>27.138832063070527</v>
      </c>
      <c r="E34" s="223">
        <v>23.624680745387703</v>
      </c>
      <c r="F34" s="223">
        <v>22.197685329386168</v>
      </c>
      <c r="G34" s="223">
        <v>2.3372012900635637</v>
      </c>
      <c r="H34" s="248">
        <v>96.489839188563749</v>
      </c>
      <c r="I34"/>
      <c r="K34" s="43"/>
      <c r="L34" s="43"/>
    </row>
    <row r="35" spans="1:12" ht="16.5" customHeight="1">
      <c r="A35" s="100">
        <v>2014</v>
      </c>
      <c r="B35" s="103">
        <v>47661787</v>
      </c>
      <c r="C35" s="58">
        <v>22.259758032152675</v>
      </c>
      <c r="D35" s="58">
        <v>30.10286313855584</v>
      </c>
      <c r="E35" s="58">
        <v>25.83028487790439</v>
      </c>
      <c r="F35" s="58">
        <v>23.261629783205567</v>
      </c>
      <c r="G35" s="58">
        <v>4.6942233408075946</v>
      </c>
      <c r="H35" s="58">
        <v>106.14875917262607</v>
      </c>
      <c r="I35"/>
      <c r="K35" s="43"/>
      <c r="L35" s="43"/>
    </row>
    <row r="36" spans="1:12" ht="16.5" customHeight="1">
      <c r="A36" s="222">
        <v>2015</v>
      </c>
      <c r="B36" s="224">
        <v>48203405</v>
      </c>
      <c r="C36" s="223">
        <v>23.328096282824834</v>
      </c>
      <c r="D36" s="223">
        <v>34.215338625974667</v>
      </c>
      <c r="E36" s="223">
        <v>30.629796940693296</v>
      </c>
      <c r="F36" s="223">
        <v>26.491025250187203</v>
      </c>
      <c r="G36" s="223">
        <v>7.7298034858740792</v>
      </c>
      <c r="H36" s="248">
        <v>122.39406058555409</v>
      </c>
      <c r="I36"/>
      <c r="K36" s="43"/>
      <c r="L36" s="43"/>
    </row>
    <row r="37" spans="1:12" ht="16.5" customHeight="1">
      <c r="A37" s="100">
        <v>2016</v>
      </c>
      <c r="B37" s="103">
        <v>48747708</v>
      </c>
      <c r="C37" s="58">
        <v>24.679523599345426</v>
      </c>
      <c r="D37" s="58">
        <v>38.319242106726335</v>
      </c>
      <c r="E37" s="58">
        <v>34.974844417300602</v>
      </c>
      <c r="F37" s="58">
        <v>29.912865134089998</v>
      </c>
      <c r="G37" s="58">
        <v>10.452663312908989</v>
      </c>
      <c r="H37" s="58">
        <v>138.33913857037135</v>
      </c>
      <c r="I37"/>
      <c r="K37" s="43"/>
      <c r="L37" s="43"/>
    </row>
    <row r="38" spans="1:12" ht="16.5" customHeight="1">
      <c r="A38" s="222">
        <v>2017</v>
      </c>
      <c r="B38" s="224">
        <v>49291609</v>
      </c>
      <c r="C38" s="223">
        <v>26.159894374720047</v>
      </c>
      <c r="D38" s="223">
        <v>41.454217491662732</v>
      </c>
      <c r="E38" s="223">
        <v>37.592853806009863</v>
      </c>
      <c r="F38" s="223">
        <v>32.873923348698156</v>
      </c>
      <c r="G38" s="223">
        <v>13.033405279994005</v>
      </c>
      <c r="H38" s="248">
        <v>151.11429430108481</v>
      </c>
      <c r="I38"/>
      <c r="K38" s="43"/>
      <c r="L38" s="43"/>
    </row>
    <row r="39" spans="1:12" ht="16.5" customHeight="1">
      <c r="A39" s="100">
        <v>2018</v>
      </c>
      <c r="B39" s="103">
        <v>49834240</v>
      </c>
      <c r="C39" s="58">
        <v>27.580960179186036</v>
      </c>
      <c r="D39" s="57">
        <v>43.081843347064186</v>
      </c>
      <c r="E39" s="58">
        <v>38.743569381212595</v>
      </c>
      <c r="F39" s="57">
        <v>35.067257150906684</v>
      </c>
      <c r="G39" s="58">
        <v>14.454072822220224</v>
      </c>
      <c r="H39" s="58">
        <v>158.92770288058972</v>
      </c>
      <c r="I39"/>
      <c r="K39" s="43"/>
      <c r="L39" s="43"/>
    </row>
    <row r="40" spans="1:12" ht="16.5" customHeight="1">
      <c r="A40" s="222">
        <v>2019</v>
      </c>
      <c r="B40" s="224">
        <v>50374478</v>
      </c>
      <c r="C40" s="223">
        <v>29.633166064767952</v>
      </c>
      <c r="D40" s="223">
        <v>45.72436452840266</v>
      </c>
      <c r="E40" s="223">
        <v>41.210383361193337</v>
      </c>
      <c r="F40" s="223">
        <v>37.786346748843727</v>
      </c>
      <c r="G40" s="223">
        <v>16.132644868300172</v>
      </c>
      <c r="H40" s="248">
        <v>170.48690557150783</v>
      </c>
      <c r="I40"/>
      <c r="K40" s="43"/>
      <c r="L40" s="43"/>
    </row>
    <row r="41" spans="1:12" ht="16.5" customHeight="1">
      <c r="A41" s="100">
        <v>2020</v>
      </c>
      <c r="B41" s="103">
        <v>50372424</v>
      </c>
      <c r="C41" s="58">
        <v>31.575706600897348</v>
      </c>
      <c r="D41" s="57">
        <v>48.556828732323858</v>
      </c>
      <c r="E41" s="58">
        <v>42.19364924745333</v>
      </c>
      <c r="F41" s="57">
        <v>40.22905739060721</v>
      </c>
      <c r="G41" s="58">
        <v>17.733383130420723</v>
      </c>
      <c r="H41" s="58">
        <v>180.28862510170245</v>
      </c>
      <c r="I41"/>
      <c r="K41" s="43"/>
      <c r="L41" s="43"/>
    </row>
    <row r="42" spans="1:12" ht="16.5" customHeight="1">
      <c r="A42" s="222">
        <v>2021</v>
      </c>
      <c r="B42" s="224">
        <v>51049498</v>
      </c>
      <c r="C42" s="223">
        <v>33.488770193195634</v>
      </c>
      <c r="D42" s="223">
        <v>50.751474421942405</v>
      </c>
      <c r="E42" s="223">
        <v>44.94594046742634</v>
      </c>
      <c r="F42" s="223">
        <v>43.907537739156609</v>
      </c>
      <c r="G42" s="223">
        <v>20.34149977341599</v>
      </c>
      <c r="H42" s="248">
        <v>193.43522259513696</v>
      </c>
      <c r="I42"/>
      <c r="K42" s="43"/>
      <c r="L42" s="43"/>
    </row>
    <row r="43" spans="1:12" ht="16.5" customHeight="1">
      <c r="A43" s="100">
        <v>2022</v>
      </c>
      <c r="B43" s="103">
        <v>51609474</v>
      </c>
      <c r="C43" s="58">
        <v>35.077315513814376</v>
      </c>
      <c r="D43" s="57">
        <v>53.209147549149598</v>
      </c>
      <c r="E43" s="58">
        <v>48.295456295485593</v>
      </c>
      <c r="F43" s="57">
        <v>47.2064321562355</v>
      </c>
      <c r="G43" s="58">
        <v>23.166508129883283</v>
      </c>
      <c r="H43" s="58">
        <v>206.95485964456836</v>
      </c>
      <c r="I43"/>
      <c r="K43" s="43"/>
      <c r="L43" s="43"/>
    </row>
    <row r="44" spans="1:12" ht="16.5" customHeight="1">
      <c r="A44" s="222" t="s">
        <v>153</v>
      </c>
      <c r="B44" s="224">
        <v>52156254</v>
      </c>
      <c r="C44" s="223">
        <v>37.794781887518226</v>
      </c>
      <c r="D44" s="223">
        <v>55.97884178951962</v>
      </c>
      <c r="E44" s="223">
        <v>50.616390931756719</v>
      </c>
      <c r="F44" s="223">
        <v>49.321171282738213</v>
      </c>
      <c r="G44" s="223">
        <v>24.885552651078047</v>
      </c>
      <c r="H44" s="248">
        <v>218.59673854261084</v>
      </c>
      <c r="I44"/>
      <c r="K44" s="43"/>
      <c r="L44" s="43"/>
    </row>
    <row r="45" spans="1:12" ht="16.5" customHeight="1">
      <c r="A45" s="225"/>
      <c r="B45" s="226">
        <v>52695952</v>
      </c>
      <c r="C45" s="227"/>
      <c r="D45" s="228"/>
      <c r="E45" s="227"/>
      <c r="F45" s="228"/>
      <c r="G45" s="227"/>
      <c r="H45" s="227"/>
      <c r="I45"/>
      <c r="K45" s="43"/>
      <c r="L45" s="43"/>
    </row>
    <row r="46" spans="1:12" ht="16.5" customHeight="1">
      <c r="A46" s="100" t="s">
        <v>163</v>
      </c>
      <c r="B46" s="98" t="s">
        <v>18</v>
      </c>
      <c r="C46" s="58">
        <v>37.592404080677774</v>
      </c>
      <c r="D46" s="57">
        <v>55.595683213010368</v>
      </c>
      <c r="E46" s="58">
        <v>50.005651287977493</v>
      </c>
      <c r="F46" s="57">
        <v>48.603811769071001</v>
      </c>
      <c r="G46" s="58">
        <v>24.596296485923624</v>
      </c>
      <c r="H46" s="58">
        <v>216.39384683666026</v>
      </c>
      <c r="I46"/>
    </row>
    <row r="47" spans="1:12" ht="16.5" customHeight="1">
      <c r="A47" s="99"/>
      <c r="B47" s="230" t="s">
        <v>6</v>
      </c>
      <c r="C47" s="223">
        <v>37.80392097290509</v>
      </c>
      <c r="D47" s="231">
        <v>55.636375143198862</v>
      </c>
      <c r="E47" s="223">
        <v>49.959190451668846</v>
      </c>
      <c r="F47" s="231">
        <v>48.548262644538617</v>
      </c>
      <c r="G47" s="223">
        <v>24.537174145748423</v>
      </c>
      <c r="H47" s="248">
        <v>216.48492335805983</v>
      </c>
      <c r="I47"/>
    </row>
    <row r="48" spans="1:12" ht="16.5" customHeight="1">
      <c r="A48" s="99"/>
      <c r="B48" s="98" t="s">
        <v>17</v>
      </c>
      <c r="C48" s="58">
        <v>38.02411464167114</v>
      </c>
      <c r="D48" s="57">
        <v>56.088057238248588</v>
      </c>
      <c r="E48" s="58">
        <v>50.229487513575997</v>
      </c>
      <c r="F48" s="57">
        <v>48.801430459022733</v>
      </c>
      <c r="G48" s="58">
        <v>24.667038807838598</v>
      </c>
      <c r="H48" s="58">
        <v>217.81012866035704</v>
      </c>
      <c r="I48"/>
    </row>
    <row r="49" spans="1:12" ht="16.5" customHeight="1">
      <c r="A49" s="99"/>
      <c r="B49" s="230" t="s">
        <v>16</v>
      </c>
      <c r="C49" s="223">
        <v>38.273500325034462</v>
      </c>
      <c r="D49" s="231">
        <v>56.365005968579901</v>
      </c>
      <c r="E49" s="223">
        <v>50.329753431534932</v>
      </c>
      <c r="F49" s="231">
        <v>48.958118794399994</v>
      </c>
      <c r="G49" s="223">
        <v>24.793428592010255</v>
      </c>
      <c r="H49" s="248">
        <v>218.71980711155956</v>
      </c>
      <c r="I49"/>
    </row>
    <row r="50" spans="1:12" ht="16.5" customHeight="1">
      <c r="A50" s="99"/>
      <c r="B50" s="98" t="s">
        <v>15</v>
      </c>
      <c r="C50" s="58"/>
      <c r="D50" s="57"/>
      <c r="E50" s="58"/>
      <c r="F50" s="57"/>
      <c r="G50" s="58"/>
      <c r="H50" s="58"/>
      <c r="I50"/>
    </row>
    <row r="51" spans="1:12" ht="16.5" customHeight="1">
      <c r="A51" s="99"/>
      <c r="B51" s="230" t="s">
        <v>14</v>
      </c>
      <c r="C51" s="223"/>
      <c r="D51" s="231"/>
      <c r="E51" s="223"/>
      <c r="F51" s="231"/>
      <c r="G51" s="223"/>
      <c r="H51" s="248"/>
      <c r="I51"/>
    </row>
    <row r="52" spans="1:12" ht="16.5" customHeight="1">
      <c r="A52" s="99"/>
      <c r="B52" s="98" t="s">
        <v>13</v>
      </c>
      <c r="C52" s="58"/>
      <c r="D52" s="57"/>
      <c r="E52" s="58"/>
      <c r="F52" s="57"/>
      <c r="G52" s="58"/>
      <c r="H52" s="58"/>
      <c r="I52"/>
    </row>
    <row r="53" spans="1:12" ht="16.5" customHeight="1">
      <c r="A53" s="99"/>
      <c r="B53" s="230" t="s">
        <v>12</v>
      </c>
      <c r="C53" s="223"/>
      <c r="D53" s="231"/>
      <c r="E53" s="223"/>
      <c r="F53" s="231"/>
      <c r="G53" s="223"/>
      <c r="H53" s="248"/>
      <c r="I53"/>
    </row>
    <row r="54" spans="1:12" ht="16.5" customHeight="1">
      <c r="A54" s="99"/>
      <c r="B54" s="98" t="s">
        <v>11</v>
      </c>
      <c r="C54" s="58"/>
      <c r="D54" s="57"/>
      <c r="E54" s="58"/>
      <c r="F54" s="57"/>
      <c r="G54" s="58"/>
      <c r="H54" s="58"/>
      <c r="I54"/>
    </row>
    <row r="55" spans="1:12" ht="16.5" customHeight="1">
      <c r="A55" s="99"/>
      <c r="B55" s="230" t="s">
        <v>10</v>
      </c>
      <c r="C55" s="223"/>
      <c r="D55" s="231"/>
      <c r="E55" s="223"/>
      <c r="F55" s="231"/>
      <c r="G55" s="223"/>
      <c r="H55" s="248"/>
      <c r="I55"/>
    </row>
    <row r="56" spans="1:12" ht="16.5" customHeight="1">
      <c r="A56" s="99"/>
      <c r="B56" s="98" t="s">
        <v>9</v>
      </c>
      <c r="C56" s="58"/>
      <c r="D56" s="57"/>
      <c r="E56" s="58"/>
      <c r="F56" s="57"/>
      <c r="G56" s="58"/>
      <c r="H56" s="58"/>
      <c r="I56"/>
      <c r="L56" s="162"/>
    </row>
    <row r="57" spans="1:12" ht="16.5" customHeight="1">
      <c r="A57" s="97"/>
      <c r="B57" s="230" t="s">
        <v>8</v>
      </c>
      <c r="C57" s="223"/>
      <c r="D57" s="231"/>
      <c r="E57" s="223"/>
      <c r="F57" s="231"/>
      <c r="G57" s="223"/>
      <c r="H57" s="248"/>
      <c r="I57"/>
    </row>
    <row r="58" spans="1:12" ht="9" customHeight="1">
      <c r="A58" s="327" t="s">
        <v>167</v>
      </c>
      <c r="B58" s="327"/>
      <c r="C58" s="327"/>
      <c r="D58" s="327"/>
      <c r="E58" s="327"/>
      <c r="F58" s="327"/>
      <c r="G58" s="327"/>
      <c r="H58" s="327"/>
      <c r="I58"/>
    </row>
    <row r="59" spans="1:12" ht="15" customHeight="1">
      <c r="A59" s="326"/>
      <c r="B59" s="326"/>
      <c r="C59" s="326"/>
      <c r="D59" s="326"/>
      <c r="E59" s="326"/>
      <c r="F59" s="326"/>
      <c r="G59" s="326"/>
      <c r="H59" s="326"/>
      <c r="I59"/>
    </row>
    <row r="60" spans="1:12" ht="10.5" customHeight="1">
      <c r="A60" s="326" t="s">
        <v>165</v>
      </c>
      <c r="B60" s="326"/>
      <c r="C60" s="326"/>
      <c r="D60" s="326"/>
      <c r="E60" s="326"/>
      <c r="F60" s="326"/>
      <c r="G60" s="326"/>
      <c r="H60" s="326"/>
      <c r="I60"/>
      <c r="J60"/>
    </row>
    <row r="61" spans="1:12" ht="24" customHeight="1">
      <c r="A61" s="326"/>
      <c r="B61" s="326"/>
      <c r="C61" s="326"/>
      <c r="D61" s="326"/>
      <c r="E61" s="326"/>
      <c r="F61" s="326"/>
      <c r="G61" s="326"/>
      <c r="H61" s="326"/>
      <c r="I61"/>
      <c r="J61"/>
    </row>
    <row r="62" spans="1:12">
      <c r="H62" s="221"/>
    </row>
    <row r="63" spans="1:12" ht="15">
      <c r="A63" s="114"/>
      <c r="H63" s="253" t="s">
        <v>25</v>
      </c>
    </row>
  </sheetData>
  <mergeCells count="4">
    <mergeCell ref="A2:H2"/>
    <mergeCell ref="A60:H61"/>
    <mergeCell ref="A58:H59"/>
    <mergeCell ref="A5:A6"/>
  </mergeCells>
  <hyperlinks>
    <hyperlink ref="H63" location="Btes!A1" display="Devolver" xr:uid="{00000000-0004-0000-20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5">
    <tabColor indexed="46"/>
    <pageSetUpPr fitToPage="1"/>
  </sheetPr>
  <dimension ref="A1:IV290"/>
  <sheetViews>
    <sheetView showGridLines="0" showRowColHeaders="0" showZeros="0" showOutlineSymbols="0" defaultGridColor="0" view="pageBreakPreview" colorId="23" zoomScaleNormal="90" zoomScaleSheetLayoutView="100" workbookViewId="0"/>
  </sheetViews>
  <sheetFormatPr baseColWidth="10" defaultColWidth="11.42578125" defaultRowHeight="14.25" customHeight="1"/>
  <cols>
    <col min="1" max="1" width="6.28515625" style="20" customWidth="1"/>
    <col min="2" max="7" width="9.42578125" style="20" bestFit="1" customWidth="1"/>
    <col min="8" max="8" width="9.85546875" style="20" customWidth="1"/>
    <col min="9" max="9" width="9.140625" style="20" bestFit="1" customWidth="1"/>
    <col min="10" max="10" width="12.85546875" style="20" bestFit="1" customWidth="1"/>
    <col min="11" max="11" width="9.5703125" style="20" bestFit="1" customWidth="1"/>
    <col min="12" max="12" width="12" style="20" bestFit="1" customWidth="1"/>
    <col min="13" max="13" width="11.42578125" style="20" bestFit="1" customWidth="1"/>
    <col min="14" max="14" width="10.5703125" style="20" customWidth="1"/>
    <col min="15" max="15" width="2.140625" customWidth="1"/>
    <col min="16" max="16" width="12.7109375" customWidth="1"/>
    <col min="17" max="17" width="20.7109375" customWidth="1"/>
    <col min="18" max="18" width="18.140625" bestFit="1" customWidth="1"/>
    <col min="19" max="19" width="10.85546875" customWidth="1"/>
    <col min="20" max="20" width="20.7109375" customWidth="1"/>
    <col min="21" max="21" width="23.5703125" customWidth="1"/>
    <col min="257" max="16384" width="11.42578125" style="20"/>
  </cols>
  <sheetData>
    <row r="1" spans="1:14" ht="20.45" customHeight="1">
      <c r="M1" s="32">
        <v>16</v>
      </c>
    </row>
    <row r="2" spans="1:14" ht="15">
      <c r="A2" s="285" t="s">
        <v>162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51"/>
    </row>
    <row r="3" spans="1:14" ht="15.75" customHeight="1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  <c r="N3" s="51"/>
    </row>
    <row r="4" spans="1:14" ht="1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51"/>
    </row>
    <row r="5" spans="1:14" ht="15" customHeight="1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51"/>
    </row>
    <row r="6" spans="1:14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51"/>
    </row>
    <row r="7" spans="1:14" ht="15" customHeight="1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  <c r="N7" s="51"/>
    </row>
    <row r="8" spans="1:14" ht="1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  <c r="N8" s="51"/>
    </row>
    <row r="9" spans="1:14" ht="15" customHeight="1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4"/>
      <c r="N9" s="51"/>
    </row>
    <row r="10" spans="1:14" ht="15" customHeight="1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4"/>
      <c r="N10" s="51"/>
    </row>
    <row r="11" spans="1:14" ht="15" customHeight="1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51"/>
    </row>
    <row r="12" spans="1:14" ht="1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51"/>
    </row>
    <row r="13" spans="1:14" ht="15" customHeight="1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51"/>
    </row>
    <row r="14" spans="1:14" ht="35.25" customHeight="1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51"/>
    </row>
    <row r="15" spans="1:14" ht="15" customHeight="1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1"/>
      <c r="N15" s="29"/>
    </row>
    <row r="16" spans="1:14" ht="21.75" customHeight="1">
      <c r="A16" s="30"/>
      <c r="B16" s="287" t="s">
        <v>147</v>
      </c>
      <c r="C16" s="287"/>
      <c r="D16" s="287"/>
      <c r="E16" s="287"/>
      <c r="F16" s="161">
        <v>2.5119668550486418E-2</v>
      </c>
      <c r="G16" s="29"/>
      <c r="H16" s="287" t="s">
        <v>147</v>
      </c>
      <c r="I16" s="287"/>
      <c r="J16" s="287"/>
      <c r="K16" s="287"/>
      <c r="L16" s="161">
        <v>1.8424854402661506E-2</v>
      </c>
      <c r="M16" s="71"/>
      <c r="N16" s="29"/>
    </row>
    <row r="17" spans="1:14" ht="15" customHeight="1">
      <c r="A17" s="30"/>
      <c r="B17" s="286"/>
      <c r="C17" s="286"/>
      <c r="D17" s="29"/>
      <c r="E17" s="29"/>
      <c r="F17" s="29"/>
      <c r="G17" s="29"/>
      <c r="H17" s="29"/>
      <c r="I17" s="29"/>
      <c r="J17" s="29"/>
      <c r="K17" s="29"/>
      <c r="L17" s="29"/>
      <c r="M17" s="71"/>
      <c r="N17" s="29"/>
    </row>
    <row r="18" spans="1:14" ht="10.5" customHeight="1">
      <c r="A18" s="30"/>
      <c r="B18" s="29"/>
      <c r="C18" s="29"/>
      <c r="D18" s="29"/>
      <c r="E18" s="29"/>
      <c r="F18" s="274"/>
      <c r="G18" s="29"/>
      <c r="H18" s="29"/>
      <c r="I18" s="29"/>
      <c r="J18" s="29"/>
      <c r="K18" s="29"/>
      <c r="L18" s="29"/>
      <c r="M18" s="71"/>
      <c r="N18" s="29"/>
    </row>
    <row r="19" spans="1:14" ht="15.75" customHeight="1">
      <c r="A19" s="27" t="s">
        <v>83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4" ht="14.25" customHeight="1">
      <c r="A20" s="168" t="s">
        <v>82</v>
      </c>
      <c r="B20" s="175" t="s">
        <v>18</v>
      </c>
      <c r="C20" s="176" t="s">
        <v>6</v>
      </c>
      <c r="D20" s="175" t="s">
        <v>17</v>
      </c>
      <c r="E20" s="176" t="s">
        <v>16</v>
      </c>
      <c r="F20" s="175" t="s">
        <v>15</v>
      </c>
      <c r="G20" s="176" t="s">
        <v>14</v>
      </c>
      <c r="H20" s="175" t="s">
        <v>13</v>
      </c>
      <c r="I20" s="176" t="s">
        <v>12</v>
      </c>
      <c r="J20" s="175" t="s">
        <v>11</v>
      </c>
      <c r="K20" s="176" t="s">
        <v>10</v>
      </c>
      <c r="L20" s="175" t="s">
        <v>9</v>
      </c>
      <c r="M20" s="175" t="s">
        <v>8</v>
      </c>
    </row>
    <row r="21" spans="1:14" ht="14.25" hidden="1" customHeight="1">
      <c r="A21" s="59">
        <v>1995</v>
      </c>
      <c r="B21" s="124">
        <v>2162.8508729949999</v>
      </c>
      <c r="C21" s="124">
        <v>2121.6521202949998</v>
      </c>
      <c r="D21" s="124">
        <v>2101.8172813169999</v>
      </c>
      <c r="E21" s="124">
        <v>2148.0138039359999</v>
      </c>
      <c r="F21" s="124">
        <v>2182.929389768</v>
      </c>
      <c r="G21" s="124">
        <v>2388.0742523160002</v>
      </c>
      <c r="H21" s="124">
        <v>2362.6115897159998</v>
      </c>
      <c r="I21" s="124">
        <v>2281.2280008309999</v>
      </c>
      <c r="J21" s="124">
        <v>2273.5813636610001</v>
      </c>
      <c r="K21" s="124">
        <v>2368.7404484439999</v>
      </c>
      <c r="L21" s="124">
        <v>2541.4558603260002</v>
      </c>
      <c r="M21" s="124">
        <v>3276.2279031309999</v>
      </c>
    </row>
    <row r="22" spans="1:14" ht="14.25" hidden="1" customHeight="1">
      <c r="A22" s="59">
        <v>1996</v>
      </c>
      <c r="B22" s="124">
        <v>2629.2558668390002</v>
      </c>
      <c r="C22" s="124">
        <v>2561.4386728869999</v>
      </c>
      <c r="D22" s="124">
        <v>2639.3132242729998</v>
      </c>
      <c r="E22" s="124">
        <v>2611.3754930670002</v>
      </c>
      <c r="F22" s="124">
        <v>2655.516208902</v>
      </c>
      <c r="G22" s="124">
        <v>2874.9751435990001</v>
      </c>
      <c r="H22" s="124">
        <v>2748.3672975109998</v>
      </c>
      <c r="I22" s="124">
        <v>2721.4728833409999</v>
      </c>
      <c r="J22" s="124">
        <v>2693.7156207530002</v>
      </c>
      <c r="K22" s="124">
        <v>2717.4761384889998</v>
      </c>
      <c r="L22" s="124">
        <v>2892.1381473649999</v>
      </c>
      <c r="M22" s="124">
        <v>3887.8011902560002</v>
      </c>
    </row>
    <row r="23" spans="1:14" ht="12.75" hidden="1">
      <c r="A23" s="59">
        <v>1997</v>
      </c>
      <c r="B23" s="124">
        <v>3104.8807105229998</v>
      </c>
      <c r="C23" s="124">
        <v>3084.8515452010001</v>
      </c>
      <c r="D23" s="124">
        <v>3378.3688117709999</v>
      </c>
      <c r="E23" s="124">
        <v>3205.3839734329999</v>
      </c>
      <c r="F23" s="124">
        <v>3341.8386350790001</v>
      </c>
      <c r="G23" s="124">
        <v>3640.607270387</v>
      </c>
      <c r="H23" s="124">
        <v>3510.1423208249998</v>
      </c>
      <c r="I23" s="124">
        <v>3476.2621971110002</v>
      </c>
      <c r="J23" s="124">
        <v>3493.1987878350001</v>
      </c>
      <c r="K23" s="124">
        <v>3652.2728743279999</v>
      </c>
      <c r="L23" s="124">
        <v>3883.1905548</v>
      </c>
      <c r="M23" s="124">
        <v>5046.136348084</v>
      </c>
    </row>
    <row r="24" spans="1:14" ht="12.75" hidden="1">
      <c r="A24" s="59">
        <v>1998</v>
      </c>
      <c r="B24" s="124">
        <v>4054.7969530239998</v>
      </c>
      <c r="C24" s="124">
        <v>3978.1070277120002</v>
      </c>
      <c r="D24" s="124">
        <v>3997.0652761470001</v>
      </c>
      <c r="E24" s="124">
        <v>4064.228102644</v>
      </c>
      <c r="F24" s="124">
        <v>4137.5099302070003</v>
      </c>
      <c r="G24" s="124">
        <v>4381.987462647</v>
      </c>
      <c r="H24" s="124">
        <v>4190.1630621619997</v>
      </c>
      <c r="I24" s="124">
        <v>4108.6182186699998</v>
      </c>
      <c r="J24" s="124">
        <v>3996.1515858299999</v>
      </c>
      <c r="K24" s="124">
        <v>4104.9215134819997</v>
      </c>
      <c r="L24" s="124">
        <v>4328.6712628140003</v>
      </c>
      <c r="M24" s="124">
        <v>5623.0374023610002</v>
      </c>
      <c r="N24" s="21">
        <v>1</v>
      </c>
    </row>
    <row r="25" spans="1:14" ht="14.25" hidden="1" customHeight="1">
      <c r="A25" s="59">
        <v>1999</v>
      </c>
      <c r="B25" s="124">
        <v>4656.143433452</v>
      </c>
      <c r="C25" s="124">
        <v>4538.0498297439999</v>
      </c>
      <c r="D25" s="124">
        <v>4731.0040055850004</v>
      </c>
      <c r="E25" s="124">
        <v>4509.8984880260005</v>
      </c>
      <c r="F25" s="124">
        <v>4789.0712088310001</v>
      </c>
      <c r="G25" s="124">
        <v>5039.6079398230004</v>
      </c>
      <c r="H25" s="124">
        <v>5209.7295854639997</v>
      </c>
      <c r="I25" s="124">
        <v>5183.483847259</v>
      </c>
      <c r="J25" s="124">
        <v>5150.0377375669996</v>
      </c>
      <c r="K25" s="124">
        <v>5161.6510291770001</v>
      </c>
      <c r="L25" s="124">
        <v>5361.1714641819999</v>
      </c>
      <c r="M25" s="124">
        <v>7457.6335343339997</v>
      </c>
      <c r="N25" s="21">
        <v>1</v>
      </c>
    </row>
    <row r="26" spans="1:14" ht="12.75" hidden="1">
      <c r="A26" s="59">
        <v>2000</v>
      </c>
      <c r="B26" s="124">
        <v>5902.8543221680002</v>
      </c>
      <c r="C26" s="124">
        <v>5737.3221803710003</v>
      </c>
      <c r="D26" s="124">
        <v>5819.2917953690003</v>
      </c>
      <c r="E26" s="124">
        <v>5952.9213774339996</v>
      </c>
      <c r="F26" s="124">
        <v>6068.8074240309998</v>
      </c>
      <c r="G26" s="124">
        <v>6530.4562598080001</v>
      </c>
      <c r="H26" s="124">
        <v>6548.3984383460001</v>
      </c>
      <c r="I26" s="124">
        <v>6407.5003071909996</v>
      </c>
      <c r="J26" s="124">
        <v>6488.845470839</v>
      </c>
      <c r="K26" s="124">
        <v>6616.7337385700002</v>
      </c>
      <c r="L26" s="124">
        <v>6857.7473238020002</v>
      </c>
      <c r="M26" s="124">
        <v>8698.5759391259999</v>
      </c>
      <c r="N26" s="21">
        <v>1</v>
      </c>
    </row>
    <row r="27" spans="1:14" ht="12.75" hidden="1">
      <c r="A27" s="59">
        <v>2001</v>
      </c>
      <c r="B27" s="124">
        <v>7761.911824844</v>
      </c>
      <c r="C27" s="124">
        <v>7504.9842102510001</v>
      </c>
      <c r="D27" s="124">
        <v>7391.3797232670004</v>
      </c>
      <c r="E27" s="124">
        <v>7369.4165085559998</v>
      </c>
      <c r="F27" s="124">
        <v>7440.3394413739998</v>
      </c>
      <c r="G27" s="124">
        <v>7777.595363812</v>
      </c>
      <c r="H27" s="124">
        <v>7700.2659230740001</v>
      </c>
      <c r="I27" s="124">
        <v>7487.6884296449998</v>
      </c>
      <c r="J27" s="124">
        <v>7415.4890261150003</v>
      </c>
      <c r="K27" s="124">
        <v>7573.8212056370003</v>
      </c>
      <c r="L27" s="124">
        <v>8131.3145193350001</v>
      </c>
      <c r="M27" s="124">
        <v>9990.8348017320004</v>
      </c>
      <c r="N27" s="21">
        <v>1</v>
      </c>
    </row>
    <row r="28" spans="1:14" ht="12.75" hidden="1">
      <c r="A28" s="59">
        <v>2002</v>
      </c>
      <c r="B28" s="124">
        <v>8753.2690573039999</v>
      </c>
      <c r="C28" s="124">
        <v>8530.1807738440002</v>
      </c>
      <c r="D28" s="124">
        <v>9010.8879764819994</v>
      </c>
      <c r="E28" s="124">
        <v>8588.2095187340001</v>
      </c>
      <c r="F28" s="124">
        <v>8758.0749958100005</v>
      </c>
      <c r="G28" s="124">
        <v>9341.1781797860003</v>
      </c>
      <c r="H28" s="124">
        <v>9523.4543054210008</v>
      </c>
      <c r="I28" s="124">
        <v>9617.5403449910009</v>
      </c>
      <c r="J28" s="124">
        <v>9622.6798729889997</v>
      </c>
      <c r="K28" s="124">
        <v>9706.3312974229993</v>
      </c>
      <c r="L28" s="124">
        <v>10096.652157787001</v>
      </c>
      <c r="M28" s="124">
        <v>12013.305126662</v>
      </c>
      <c r="N28" s="21"/>
    </row>
    <row r="29" spans="1:14" ht="12.75" hidden="1">
      <c r="A29" s="59">
        <v>2003</v>
      </c>
      <c r="B29" s="124">
        <v>10755.229863667</v>
      </c>
      <c r="C29" s="124">
        <v>10374.076862534001</v>
      </c>
      <c r="D29" s="124">
        <v>10395.208458024999</v>
      </c>
      <c r="E29" s="124">
        <v>10480.808566955</v>
      </c>
      <c r="F29" s="124">
        <v>10455.824871186</v>
      </c>
      <c r="G29" s="124">
        <v>11012.378246800999</v>
      </c>
      <c r="H29" s="124">
        <v>11066.419895452</v>
      </c>
      <c r="I29" s="124">
        <v>10997.429346516999</v>
      </c>
      <c r="J29" s="124">
        <v>10990.527173999</v>
      </c>
      <c r="K29" s="124">
        <v>11341.730418838</v>
      </c>
      <c r="L29" s="124">
        <v>11831.155020177999</v>
      </c>
      <c r="M29" s="124">
        <v>14398.313183660999</v>
      </c>
      <c r="N29" s="21"/>
    </row>
    <row r="30" spans="1:14" ht="12.75" hidden="1" customHeight="1">
      <c r="A30" s="59">
        <v>2004</v>
      </c>
      <c r="B30" s="124">
        <v>12911.393721467</v>
      </c>
      <c r="C30" s="124">
        <v>12471.876526292999</v>
      </c>
      <c r="D30" s="124">
        <v>12395.491087647</v>
      </c>
      <c r="E30" s="124">
        <v>12246.213267646999</v>
      </c>
      <c r="F30" s="124">
        <v>12450.630319944001</v>
      </c>
      <c r="G30" s="124">
        <v>12874.827889296999</v>
      </c>
      <c r="H30" s="124">
        <v>12960.136479952</v>
      </c>
      <c r="I30" s="124">
        <v>12722.963181888999</v>
      </c>
      <c r="J30" s="124">
        <v>12609.52461405</v>
      </c>
      <c r="K30" s="124">
        <v>12874.747515548001</v>
      </c>
      <c r="L30" s="124">
        <v>13782.145671531</v>
      </c>
      <c r="M30" s="124">
        <v>16278.881106798999</v>
      </c>
      <c r="N30" s="21"/>
    </row>
    <row r="31" spans="1:14" ht="12.75" hidden="1">
      <c r="A31" s="59">
        <v>2005</v>
      </c>
      <c r="B31" s="124">
        <v>14831.972021444</v>
      </c>
      <c r="C31" s="124">
        <v>14424.361029321</v>
      </c>
      <c r="D31" s="124">
        <v>14665.883460108</v>
      </c>
      <c r="E31" s="124">
        <v>14260.173869228</v>
      </c>
      <c r="F31" s="124">
        <v>14551.661884755</v>
      </c>
      <c r="G31" s="124">
        <v>15299.256762524001</v>
      </c>
      <c r="H31" s="124">
        <v>15333.764894813999</v>
      </c>
      <c r="I31" s="124">
        <v>15074.292266953</v>
      </c>
      <c r="J31" s="124">
        <v>15192.696590297999</v>
      </c>
      <c r="K31" s="124">
        <v>15610.507774146001</v>
      </c>
      <c r="L31" s="124">
        <v>16488.641449637002</v>
      </c>
      <c r="M31" s="124">
        <v>19178.536794922999</v>
      </c>
      <c r="N31" s="21"/>
    </row>
    <row r="32" spans="1:14" ht="12" hidden="1" customHeight="1">
      <c r="A32" s="59">
        <v>2006</v>
      </c>
      <c r="B32" s="124">
        <v>17649.522809513001</v>
      </c>
      <c r="C32" s="124">
        <v>17290.731983285001</v>
      </c>
      <c r="D32" s="124">
        <v>17349.768796414999</v>
      </c>
      <c r="E32" s="124">
        <v>17703.585911384002</v>
      </c>
      <c r="F32" s="124">
        <v>18009.218403629999</v>
      </c>
      <c r="G32" s="124">
        <v>19429.706569225</v>
      </c>
      <c r="H32" s="124">
        <v>19654.948694244998</v>
      </c>
      <c r="I32" s="124">
        <v>19559.640564906</v>
      </c>
      <c r="J32" s="124">
        <v>19566.253925731999</v>
      </c>
      <c r="K32" s="124">
        <v>19797.145639344999</v>
      </c>
      <c r="L32" s="124">
        <v>20414.693925807002</v>
      </c>
      <c r="M32" s="124">
        <v>23925.057032280001</v>
      </c>
      <c r="N32" s="21"/>
    </row>
    <row r="33" spans="1:14" ht="12" hidden="1" customHeight="1">
      <c r="A33" s="59">
        <v>2007</v>
      </c>
      <c r="B33" s="124">
        <v>21475.482128355001</v>
      </c>
      <c r="C33" s="124">
        <v>20758.431158693998</v>
      </c>
      <c r="D33" s="124">
        <v>20924.127326788999</v>
      </c>
      <c r="E33" s="124">
        <v>20711.594759439999</v>
      </c>
      <c r="F33" s="124">
        <v>20821.287426956002</v>
      </c>
      <c r="G33" s="124">
        <v>21756.367015110001</v>
      </c>
      <c r="H33" s="124">
        <v>21534.614230630999</v>
      </c>
      <c r="I33" s="124">
        <v>21270.109714343998</v>
      </c>
      <c r="J33" s="124">
        <v>21453.896163068999</v>
      </c>
      <c r="K33" s="124">
        <v>21901.624890704999</v>
      </c>
      <c r="L33" s="124">
        <v>23283.229190100999</v>
      </c>
      <c r="M33" s="124">
        <v>26841.617922971</v>
      </c>
      <c r="N33" s="21"/>
    </row>
    <row r="34" spans="1:14" ht="12" hidden="1" customHeight="1">
      <c r="A34" s="59">
        <v>2008</v>
      </c>
      <c r="B34" s="124">
        <v>24526.310616805</v>
      </c>
      <c r="C34" s="124">
        <v>23570.015283970999</v>
      </c>
      <c r="D34" s="124">
        <v>23613.904942746001</v>
      </c>
      <c r="E34" s="124">
        <v>22708.338963819999</v>
      </c>
      <c r="F34" s="124">
        <v>23054.143556350999</v>
      </c>
      <c r="G34" s="124">
        <v>23790.777011124999</v>
      </c>
      <c r="H34" s="124">
        <v>23695.379260954</v>
      </c>
      <c r="I34" s="124">
        <v>23677.913442910001</v>
      </c>
      <c r="J34" s="124">
        <v>24002.302953089998</v>
      </c>
      <c r="K34" s="124">
        <v>24951.409068632001</v>
      </c>
      <c r="L34" s="124">
        <v>25863.013512375001</v>
      </c>
      <c r="M34" s="124">
        <v>29875.427774504002</v>
      </c>
      <c r="N34" s="21"/>
    </row>
    <row r="35" spans="1:14" ht="12" hidden="1" customHeight="1">
      <c r="A35" s="59">
        <v>2009</v>
      </c>
      <c r="B35" s="124">
        <v>27334.816819521999</v>
      </c>
      <c r="C35" s="124">
        <v>26800.487878027001</v>
      </c>
      <c r="D35" s="124">
        <v>26389.810477846</v>
      </c>
      <c r="E35" s="124">
        <v>26306.201148986001</v>
      </c>
      <c r="F35" s="124">
        <v>25928.296783942002</v>
      </c>
      <c r="G35" s="124">
        <v>26549.865058701998</v>
      </c>
      <c r="H35" s="124">
        <v>26516.284346793</v>
      </c>
      <c r="I35" s="124">
        <v>25862.825833548999</v>
      </c>
      <c r="J35" s="124">
        <v>25471.509626151001</v>
      </c>
      <c r="K35" s="124">
        <v>25924.042364597</v>
      </c>
      <c r="L35" s="124">
        <v>27578.03487648</v>
      </c>
      <c r="M35" s="124">
        <v>31588.104713166002</v>
      </c>
      <c r="N35" s="21"/>
    </row>
    <row r="36" spans="1:14" ht="12" hidden="1" customHeight="1">
      <c r="A36" s="59">
        <v>2010</v>
      </c>
      <c r="B36" s="124">
        <v>28921.273156732001</v>
      </c>
      <c r="C36" s="124">
        <v>28034.966339932998</v>
      </c>
      <c r="D36" s="124">
        <v>28679.5311975</v>
      </c>
      <c r="E36" s="124">
        <v>27933.612940880001</v>
      </c>
      <c r="F36" s="124">
        <v>28244.113037997002</v>
      </c>
      <c r="G36" s="124">
        <v>29195.062239871</v>
      </c>
      <c r="H36" s="124">
        <v>29471.446611990999</v>
      </c>
      <c r="I36" s="124">
        <v>29207.818220628</v>
      </c>
      <c r="J36" s="124">
        <v>28948.614398972</v>
      </c>
      <c r="K36" s="124">
        <v>29452.974269115999</v>
      </c>
      <c r="L36" s="124">
        <v>31234.324532333001</v>
      </c>
      <c r="M36" s="124">
        <v>35914.676465654004</v>
      </c>
      <c r="N36" s="21"/>
    </row>
    <row r="37" spans="1:14" ht="12" hidden="1" customHeight="1">
      <c r="A37" s="59">
        <v>2011</v>
      </c>
      <c r="B37" s="124">
        <v>33632.947200378003</v>
      </c>
      <c r="C37" s="124">
        <v>32518.544012951999</v>
      </c>
      <c r="D37" s="124">
        <v>32419.193224889001</v>
      </c>
      <c r="E37" s="124">
        <v>32176.947833336999</v>
      </c>
      <c r="F37" s="124">
        <v>31684.214860167998</v>
      </c>
      <c r="G37" s="124">
        <v>32970.531942795998</v>
      </c>
      <c r="H37" s="124">
        <v>33231.833724065</v>
      </c>
      <c r="I37" s="124">
        <v>32983.022791976</v>
      </c>
      <c r="J37" s="124">
        <v>33057.024409172998</v>
      </c>
      <c r="K37" s="124">
        <v>34182.114678042999</v>
      </c>
      <c r="L37" s="124">
        <v>35878.680549279001</v>
      </c>
      <c r="M37" s="124">
        <v>40310.380544414998</v>
      </c>
      <c r="N37" s="21"/>
    </row>
    <row r="38" spans="1:14" ht="12" hidden="1" customHeight="1">
      <c r="A38" s="59">
        <v>2012</v>
      </c>
      <c r="B38" s="124">
        <v>37420.404530098996</v>
      </c>
      <c r="C38" s="124">
        <v>36332.374046623998</v>
      </c>
      <c r="D38" s="124">
        <v>35922.629973563002</v>
      </c>
      <c r="E38" s="124">
        <v>35384.169430075002</v>
      </c>
      <c r="F38" s="124">
        <v>35171.325497646001</v>
      </c>
      <c r="G38" s="124">
        <v>36587.284447755999</v>
      </c>
      <c r="H38" s="124">
        <v>36657.918548207002</v>
      </c>
      <c r="I38" s="124">
        <v>36031.783417997001</v>
      </c>
      <c r="J38" s="124">
        <v>35652.054850754997</v>
      </c>
      <c r="K38" s="124">
        <v>36401.381533956999</v>
      </c>
      <c r="L38" s="124">
        <v>38055.742159478999</v>
      </c>
      <c r="M38" s="124">
        <v>42940.513884278</v>
      </c>
      <c r="N38" s="70"/>
    </row>
    <row r="39" spans="1:14" ht="12" customHeight="1">
      <c r="A39" s="169">
        <v>2013</v>
      </c>
      <c r="B39" s="167">
        <v>39864.427826642997</v>
      </c>
      <c r="C39" s="167">
        <v>38733.176722196004</v>
      </c>
      <c r="D39" s="167">
        <v>39861.504214378001</v>
      </c>
      <c r="E39" s="167">
        <v>38265.558005377003</v>
      </c>
      <c r="F39" s="167">
        <v>38949.355703009998</v>
      </c>
      <c r="G39" s="167">
        <v>40033.002033028999</v>
      </c>
      <c r="H39" s="167">
        <v>40512.035906452002</v>
      </c>
      <c r="I39" s="167">
        <v>40212.634654900998</v>
      </c>
      <c r="J39" s="167">
        <v>40346.181107035001</v>
      </c>
      <c r="K39" s="167">
        <v>40962.833815566999</v>
      </c>
      <c r="L39" s="167">
        <v>42830.998425122001</v>
      </c>
      <c r="M39" s="167">
        <v>48018.898476221999</v>
      </c>
      <c r="N39" s="70"/>
    </row>
    <row r="40" spans="1:14" ht="12" customHeight="1">
      <c r="A40" s="59">
        <v>2014</v>
      </c>
      <c r="B40" s="124">
        <v>46168.428557471998</v>
      </c>
      <c r="C40" s="124">
        <v>45228.922701345997</v>
      </c>
      <c r="D40" s="124">
        <v>45152.600623806997</v>
      </c>
      <c r="E40" s="124">
        <v>45163.204683992997</v>
      </c>
      <c r="F40" s="124">
        <v>44955.866677484999</v>
      </c>
      <c r="G40" s="124">
        <v>45801.627510717</v>
      </c>
      <c r="H40" s="124">
        <v>46089.978891856998</v>
      </c>
      <c r="I40" s="124">
        <v>45849.190261263997</v>
      </c>
      <c r="J40" s="124">
        <v>45872.072528748002</v>
      </c>
      <c r="K40" s="124">
        <v>47344.417175164002</v>
      </c>
      <c r="L40" s="124">
        <v>49703.080391331001</v>
      </c>
      <c r="M40" s="124">
        <v>55129.935997982997</v>
      </c>
      <c r="N40" s="70"/>
    </row>
    <row r="41" spans="1:14" ht="12" customHeight="1">
      <c r="A41" s="169">
        <v>2015</v>
      </c>
      <c r="B41" s="167">
        <v>53292.344816673998</v>
      </c>
      <c r="C41" s="167">
        <v>51637.372498755001</v>
      </c>
      <c r="D41" s="167">
        <v>51567.257633620997</v>
      </c>
      <c r="E41" s="167">
        <v>51319.134593756004</v>
      </c>
      <c r="F41" s="167">
        <v>51416.455599251</v>
      </c>
      <c r="G41" s="167">
        <v>53025.823257262004</v>
      </c>
      <c r="H41" s="167">
        <v>53920.709148478003</v>
      </c>
      <c r="I41" s="167">
        <v>53952.405423226002</v>
      </c>
      <c r="J41" s="167">
        <v>54760.908592621003</v>
      </c>
      <c r="K41" s="167">
        <v>56652.792513802</v>
      </c>
      <c r="L41" s="167">
        <v>59123.598869241003</v>
      </c>
      <c r="M41" s="167">
        <v>65167.063826377002</v>
      </c>
      <c r="N41" s="70"/>
    </row>
    <row r="42" spans="1:14" ht="12" customHeight="1">
      <c r="A42" s="59">
        <v>2016</v>
      </c>
      <c r="B42" s="124">
        <v>62069.290917514998</v>
      </c>
      <c r="C42" s="124">
        <v>60448.252536492</v>
      </c>
      <c r="D42" s="124">
        <v>60258.321126346003</v>
      </c>
      <c r="E42" s="124">
        <v>59516.059805709003</v>
      </c>
      <c r="F42" s="124">
        <v>59097.786173040004</v>
      </c>
      <c r="G42" s="124">
        <v>59588.354066831002</v>
      </c>
      <c r="H42" s="124">
        <v>60145.663631928001</v>
      </c>
      <c r="I42" s="124">
        <v>59746.647447926</v>
      </c>
      <c r="J42" s="124">
        <v>59234.984457065999</v>
      </c>
      <c r="K42" s="124">
        <v>60236.070073606999</v>
      </c>
      <c r="L42" s="124">
        <v>62741.978935464002</v>
      </c>
      <c r="M42" s="124">
        <v>67350.172929280001</v>
      </c>
      <c r="N42" s="70"/>
    </row>
    <row r="43" spans="1:14" ht="12" customHeight="1">
      <c r="A43" s="169">
        <v>2017</v>
      </c>
      <c r="B43" s="167">
        <v>64030.570351326998</v>
      </c>
      <c r="C43" s="167">
        <v>61889.887114192999</v>
      </c>
      <c r="D43" s="167">
        <v>60903.978522926001</v>
      </c>
      <c r="E43" s="167">
        <v>60343.910243555998</v>
      </c>
      <c r="F43" s="167">
        <v>59956.446798757999</v>
      </c>
      <c r="G43" s="167">
        <v>61148.346669546001</v>
      </c>
      <c r="H43" s="167">
        <v>61834.609719966997</v>
      </c>
      <c r="I43" s="167">
        <v>62145.309827625002</v>
      </c>
      <c r="J43" s="167">
        <v>62093.411288659998</v>
      </c>
      <c r="K43" s="167">
        <v>63597.746215890002</v>
      </c>
      <c r="L43" s="167">
        <v>66184.603444168999</v>
      </c>
      <c r="M43" s="167">
        <v>71920.238534895005</v>
      </c>
      <c r="N43" s="70"/>
    </row>
    <row r="44" spans="1:14" ht="12" customHeight="1">
      <c r="A44" s="59">
        <v>2018</v>
      </c>
      <c r="B44" s="124">
        <v>68813.667511920998</v>
      </c>
      <c r="C44" s="124">
        <v>68020.473975981993</v>
      </c>
      <c r="D44" s="124">
        <v>67918.894430432003</v>
      </c>
      <c r="E44" s="124">
        <v>66378.144387883003</v>
      </c>
      <c r="F44" s="124">
        <v>66259.131409659996</v>
      </c>
      <c r="G44" s="124">
        <v>67647.650565649994</v>
      </c>
      <c r="H44" s="124">
        <v>67750.161493384003</v>
      </c>
      <c r="I44" s="124">
        <v>67461.546568781006</v>
      </c>
      <c r="J44" s="124">
        <v>67634.694669845994</v>
      </c>
      <c r="K44" s="124">
        <v>68983.174435541005</v>
      </c>
      <c r="L44" s="124">
        <v>71484.586313463995</v>
      </c>
      <c r="M44" s="124">
        <v>78344.413606389004</v>
      </c>
      <c r="N44" s="70"/>
    </row>
    <row r="45" spans="1:14" ht="12" customHeight="1">
      <c r="A45" s="169">
        <v>2019</v>
      </c>
      <c r="B45" s="167">
        <v>75909.745529392996</v>
      </c>
      <c r="C45" s="167">
        <v>74825.495746945002</v>
      </c>
      <c r="D45" s="167">
        <v>73875.667214898</v>
      </c>
      <c r="E45" s="167">
        <v>73835.900188347994</v>
      </c>
      <c r="F45" s="167">
        <v>73725.901219927997</v>
      </c>
      <c r="G45" s="167">
        <v>75325.190612281003</v>
      </c>
      <c r="H45" s="167">
        <v>75738.944008783001</v>
      </c>
      <c r="I45" s="167">
        <v>76674.208152887993</v>
      </c>
      <c r="J45" s="167">
        <v>77023.564594702999</v>
      </c>
      <c r="K45" s="167">
        <v>78709.783819671007</v>
      </c>
      <c r="L45" s="167">
        <v>81715.431078498994</v>
      </c>
      <c r="M45" s="167">
        <v>89129.307046789996</v>
      </c>
      <c r="N45" s="70"/>
    </row>
    <row r="46" spans="1:14" ht="12" customHeight="1">
      <c r="A46" s="59">
        <v>2020</v>
      </c>
      <c r="B46" s="124">
        <v>85828.039498800004</v>
      </c>
      <c r="C46" s="124">
        <v>84526.889714040997</v>
      </c>
      <c r="D46" s="124">
        <v>86866.627216049994</v>
      </c>
      <c r="E46" s="124">
        <v>89831.760488750006</v>
      </c>
      <c r="F46" s="124">
        <v>93287.772317534997</v>
      </c>
      <c r="G46" s="124">
        <v>96507.791482033004</v>
      </c>
      <c r="H46" s="124">
        <v>97682.942614853004</v>
      </c>
      <c r="I46" s="124">
        <v>97909.190379870997</v>
      </c>
      <c r="J46" s="124">
        <v>97879.938783332007</v>
      </c>
      <c r="K46" s="124">
        <v>99112.404878007001</v>
      </c>
      <c r="L46" s="124">
        <v>103408.137047457</v>
      </c>
      <c r="M46" s="124">
        <v>108672.831908957</v>
      </c>
      <c r="N46" s="70"/>
    </row>
    <row r="47" spans="1:14" ht="12" customHeight="1">
      <c r="A47" s="169">
        <v>2021</v>
      </c>
      <c r="B47" s="167">
        <v>105123.629107107</v>
      </c>
      <c r="C47" s="167">
        <v>104251.006157457</v>
      </c>
      <c r="D47" s="167">
        <v>105567.842173507</v>
      </c>
      <c r="E47" s="167">
        <v>104430.724433007</v>
      </c>
      <c r="F47" s="167">
        <v>107475.844539857</v>
      </c>
      <c r="G47" s="167">
        <v>109248.956290937</v>
      </c>
      <c r="H47" s="167">
        <v>110407.070421337</v>
      </c>
      <c r="I47" s="167">
        <v>110583.324046687</v>
      </c>
      <c r="J47" s="167">
        <v>109777.714474237</v>
      </c>
      <c r="K47" s="167">
        <v>111186.001407727</v>
      </c>
      <c r="L47" s="167">
        <v>114507.98110379001</v>
      </c>
      <c r="M47" s="167">
        <v>122440.36379859</v>
      </c>
      <c r="N47" s="70"/>
    </row>
    <row r="48" spans="1:14" ht="12" customHeight="1">
      <c r="A48" s="59">
        <v>2022</v>
      </c>
      <c r="B48" s="124">
        <v>119679.68368504</v>
      </c>
      <c r="C48" s="124">
        <v>118748.05614104</v>
      </c>
      <c r="D48" s="124">
        <v>119014.501635522</v>
      </c>
      <c r="E48" s="124">
        <v>118969.084319071</v>
      </c>
      <c r="F48" s="124">
        <v>120192.64012839799</v>
      </c>
      <c r="G48" s="124">
        <v>123120.665919843</v>
      </c>
      <c r="H48" s="124">
        <v>122815.67730539299</v>
      </c>
      <c r="I48" s="124">
        <v>122701.162395793</v>
      </c>
      <c r="J48" s="124">
        <v>122120.78409888801</v>
      </c>
      <c r="K48" s="124">
        <v>123584.44388643801</v>
      </c>
      <c r="L48" s="124">
        <v>125256.19603905801</v>
      </c>
      <c r="M48" s="124">
        <v>131852.06922530499</v>
      </c>
      <c r="N48" s="70"/>
    </row>
    <row r="49" spans="1:14" ht="12" customHeight="1">
      <c r="A49" s="169">
        <v>2023</v>
      </c>
      <c r="B49" s="167">
        <v>126762.249967255</v>
      </c>
      <c r="C49" s="167">
        <v>123263.921673055</v>
      </c>
      <c r="D49" s="167">
        <v>122255.689905355</v>
      </c>
      <c r="E49" s="167">
        <v>119882.155228823</v>
      </c>
      <c r="F49" s="167">
        <v>119045.221279923</v>
      </c>
      <c r="G49" s="167">
        <v>119604.16701945</v>
      </c>
      <c r="H49" s="167">
        <v>119934.536033617</v>
      </c>
      <c r="I49" s="167">
        <v>119488.53803171701</v>
      </c>
      <c r="J49" s="167">
        <v>118587.321348417</v>
      </c>
      <c r="K49" s="167">
        <v>120026.467237517</v>
      </c>
      <c r="L49" s="167">
        <v>123011.691313466</v>
      </c>
      <c r="M49" s="167">
        <v>130706.236345039</v>
      </c>
      <c r="N49" s="152"/>
    </row>
    <row r="50" spans="1:14" ht="12" customHeight="1">
      <c r="A50" s="272">
        <v>2024</v>
      </c>
      <c r="B50" s="273">
        <v>127024.35324518901</v>
      </c>
      <c r="C50" s="273">
        <v>124907.467634289</v>
      </c>
      <c r="D50" s="273">
        <v>125813.544247289</v>
      </c>
      <c r="E50" s="273">
        <v>122893.55523328899</v>
      </c>
      <c r="F50" s="273"/>
      <c r="G50" s="273"/>
      <c r="H50" s="273"/>
      <c r="I50" s="273"/>
      <c r="J50" s="273"/>
      <c r="K50" s="273"/>
      <c r="L50" s="273"/>
      <c r="M50" s="273"/>
      <c r="N50" s="152"/>
    </row>
    <row r="51" spans="1:14" ht="12.75">
      <c r="A51" s="67"/>
      <c r="B51" s="151"/>
      <c r="C51" s="69"/>
      <c r="D51" s="69"/>
      <c r="E51" s="151"/>
      <c r="F51" s="68"/>
      <c r="G51" s="69"/>
      <c r="H51" s="69"/>
      <c r="I51" s="69"/>
      <c r="J51" s="69"/>
      <c r="K51" s="68"/>
      <c r="L51" s="69"/>
      <c r="M51" s="69"/>
      <c r="N51" s="29"/>
    </row>
    <row r="52" spans="1:14" ht="12.75">
      <c r="A52" s="67"/>
      <c r="B52" s="69"/>
      <c r="C52" s="69"/>
      <c r="D52" s="68"/>
      <c r="E52" s="151"/>
      <c r="F52" s="68"/>
      <c r="G52" s="69"/>
      <c r="H52" s="68"/>
      <c r="I52" s="69"/>
      <c r="J52" s="68"/>
      <c r="K52" s="68"/>
      <c r="L52" s="68"/>
      <c r="M52" s="68"/>
    </row>
    <row r="53" spans="1:14" ht="12.75">
      <c r="A53" s="67"/>
      <c r="B53" s="68"/>
      <c r="C53" s="68"/>
      <c r="D53" s="68"/>
      <c r="E53" s="151"/>
      <c r="F53" s="68"/>
      <c r="G53" s="68"/>
      <c r="H53" s="68"/>
      <c r="I53" s="68"/>
      <c r="J53" s="68"/>
      <c r="K53" s="68"/>
      <c r="L53" s="68"/>
      <c r="M53" s="68"/>
    </row>
    <row r="54" spans="1:14" ht="12.75">
      <c r="A54" s="27" t="s">
        <v>55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6"/>
      <c r="M54" s="65"/>
    </row>
    <row r="55" spans="1:14" ht="14.25" customHeight="1">
      <c r="A55" s="171" t="s">
        <v>82</v>
      </c>
      <c r="B55" s="142" t="s">
        <v>18</v>
      </c>
      <c r="C55" s="143" t="s">
        <v>6</v>
      </c>
      <c r="D55" s="142" t="s">
        <v>17</v>
      </c>
      <c r="E55" s="143" t="s">
        <v>16</v>
      </c>
      <c r="F55" s="142" t="s">
        <v>15</v>
      </c>
      <c r="G55" s="143" t="s">
        <v>14</v>
      </c>
      <c r="H55" s="142" t="s">
        <v>13</v>
      </c>
      <c r="I55" s="143" t="s">
        <v>12</v>
      </c>
      <c r="J55" s="142" t="s">
        <v>11</v>
      </c>
      <c r="K55" s="143" t="s">
        <v>10</v>
      </c>
      <c r="L55" s="142" t="s">
        <v>9</v>
      </c>
      <c r="M55" s="142" t="s">
        <v>8</v>
      </c>
    </row>
    <row r="56" spans="1:14" ht="14.25" hidden="1" customHeight="1">
      <c r="A56" s="64">
        <v>1994</v>
      </c>
      <c r="B56" s="63">
        <v>766.29296599999998</v>
      </c>
      <c r="C56" s="62">
        <v>752.77532199999996</v>
      </c>
      <c r="D56" s="60">
        <v>764.35776199999998</v>
      </c>
      <c r="E56" s="61">
        <v>747.09532999999999</v>
      </c>
      <c r="F56" s="60">
        <v>748.34276199999999</v>
      </c>
      <c r="G56" s="61">
        <v>769.69592399999999</v>
      </c>
      <c r="H56" s="60">
        <v>755.21995200000003</v>
      </c>
      <c r="I56" s="61">
        <v>740.04312600000003</v>
      </c>
      <c r="J56" s="60">
        <v>743.78522399999997</v>
      </c>
      <c r="K56" s="61">
        <v>756.72259399999996</v>
      </c>
      <c r="L56" s="60">
        <v>771.22144600000001</v>
      </c>
      <c r="M56" s="60">
        <v>872.254549</v>
      </c>
    </row>
    <row r="57" spans="1:14" ht="14.25" hidden="1" customHeight="1">
      <c r="A57" s="59">
        <v>1995</v>
      </c>
      <c r="B57" s="63">
        <v>766.62185199999999</v>
      </c>
      <c r="C57" s="62">
        <v>747.11640299999999</v>
      </c>
      <c r="D57" s="60">
        <v>727.33792200000005</v>
      </c>
      <c r="E57" s="61">
        <v>724.09792700000003</v>
      </c>
      <c r="F57" s="60">
        <v>723.35530200000005</v>
      </c>
      <c r="G57" s="61">
        <v>746.07611499999996</v>
      </c>
      <c r="H57" s="60">
        <v>732.91150100000004</v>
      </c>
      <c r="I57" s="61">
        <v>709.72451899999999</v>
      </c>
      <c r="J57" s="60">
        <v>701.51932699999998</v>
      </c>
      <c r="K57" s="61">
        <v>716.78676800000005</v>
      </c>
      <c r="L57" s="60">
        <v>749.11521200000004</v>
      </c>
      <c r="M57" s="60">
        <v>857.99109899999996</v>
      </c>
      <c r="N57" s="21"/>
    </row>
    <row r="58" spans="1:14" ht="14.25" hidden="1" customHeight="1">
      <c r="A58" s="59">
        <v>1996</v>
      </c>
      <c r="B58" s="63">
        <v>738.15213800000004</v>
      </c>
      <c r="C58" s="62">
        <v>726.28418199999999</v>
      </c>
      <c r="D58" s="60">
        <v>737.87533599999995</v>
      </c>
      <c r="E58" s="61">
        <v>730.75206300000002</v>
      </c>
      <c r="F58" s="60">
        <v>739.850324</v>
      </c>
      <c r="G58" s="61">
        <v>764.50216799999998</v>
      </c>
      <c r="H58" s="60">
        <v>746.81845699999997</v>
      </c>
      <c r="I58" s="61">
        <v>741.38023899999996</v>
      </c>
      <c r="J58" s="60">
        <v>737.06617800000004</v>
      </c>
      <c r="K58" s="61">
        <v>737.24015599999996</v>
      </c>
      <c r="L58" s="60">
        <v>760.10849900000005</v>
      </c>
      <c r="M58" s="60">
        <v>868.84858899999995</v>
      </c>
      <c r="N58" s="21"/>
    </row>
    <row r="59" spans="1:14" ht="14.25" hidden="1" customHeight="1">
      <c r="A59" s="59">
        <v>1997</v>
      </c>
      <c r="B59" s="63">
        <v>729.71040200000004</v>
      </c>
      <c r="C59" s="62">
        <v>715.40946599999995</v>
      </c>
      <c r="D59" s="60">
        <v>745.48999100000003</v>
      </c>
      <c r="E59" s="61">
        <v>713.33954800000004</v>
      </c>
      <c r="F59" s="60">
        <v>721.51396599999998</v>
      </c>
      <c r="G59" s="61">
        <v>753.74699899999996</v>
      </c>
      <c r="H59" s="60">
        <v>733.53111200000001</v>
      </c>
      <c r="I59" s="61">
        <v>721.82328600000005</v>
      </c>
      <c r="J59" s="60">
        <v>716.13777200000004</v>
      </c>
      <c r="K59" s="61">
        <v>722.96522400000003</v>
      </c>
      <c r="L59" s="60">
        <v>740.31931699999996</v>
      </c>
      <c r="M59" s="60">
        <v>862.05774499999995</v>
      </c>
      <c r="N59" s="21"/>
    </row>
    <row r="60" spans="1:14" ht="14.25" hidden="1" customHeight="1">
      <c r="A60" s="59">
        <v>1998</v>
      </c>
      <c r="B60" s="63">
        <v>736.16483700000003</v>
      </c>
      <c r="C60" s="62">
        <v>720.03854200000001</v>
      </c>
      <c r="D60" s="60">
        <v>712.610187</v>
      </c>
      <c r="E60" s="61">
        <v>710.794892</v>
      </c>
      <c r="F60" s="60">
        <v>712.88319100000001</v>
      </c>
      <c r="G60" s="61">
        <v>729.62745199999995</v>
      </c>
      <c r="H60" s="60">
        <v>702.10972200000003</v>
      </c>
      <c r="I60" s="61">
        <v>688.11210300000005</v>
      </c>
      <c r="J60" s="60">
        <v>670.86602400000004</v>
      </c>
      <c r="K60" s="61">
        <v>676.65883599999995</v>
      </c>
      <c r="L60" s="60">
        <v>693.757882</v>
      </c>
      <c r="M60" s="60">
        <v>810.62787900000001</v>
      </c>
      <c r="N60" s="21"/>
    </row>
    <row r="61" spans="1:14" ht="14.25" hidden="1" customHeight="1">
      <c r="A61" s="59">
        <v>1999</v>
      </c>
      <c r="B61" s="63">
        <v>712.50570500000003</v>
      </c>
      <c r="C61" s="62">
        <v>697.925567</v>
      </c>
      <c r="D61" s="60">
        <v>711.10536500000001</v>
      </c>
      <c r="E61" s="61">
        <v>688.62666999999999</v>
      </c>
      <c r="F61" s="60">
        <v>713.05309999999997</v>
      </c>
      <c r="G61" s="61">
        <v>736.632789</v>
      </c>
      <c r="H61" s="60">
        <v>749.92773799999998</v>
      </c>
      <c r="I61" s="61">
        <v>742.34553100000005</v>
      </c>
      <c r="J61" s="60">
        <v>733.84558900000002</v>
      </c>
      <c r="K61" s="61">
        <v>729.87741500000004</v>
      </c>
      <c r="L61" s="60">
        <v>743.90713700000003</v>
      </c>
      <c r="M61" s="60">
        <v>915.18614100000002</v>
      </c>
      <c r="N61" s="21"/>
    </row>
    <row r="62" spans="1:14" ht="14.25" hidden="1" customHeight="1">
      <c r="A62" s="59">
        <v>2000</v>
      </c>
      <c r="B62" s="63">
        <v>773.59006699999998</v>
      </c>
      <c r="C62" s="62">
        <v>756.43590200000006</v>
      </c>
      <c r="D62" s="60">
        <v>760.11835599999995</v>
      </c>
      <c r="E62" s="61">
        <v>768.10834399999999</v>
      </c>
      <c r="F62" s="60">
        <v>777.289492</v>
      </c>
      <c r="G62" s="61">
        <v>812.14047500000004</v>
      </c>
      <c r="H62" s="60">
        <v>810.75789299999997</v>
      </c>
      <c r="I62" s="61">
        <v>796.55456300000003</v>
      </c>
      <c r="J62" s="60">
        <v>801.88377200000002</v>
      </c>
      <c r="K62" s="61">
        <v>812.36597700000004</v>
      </c>
      <c r="L62" s="60">
        <v>833.953666</v>
      </c>
      <c r="M62" s="60">
        <v>952.74237400000004</v>
      </c>
      <c r="N62" s="21"/>
    </row>
    <row r="63" spans="1:14" ht="12.75" hidden="1" customHeight="1">
      <c r="A63" s="59">
        <v>2001</v>
      </c>
      <c r="B63" s="58">
        <v>861.37456899999995</v>
      </c>
      <c r="C63" s="57">
        <v>832.87419699999998</v>
      </c>
      <c r="D63" s="55">
        <v>815.15491099999997</v>
      </c>
      <c r="E63" s="56">
        <v>806.38713600000005</v>
      </c>
      <c r="F63" s="55">
        <v>805.24935200000004</v>
      </c>
      <c r="G63" s="56">
        <v>825.03128400000003</v>
      </c>
      <c r="H63" s="55">
        <v>813.80068000000006</v>
      </c>
      <c r="I63" s="56">
        <v>795.84644600000001</v>
      </c>
      <c r="J63" s="55">
        <v>788.09092799999996</v>
      </c>
      <c r="K63" s="56">
        <v>796.121712</v>
      </c>
      <c r="L63" s="55">
        <v>830.79821600000002</v>
      </c>
      <c r="M63" s="55">
        <v>957.37777800000003</v>
      </c>
      <c r="N63" s="21"/>
    </row>
    <row r="64" spans="1:14" ht="12.75" hidden="1">
      <c r="A64" s="59">
        <v>2002</v>
      </c>
      <c r="B64" s="58">
        <v>857.62694599999998</v>
      </c>
      <c r="C64" s="57">
        <v>836.33942999999999</v>
      </c>
      <c r="D64" s="55">
        <v>876.168137</v>
      </c>
      <c r="E64" s="56">
        <v>852.22519499999999</v>
      </c>
      <c r="F64" s="55">
        <v>874.379818</v>
      </c>
      <c r="G64" s="56">
        <v>918.46306900000002</v>
      </c>
      <c r="H64" s="55">
        <v>935.16586400000006</v>
      </c>
      <c r="I64" s="56">
        <v>935.487664</v>
      </c>
      <c r="J64" s="55">
        <v>931.08797600000003</v>
      </c>
      <c r="K64" s="56">
        <v>936.57275400000003</v>
      </c>
      <c r="L64" s="55">
        <v>962.72983899999997</v>
      </c>
      <c r="M64" s="55">
        <v>1096.3969689999999</v>
      </c>
      <c r="N64" s="21"/>
    </row>
    <row r="65" spans="1:14" ht="12.75" hidden="1">
      <c r="A65" s="59">
        <v>2003</v>
      </c>
      <c r="B65" s="58">
        <v>995.96736299999998</v>
      </c>
      <c r="C65" s="57">
        <v>968.02427</v>
      </c>
      <c r="D65" s="55">
        <v>965.808899</v>
      </c>
      <c r="E65" s="56">
        <v>969.28804200000002</v>
      </c>
      <c r="F65" s="55">
        <v>967.22439499999996</v>
      </c>
      <c r="G65" s="56">
        <v>1001.95144</v>
      </c>
      <c r="H65" s="55">
        <v>1002.067989</v>
      </c>
      <c r="I65" s="56">
        <v>995.97444700000005</v>
      </c>
      <c r="J65" s="55">
        <v>992.72720800000002</v>
      </c>
      <c r="K65" s="56">
        <v>1015.326049</v>
      </c>
      <c r="L65" s="55">
        <v>1043.7102190000001</v>
      </c>
      <c r="M65" s="55">
        <v>1205.8581919999999</v>
      </c>
      <c r="N65" s="21"/>
    </row>
    <row r="66" spans="1:14" ht="12.75" hidden="1" customHeight="1">
      <c r="A66" s="59">
        <v>2004</v>
      </c>
      <c r="B66" s="58">
        <v>1091.1743980000001</v>
      </c>
      <c r="C66" s="57">
        <v>1058.888103</v>
      </c>
      <c r="D66" s="55">
        <v>1053.0426809999999</v>
      </c>
      <c r="E66" s="56">
        <v>1042.8983579999999</v>
      </c>
      <c r="F66" s="55">
        <v>1055.074024</v>
      </c>
      <c r="G66" s="56">
        <v>1080.0367209999999</v>
      </c>
      <c r="H66" s="55">
        <v>1079.781933</v>
      </c>
      <c r="I66" s="56">
        <v>1068.99874</v>
      </c>
      <c r="J66" s="55">
        <v>1062.447199</v>
      </c>
      <c r="K66" s="56">
        <v>1081.2631429999999</v>
      </c>
      <c r="L66" s="55">
        <v>1134.431943</v>
      </c>
      <c r="M66" s="55">
        <v>1277.7650189999999</v>
      </c>
      <c r="N66" s="21"/>
    </row>
    <row r="67" spans="1:14" ht="12.75" hidden="1">
      <c r="A67" s="59">
        <v>2005</v>
      </c>
      <c r="B67" s="58">
        <v>1175.54188</v>
      </c>
      <c r="C67" s="57">
        <v>1149.330997</v>
      </c>
      <c r="D67" s="55">
        <v>1162.9850060000001</v>
      </c>
      <c r="E67" s="56">
        <v>1137.203827</v>
      </c>
      <c r="F67" s="55">
        <v>1156.727265</v>
      </c>
      <c r="G67" s="56">
        <v>1197.8921319999999</v>
      </c>
      <c r="H67" s="55">
        <v>1190.578229</v>
      </c>
      <c r="I67" s="56">
        <v>1177.3187029999999</v>
      </c>
      <c r="J67" s="55">
        <v>1182.6071589999999</v>
      </c>
      <c r="K67" s="56">
        <v>1207.306237</v>
      </c>
      <c r="L67" s="55">
        <v>1246.204821</v>
      </c>
      <c r="M67" s="55">
        <v>1400.3424439999999</v>
      </c>
      <c r="N67" s="21"/>
    </row>
    <row r="68" spans="1:14" ht="12" hidden="1" customHeight="1">
      <c r="A68" s="59">
        <v>2006</v>
      </c>
      <c r="B68" s="58">
        <v>1293.3660279999999</v>
      </c>
      <c r="C68" s="57">
        <v>1272.9255989999999</v>
      </c>
      <c r="D68" s="55">
        <v>1274.1099770000001</v>
      </c>
      <c r="E68" s="56">
        <v>1291.3070949999999</v>
      </c>
      <c r="F68" s="55">
        <v>1304.0514000000001</v>
      </c>
      <c r="G68" s="56">
        <v>1376.2605880000001</v>
      </c>
      <c r="H68" s="55">
        <v>1377.443982</v>
      </c>
      <c r="I68" s="56">
        <v>1363.2090889999999</v>
      </c>
      <c r="J68" s="55">
        <v>1353.736582</v>
      </c>
      <c r="K68" s="56">
        <v>1369.6778409999999</v>
      </c>
      <c r="L68" s="55">
        <v>1404.25449</v>
      </c>
      <c r="M68" s="55">
        <v>1585.4347379999999</v>
      </c>
      <c r="N68" s="21"/>
    </row>
    <row r="69" spans="1:14" ht="12" hidden="1" customHeight="1">
      <c r="A69" s="59">
        <v>2007</v>
      </c>
      <c r="B69" s="58">
        <v>1451.9483909999999</v>
      </c>
      <c r="C69" s="57">
        <v>1425.341005</v>
      </c>
      <c r="D69" s="55">
        <v>1448.1800290000001</v>
      </c>
      <c r="E69" s="56">
        <v>1436.7981769999999</v>
      </c>
      <c r="F69" s="55">
        <v>1438.048828</v>
      </c>
      <c r="G69" s="56">
        <v>1481.6303129999999</v>
      </c>
      <c r="H69" s="55">
        <v>1465.7715069999999</v>
      </c>
      <c r="I69" s="56">
        <v>1466.0805620000001</v>
      </c>
      <c r="J69" s="55">
        <v>1473.757386</v>
      </c>
      <c r="K69" s="56">
        <v>1493.2175030000001</v>
      </c>
      <c r="L69" s="55">
        <v>1544.7755480000001</v>
      </c>
      <c r="M69" s="55">
        <v>1712.4748460000001</v>
      </c>
      <c r="N69" s="21"/>
    </row>
    <row r="70" spans="1:14" ht="12" hidden="1" customHeight="1">
      <c r="A70" s="59">
        <v>2008</v>
      </c>
      <c r="B70" s="58">
        <v>1578.821637</v>
      </c>
      <c r="C70" s="57">
        <v>1538.5865289999999</v>
      </c>
      <c r="D70" s="55">
        <v>1540.3569339999999</v>
      </c>
      <c r="E70" s="56">
        <v>1495.165158</v>
      </c>
      <c r="F70" s="55">
        <v>1516.00738</v>
      </c>
      <c r="G70" s="56">
        <v>1557.889725</v>
      </c>
      <c r="H70" s="55">
        <v>1554.2628279999999</v>
      </c>
      <c r="I70" s="56">
        <v>1556.3154019999999</v>
      </c>
      <c r="J70" s="55">
        <v>1569.1323259999999</v>
      </c>
      <c r="K70" s="56">
        <v>1604.1340680000001</v>
      </c>
      <c r="L70" s="55">
        <v>1631.2209230000001</v>
      </c>
      <c r="M70" s="55">
        <v>1794.47297</v>
      </c>
      <c r="N70" s="21"/>
    </row>
    <row r="71" spans="1:14" ht="12" hidden="1" customHeight="1">
      <c r="A71" s="59">
        <v>2009</v>
      </c>
      <c r="B71" s="58">
        <v>1663.537096</v>
      </c>
      <c r="C71" s="57">
        <v>1634.0195409999999</v>
      </c>
      <c r="D71" s="55">
        <v>1603.0881549999999</v>
      </c>
      <c r="E71" s="56">
        <v>1594.7176179999999</v>
      </c>
      <c r="F71" s="55">
        <v>1587.268</v>
      </c>
      <c r="G71" s="56">
        <v>1615.4672049999999</v>
      </c>
      <c r="H71" s="55">
        <v>1617.7781299999999</v>
      </c>
      <c r="I71" s="56">
        <v>1588.2185059999999</v>
      </c>
      <c r="J71" s="55">
        <v>1572.0991959999999</v>
      </c>
      <c r="K71" s="56">
        <v>1593.9531010000001</v>
      </c>
      <c r="L71" s="55">
        <v>1675.6586850000001</v>
      </c>
      <c r="M71" s="55">
        <v>1844.2331300000001</v>
      </c>
      <c r="N71" s="21"/>
    </row>
    <row r="72" spans="1:14" ht="12" hidden="1" customHeight="1">
      <c r="A72" s="59">
        <v>2010</v>
      </c>
      <c r="B72" s="58">
        <v>1702.903401</v>
      </c>
      <c r="C72" s="57">
        <v>1663.2701790000001</v>
      </c>
      <c r="D72" s="55">
        <v>1697.3789870000001</v>
      </c>
      <c r="E72" s="56">
        <v>1661.2408129999999</v>
      </c>
      <c r="F72" s="55">
        <v>1678.921145</v>
      </c>
      <c r="G72" s="55">
        <v>1718.3581389999999</v>
      </c>
      <c r="H72" s="55">
        <v>1716.8087780000001</v>
      </c>
      <c r="I72" s="55">
        <v>1711.3330430000001</v>
      </c>
      <c r="J72" s="55">
        <v>1708.4481960000001</v>
      </c>
      <c r="K72" s="55">
        <v>1734.6788839999999</v>
      </c>
      <c r="L72" s="55">
        <v>1808.4319069999999</v>
      </c>
      <c r="M72" s="55">
        <v>1998.115235</v>
      </c>
      <c r="N72" s="21"/>
    </row>
    <row r="73" spans="1:14" ht="12" hidden="1" customHeight="1">
      <c r="A73" s="59">
        <v>2011</v>
      </c>
      <c r="B73" s="58">
        <v>1879.3165530000001</v>
      </c>
      <c r="C73" s="57">
        <v>1825.874898</v>
      </c>
      <c r="D73" s="55">
        <v>1817.831398</v>
      </c>
      <c r="E73" s="56">
        <v>1803.4542280000001</v>
      </c>
      <c r="F73" s="55">
        <v>1776.468515</v>
      </c>
      <c r="G73" s="55">
        <v>1830.5253970000001</v>
      </c>
      <c r="H73" s="55">
        <v>1846.4576950000001</v>
      </c>
      <c r="I73" s="55">
        <v>1827.7657449999999</v>
      </c>
      <c r="J73" s="55">
        <v>1825.6600530000001</v>
      </c>
      <c r="K73" s="55">
        <v>1879.417682</v>
      </c>
      <c r="L73" s="55">
        <v>1949.716895</v>
      </c>
      <c r="M73" s="55">
        <v>2133.6410689999998</v>
      </c>
      <c r="N73" s="54"/>
    </row>
    <row r="74" spans="1:14" ht="12" hidden="1" customHeight="1">
      <c r="A74" s="59">
        <v>2012</v>
      </c>
      <c r="B74" s="124">
        <v>1995.6969799999999</v>
      </c>
      <c r="C74" s="124">
        <v>1938.0395100000001</v>
      </c>
      <c r="D74" s="124">
        <v>1922.3587070000001</v>
      </c>
      <c r="E74" s="124">
        <v>1905.768194</v>
      </c>
      <c r="F74" s="124">
        <v>1893.3531849999999</v>
      </c>
      <c r="G74" s="124">
        <v>1956.912877</v>
      </c>
      <c r="H74" s="124">
        <v>1951.302396</v>
      </c>
      <c r="I74" s="124">
        <v>1913.1759529999999</v>
      </c>
      <c r="J74" s="124">
        <v>1893.7891870000001</v>
      </c>
      <c r="K74" s="124">
        <v>1923.5252579999999</v>
      </c>
      <c r="L74" s="124">
        <v>1984.64825</v>
      </c>
      <c r="M74" s="124">
        <v>2188.2127869999999</v>
      </c>
      <c r="N74" s="54"/>
    </row>
    <row r="75" spans="1:14" ht="12" customHeight="1">
      <c r="A75" s="172">
        <v>2013</v>
      </c>
      <c r="B75" s="173">
        <v>2053.6836440000002</v>
      </c>
      <c r="C75" s="173">
        <v>1999.132951</v>
      </c>
      <c r="D75" s="173">
        <v>2056.8470670000002</v>
      </c>
      <c r="E75" s="173">
        <v>1986.3219590000001</v>
      </c>
      <c r="F75" s="173">
        <v>2011.0821940000001</v>
      </c>
      <c r="G75" s="173">
        <v>2052.4016000000001</v>
      </c>
      <c r="H75" s="173">
        <v>2075.0248179999999</v>
      </c>
      <c r="I75" s="173">
        <v>2032.521385</v>
      </c>
      <c r="J75" s="173">
        <v>2045.086771</v>
      </c>
      <c r="K75" s="173">
        <v>2055.9498819999999</v>
      </c>
      <c r="L75" s="173">
        <v>2125.7413379999998</v>
      </c>
      <c r="M75" s="173">
        <v>2355.364967</v>
      </c>
      <c r="N75" s="54"/>
    </row>
    <row r="76" spans="1:14" ht="12" customHeight="1">
      <c r="A76" s="59">
        <v>2014</v>
      </c>
      <c r="B76" s="124">
        <v>2257.5865279999998</v>
      </c>
      <c r="C76" s="124">
        <v>2216.055006</v>
      </c>
      <c r="D76" s="124">
        <v>2209.8523190000001</v>
      </c>
      <c r="E76" s="124">
        <v>2205.728689</v>
      </c>
      <c r="F76" s="124">
        <v>2179.0254810000001</v>
      </c>
      <c r="G76" s="124">
        <v>2219.6092100000001</v>
      </c>
      <c r="H76" s="124">
        <v>2226.0247859999999</v>
      </c>
      <c r="I76" s="124">
        <v>2224.1644999999999</v>
      </c>
      <c r="J76" s="124">
        <v>2220.7853679999998</v>
      </c>
      <c r="K76" s="124">
        <v>2286.8889330000002</v>
      </c>
      <c r="L76" s="124">
        <v>2387.7980160000002</v>
      </c>
      <c r="M76" s="124">
        <v>2603.2657939999999</v>
      </c>
      <c r="N76" s="54"/>
    </row>
    <row r="77" spans="1:14" ht="12" customHeight="1">
      <c r="A77" s="172">
        <v>2015</v>
      </c>
      <c r="B77" s="173">
        <v>2502.2699990000001</v>
      </c>
      <c r="C77" s="173">
        <v>2410.4888980000001</v>
      </c>
      <c r="D77" s="173">
        <v>2397.1720369999998</v>
      </c>
      <c r="E77" s="173">
        <v>2375.6826999999998</v>
      </c>
      <c r="F77" s="173">
        <v>2379.3070160000002</v>
      </c>
      <c r="G77" s="173">
        <v>2451.6606969999998</v>
      </c>
      <c r="H77" s="173">
        <v>2482.3048349999999</v>
      </c>
      <c r="I77" s="173">
        <v>2483.1846580000001</v>
      </c>
      <c r="J77" s="173">
        <v>2500.6194730000002</v>
      </c>
      <c r="K77" s="173">
        <v>2563.0613589999998</v>
      </c>
      <c r="L77" s="173">
        <v>2659.3385029999999</v>
      </c>
      <c r="M77" s="173">
        <v>2905.952104</v>
      </c>
      <c r="N77" s="54"/>
    </row>
    <row r="78" spans="1:14" ht="12.75">
      <c r="A78" s="59">
        <v>2016</v>
      </c>
      <c r="B78" s="124">
        <v>2758.182159</v>
      </c>
      <c r="C78" s="124">
        <v>2673.0690930000001</v>
      </c>
      <c r="D78" s="124">
        <v>2656.8665409999999</v>
      </c>
      <c r="E78" s="124">
        <v>2614.8880519999998</v>
      </c>
      <c r="F78" s="124">
        <v>2604.6890520000002</v>
      </c>
      <c r="G78" s="124">
        <v>2629.269906</v>
      </c>
      <c r="H78" s="124">
        <v>2645.1161139999999</v>
      </c>
      <c r="I78" s="124">
        <v>2631.0471269999998</v>
      </c>
      <c r="J78" s="124">
        <v>2606.7984310000002</v>
      </c>
      <c r="K78" s="124">
        <v>2649.5553540000001</v>
      </c>
      <c r="L78" s="124">
        <v>2748.972718</v>
      </c>
      <c r="M78" s="124">
        <v>2897.9180839999999</v>
      </c>
      <c r="N78" s="54"/>
    </row>
    <row r="79" spans="1:14" ht="12.75">
      <c r="A79" s="172">
        <v>2017</v>
      </c>
      <c r="B79" s="173">
        <v>2762.1108140000001</v>
      </c>
      <c r="C79" s="173">
        <v>2672.072799</v>
      </c>
      <c r="D79" s="173">
        <v>2624.893536</v>
      </c>
      <c r="E79" s="173">
        <v>2617.7977649999998</v>
      </c>
      <c r="F79" s="173">
        <v>2623.345464</v>
      </c>
      <c r="G79" s="173">
        <v>2679.433626</v>
      </c>
      <c r="H79" s="173">
        <v>2708.0770600000001</v>
      </c>
      <c r="I79" s="173">
        <v>2724.403687</v>
      </c>
      <c r="J79" s="173">
        <v>2721.1080659999998</v>
      </c>
      <c r="K79" s="173">
        <v>2775.0824889999999</v>
      </c>
      <c r="L79" s="173">
        <v>2838.7983239999999</v>
      </c>
      <c r="M79" s="173">
        <v>3026.2038320000001</v>
      </c>
      <c r="N79" s="54"/>
    </row>
    <row r="80" spans="1:14" ht="12.75" customHeight="1">
      <c r="A80" s="59">
        <v>2018</v>
      </c>
      <c r="B80" s="124">
        <v>2880.4434240000001</v>
      </c>
      <c r="C80" s="124">
        <v>2865.0650999999998</v>
      </c>
      <c r="D80" s="124">
        <v>2876.089888</v>
      </c>
      <c r="E80" s="124">
        <v>2811.7983180000001</v>
      </c>
      <c r="F80" s="124">
        <v>2811.2098839999999</v>
      </c>
      <c r="G80" s="124">
        <v>2844.1382400000002</v>
      </c>
      <c r="H80" s="124">
        <v>2836.0953049999998</v>
      </c>
      <c r="I80" s="124">
        <v>2814.2643010000002</v>
      </c>
      <c r="J80" s="124">
        <v>2815.669144</v>
      </c>
      <c r="K80" s="124">
        <v>2851.6818920000001</v>
      </c>
      <c r="L80" s="124">
        <v>2920.6035700000002</v>
      </c>
      <c r="M80" s="124">
        <v>3124.5316189999999</v>
      </c>
      <c r="N80" s="54"/>
    </row>
    <row r="81" spans="1:14" ht="12.75" customHeight="1">
      <c r="A81" s="172">
        <v>2019</v>
      </c>
      <c r="B81" s="173">
        <v>3010.2275450000002</v>
      </c>
      <c r="C81" s="173">
        <v>2959.7171640000001</v>
      </c>
      <c r="D81" s="173">
        <v>2912.8707340000001</v>
      </c>
      <c r="E81" s="173">
        <v>2904.3120239999998</v>
      </c>
      <c r="F81" s="173">
        <v>2902.4599939999998</v>
      </c>
      <c r="G81" s="173">
        <v>2952.180863</v>
      </c>
      <c r="H81" s="173">
        <v>2954.7512700000002</v>
      </c>
      <c r="I81" s="173">
        <v>2994.660785</v>
      </c>
      <c r="J81" s="173">
        <v>2996.7678150000002</v>
      </c>
      <c r="K81" s="173">
        <v>3035.3064049999998</v>
      </c>
      <c r="L81" s="173">
        <v>3118.6382589999998</v>
      </c>
      <c r="M81" s="173">
        <v>3346.7497560000002</v>
      </c>
      <c r="N81" s="54"/>
    </row>
    <row r="82" spans="1:14" ht="12.75" customHeight="1">
      <c r="A82" s="59">
        <v>2020</v>
      </c>
      <c r="B82" s="124">
        <v>3212.5658910000002</v>
      </c>
      <c r="C82" s="124">
        <v>3147.9579570000001</v>
      </c>
      <c r="D82" s="124">
        <v>3218.649062</v>
      </c>
      <c r="E82" s="124">
        <v>3255.887639</v>
      </c>
      <c r="F82" s="124">
        <v>3335.8210210000002</v>
      </c>
      <c r="G82" s="124">
        <v>3428.4102480000001</v>
      </c>
      <c r="H82" s="124">
        <v>3455.881926</v>
      </c>
      <c r="I82" s="124">
        <v>3459.6915090000002</v>
      </c>
      <c r="J82" s="124">
        <v>3452.6736860000001</v>
      </c>
      <c r="K82" s="124">
        <v>3497.9971820000001</v>
      </c>
      <c r="L82" s="124">
        <v>3619.4379509999999</v>
      </c>
      <c r="M82" s="124">
        <v>3771.951779</v>
      </c>
      <c r="N82" s="54"/>
    </row>
    <row r="83" spans="1:14" ht="12.75">
      <c r="A83" s="172">
        <v>2021</v>
      </c>
      <c r="B83" s="173">
        <v>3660.936181</v>
      </c>
      <c r="C83" s="173">
        <v>3526.9790069999999</v>
      </c>
      <c r="D83" s="173">
        <v>3537.1925729999998</v>
      </c>
      <c r="E83" s="173">
        <v>3480.5191679999998</v>
      </c>
      <c r="F83" s="173">
        <v>3545.6186469999998</v>
      </c>
      <c r="G83" s="173">
        <v>3586.240996</v>
      </c>
      <c r="H83" s="173">
        <v>3611.2139280000001</v>
      </c>
      <c r="I83" s="173">
        <v>3597.7732470000001</v>
      </c>
      <c r="J83" s="173">
        <v>3566.6926199999998</v>
      </c>
      <c r="K83" s="173">
        <v>3603.289937</v>
      </c>
      <c r="L83" s="173">
        <v>3684.4119529999998</v>
      </c>
      <c r="M83" s="173">
        <v>3877.6537119999998</v>
      </c>
      <c r="N83" s="54"/>
    </row>
    <row r="84" spans="1:14" ht="12.75">
      <c r="A84" s="59">
        <v>2022</v>
      </c>
      <c r="B84" s="124">
        <v>3785.0815469999998</v>
      </c>
      <c r="C84" s="124">
        <v>3736.5278389999999</v>
      </c>
      <c r="D84" s="124">
        <v>3719.1040250000001</v>
      </c>
      <c r="E84" s="124">
        <v>3711.5157260000001</v>
      </c>
      <c r="F84" s="124">
        <v>3738.3940040000002</v>
      </c>
      <c r="G84" s="124">
        <v>3802.0398709999999</v>
      </c>
      <c r="H84" s="124">
        <v>3769.7679440000002</v>
      </c>
      <c r="I84" s="124">
        <v>3755.2104909999998</v>
      </c>
      <c r="J84" s="124">
        <v>3736.9455050000001</v>
      </c>
      <c r="K84" s="124">
        <v>3755.4698159999998</v>
      </c>
      <c r="L84" s="124">
        <v>3759.49253</v>
      </c>
      <c r="M84" s="124">
        <v>3916.0797040000002</v>
      </c>
    </row>
    <row r="85" spans="1:14" ht="12.75">
      <c r="A85" s="172">
        <v>2023</v>
      </c>
      <c r="B85" s="173">
        <v>3768.975234</v>
      </c>
      <c r="C85" s="173">
        <v>3660.782753</v>
      </c>
      <c r="D85" s="173">
        <v>3626.652936</v>
      </c>
      <c r="E85" s="173">
        <v>3569.018705</v>
      </c>
      <c r="F85" s="173">
        <v>3541.8825109999998</v>
      </c>
      <c r="G85" s="173">
        <v>3558.7905040000001</v>
      </c>
      <c r="H85" s="173">
        <v>3564.3936370000001</v>
      </c>
      <c r="I85" s="173">
        <v>3547.1480099999999</v>
      </c>
      <c r="J85" s="173">
        <v>3521.1802710000002</v>
      </c>
      <c r="K85" s="173">
        <v>3553.3089260000002</v>
      </c>
      <c r="L85" s="173">
        <v>3632.1950750000001</v>
      </c>
      <c r="M85" s="173">
        <v>3815.556333</v>
      </c>
    </row>
    <row r="86" spans="1:14" ht="12.75">
      <c r="A86" s="272">
        <v>2024</v>
      </c>
      <c r="B86" s="273">
        <v>3708.046679</v>
      </c>
      <c r="C86" s="273">
        <v>3645.7795879999999</v>
      </c>
      <c r="D86" s="273">
        <v>3689.1172219999999</v>
      </c>
      <c r="E86" s="273">
        <v>3634.7773550000002</v>
      </c>
      <c r="F86" s="273"/>
      <c r="G86" s="273"/>
      <c r="H86" s="273"/>
      <c r="I86" s="273"/>
      <c r="J86" s="273"/>
      <c r="K86" s="273"/>
      <c r="L86" s="273"/>
      <c r="M86" s="273"/>
    </row>
    <row r="87" spans="1:14" ht="12.75">
      <c r="A87" s="32"/>
      <c r="B87" s="151"/>
      <c r="C87" s="69"/>
      <c r="D87" s="69"/>
      <c r="E87" s="56"/>
      <c r="F87" s="56"/>
      <c r="G87" s="69"/>
      <c r="H87" s="69"/>
      <c r="I87" s="56"/>
      <c r="J87" s="69"/>
      <c r="K87" s="56"/>
      <c r="L87" s="56"/>
      <c r="M87" s="69"/>
      <c r="N87"/>
    </row>
    <row r="88" spans="1:14" ht="12.75">
      <c r="A88" s="54"/>
      <c r="B88" s="54"/>
      <c r="C88" s="54"/>
      <c r="D88" s="54"/>
      <c r="E88" s="54"/>
      <c r="F88" s="54"/>
      <c r="G88" s="69"/>
      <c r="H88" s="54"/>
      <c r="I88" s="54"/>
      <c r="J88" s="54"/>
      <c r="K88" s="54"/>
      <c r="L88" s="54"/>
      <c r="M88" s="54"/>
      <c r="N88"/>
    </row>
    <row r="89" spans="1:14" ht="12.75">
      <c r="A89" s="250" t="s">
        <v>81</v>
      </c>
      <c r="H89" s="20" t="s">
        <v>80</v>
      </c>
      <c r="N89"/>
    </row>
    <row r="90" spans="1:14" ht="12.75">
      <c r="A90" s="250" t="s">
        <v>79</v>
      </c>
      <c r="H90" s="20" t="s">
        <v>78</v>
      </c>
      <c r="M90" s="54"/>
      <c r="N90"/>
    </row>
    <row r="91" spans="1:14" ht="12.75">
      <c r="A91" s="250" t="s">
        <v>77</v>
      </c>
      <c r="H91" s="20" t="s">
        <v>76</v>
      </c>
      <c r="K91" s="54"/>
      <c r="L91" s="54"/>
      <c r="M91" s="54"/>
      <c r="N91"/>
    </row>
    <row r="92" spans="1:14" ht="12.75">
      <c r="A92" s="250" t="s">
        <v>75</v>
      </c>
      <c r="H92" s="20" t="s">
        <v>74</v>
      </c>
      <c r="K92" s="54"/>
      <c r="L92" s="54"/>
      <c r="M92" s="54"/>
      <c r="N92"/>
    </row>
    <row r="93" spans="1:14" ht="12.75">
      <c r="A93" s="250" t="s">
        <v>73</v>
      </c>
      <c r="H93" s="20" t="s">
        <v>72</v>
      </c>
      <c r="K93" s="54"/>
      <c r="L93" s="54"/>
      <c r="M93" s="54"/>
      <c r="N93"/>
    </row>
    <row r="94" spans="1:14" ht="12.75">
      <c r="A94" s="250" t="s">
        <v>71</v>
      </c>
      <c r="H94" s="20" t="s">
        <v>70</v>
      </c>
      <c r="K94" s="54"/>
      <c r="L94" s="54"/>
      <c r="M94" s="54"/>
      <c r="N94"/>
    </row>
    <row r="95" spans="1:14" ht="12.75">
      <c r="A95" s="250" t="s">
        <v>69</v>
      </c>
      <c r="H95" s="20" t="s">
        <v>68</v>
      </c>
      <c r="L95" s="54"/>
      <c r="N95"/>
    </row>
    <row r="96" spans="1:14" ht="12.75">
      <c r="A96" s="250" t="s">
        <v>67</v>
      </c>
      <c r="D96" s="54"/>
      <c r="E96" s="54"/>
      <c r="H96" s="20" t="s">
        <v>66</v>
      </c>
      <c r="N96"/>
    </row>
    <row r="97" spans="1:14" ht="12.75">
      <c r="A97" s="250" t="s">
        <v>65</v>
      </c>
      <c r="H97" s="20" t="s">
        <v>64</v>
      </c>
      <c r="N97"/>
    </row>
    <row r="98" spans="1:14" ht="12.75">
      <c r="N98"/>
    </row>
    <row r="99" spans="1:14" ht="12.75">
      <c r="N99"/>
    </row>
    <row r="100" spans="1:14">
      <c r="M100" s="251" t="s">
        <v>25</v>
      </c>
      <c r="N100"/>
    </row>
    <row r="101" spans="1:14" ht="12.75">
      <c r="N101"/>
    </row>
    <row r="102" spans="1:14" ht="12.75">
      <c r="N102"/>
    </row>
    <row r="103" spans="1:14" ht="12.75">
      <c r="N103"/>
    </row>
    <row r="104" spans="1:14" ht="14.25" customHeight="1">
      <c r="N104"/>
    </row>
    <row r="105" spans="1:14" ht="14.25" customHeight="1">
      <c r="N105"/>
    </row>
    <row r="106" spans="1:14" ht="14.25" customHeight="1">
      <c r="N106"/>
    </row>
    <row r="107" spans="1:14" ht="14.25" customHeight="1">
      <c r="N107"/>
    </row>
    <row r="108" spans="1:14" ht="14.25" customHeight="1">
      <c r="N108"/>
    </row>
    <row r="109" spans="1:14" ht="14.25" customHeight="1">
      <c r="N109"/>
    </row>
    <row r="110" spans="1:14" ht="12.75"/>
    <row r="111" spans="1:14" ht="12.75"/>
    <row r="112" spans="1:14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</sheetData>
  <mergeCells count="4">
    <mergeCell ref="A2:M2"/>
    <mergeCell ref="B17:C17"/>
    <mergeCell ref="B16:E16"/>
    <mergeCell ref="H16:K16"/>
  </mergeCells>
  <hyperlinks>
    <hyperlink ref="M100" location="Btes!A1" display="Devolver" xr:uid="{00000000-0004-0000-1000-000000000000}"/>
  </hyperlinks>
  <printOptions horizontalCentered="1" verticalCentered="1"/>
  <pageMargins left="0.59055118110236227" right="0.19685039370078741" top="0.39370078740157483" bottom="0.19685039370078741" header="0" footer="0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6">
    <tabColor indexed="42"/>
    <pageSetUpPr autoPageBreaks="0" fitToPage="1"/>
  </sheetPr>
  <dimension ref="A1:IV140"/>
  <sheetViews>
    <sheetView showGridLines="0" showRowColHeaders="0" showZeros="0" showOutlineSymbols="0" defaultGridColor="0" view="pageBreakPreview" colorId="23" zoomScaleNormal="70" zoomScaleSheetLayoutView="100" workbookViewId="0"/>
  </sheetViews>
  <sheetFormatPr baseColWidth="10" defaultColWidth="11.42578125" defaultRowHeight="12.75"/>
  <cols>
    <col min="1" max="1" width="8" style="20" customWidth="1"/>
    <col min="2" max="2" width="5" style="43" customWidth="1"/>
    <col min="3" max="3" width="5.140625" style="43" customWidth="1"/>
    <col min="4" max="5" width="5.5703125" style="43" bestFit="1" customWidth="1"/>
    <col min="6" max="6" width="5.85546875" style="43" customWidth="1"/>
    <col min="7" max="7" width="6.28515625" style="43" customWidth="1"/>
    <col min="8" max="8" width="7.28515625" style="43" customWidth="1"/>
    <col min="9" max="9" width="7.42578125" style="43" customWidth="1"/>
    <col min="10" max="10" width="7.28515625" style="43" customWidth="1"/>
    <col min="11" max="11" width="9.42578125" style="43" customWidth="1"/>
    <col min="12" max="14" width="10.7109375" style="43" bestFit="1" customWidth="1"/>
    <col min="15" max="15" width="10.42578125" style="43" customWidth="1"/>
    <col min="16" max="16" width="11.7109375" style="43" bestFit="1" customWidth="1"/>
    <col min="17" max="17" width="9.5703125" style="43" customWidth="1"/>
    <col min="18" max="19" width="9.42578125" style="43" customWidth="1"/>
    <col min="20" max="20" width="10.28515625" style="43" customWidth="1"/>
    <col min="21" max="21" width="10.7109375" style="43" customWidth="1"/>
    <col min="22" max="22" width="11.7109375" style="43" customWidth="1"/>
    <col min="23" max="23" width="11.7109375" style="43" bestFit="1" customWidth="1"/>
    <col min="24" max="24" width="6.7109375" style="20" customWidth="1"/>
    <col min="25" max="25" width="12.140625" customWidth="1"/>
    <col min="26" max="26" width="12.5703125" customWidth="1"/>
    <col min="27" max="28" width="15" customWidth="1"/>
    <col min="29" max="29" width="9" customWidth="1"/>
    <col min="30" max="30" width="10.140625" customWidth="1"/>
    <col min="31" max="50" width="16.42578125" customWidth="1"/>
    <col min="51" max="52" width="16.42578125" bestFit="1" customWidth="1"/>
    <col min="53" max="53" width="16.42578125" customWidth="1"/>
    <col min="54" max="54" width="13.140625" customWidth="1"/>
    <col min="55" max="70" width="15" bestFit="1" customWidth="1"/>
    <col min="71" max="71" width="16.28515625" customWidth="1"/>
    <col min="257" max="16384" width="11.42578125" style="20"/>
  </cols>
  <sheetData>
    <row r="1" spans="1:24" ht="21" customHeight="1">
      <c r="W1" s="45">
        <v>17</v>
      </c>
    </row>
    <row r="2" spans="1:24" ht="15">
      <c r="A2" s="285" t="s">
        <v>169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5"/>
    </row>
    <row r="3" spans="1:24" ht="12" customHeight="1">
      <c r="A3" s="27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25"/>
    </row>
    <row r="4" spans="1:24" ht="14.25" customHeight="1">
      <c r="A4" s="181" t="s">
        <v>96</v>
      </c>
      <c r="B4" s="182">
        <v>1</v>
      </c>
      <c r="C4" s="182">
        <v>2</v>
      </c>
      <c r="D4" s="182">
        <v>5</v>
      </c>
      <c r="E4" s="182">
        <v>10</v>
      </c>
      <c r="F4" s="182">
        <v>20</v>
      </c>
      <c r="G4" s="182">
        <v>50</v>
      </c>
      <c r="H4" s="182">
        <v>100</v>
      </c>
      <c r="I4" s="182">
        <v>200</v>
      </c>
      <c r="J4" s="183">
        <v>500</v>
      </c>
      <c r="K4" s="182">
        <v>1000</v>
      </c>
      <c r="L4" s="182">
        <v>2000</v>
      </c>
      <c r="M4" s="182">
        <v>5000</v>
      </c>
      <c r="N4" s="182">
        <v>10000</v>
      </c>
      <c r="O4" s="182">
        <v>20000</v>
      </c>
      <c r="P4" s="182">
        <v>50000</v>
      </c>
      <c r="Q4" s="182" t="s">
        <v>95</v>
      </c>
      <c r="R4" s="182" t="s">
        <v>94</v>
      </c>
      <c r="S4" s="182" t="s">
        <v>93</v>
      </c>
      <c r="T4" s="182" t="s">
        <v>92</v>
      </c>
      <c r="U4" s="182" t="s">
        <v>91</v>
      </c>
      <c r="V4" s="182">
        <v>100000</v>
      </c>
      <c r="W4" s="184" t="s">
        <v>19</v>
      </c>
    </row>
    <row r="5" spans="1:24" ht="14.25" hidden="1" customHeight="1">
      <c r="A5" s="88">
        <v>1974</v>
      </c>
      <c r="B5" s="36">
        <v>98.8</v>
      </c>
      <c r="C5" s="36">
        <v>103.4</v>
      </c>
      <c r="D5" s="36">
        <v>199</v>
      </c>
      <c r="E5" s="36">
        <v>398</v>
      </c>
      <c r="F5" s="36">
        <v>606</v>
      </c>
      <c r="G5" s="36">
        <v>2240</v>
      </c>
      <c r="H5" s="36">
        <v>12800</v>
      </c>
      <c r="I5" s="36"/>
      <c r="J5" s="36">
        <v>100</v>
      </c>
      <c r="K5" s="36">
        <v>0</v>
      </c>
      <c r="L5" s="36">
        <v>0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>
        <v>16545.2</v>
      </c>
    </row>
    <row r="6" spans="1:24" ht="14.25" hidden="1" customHeight="1">
      <c r="A6" s="88">
        <v>1975</v>
      </c>
      <c r="B6" s="36">
        <v>89.9</v>
      </c>
      <c r="C6" s="36">
        <v>114.6</v>
      </c>
      <c r="D6" s="36">
        <v>233.5</v>
      </c>
      <c r="E6" s="36">
        <v>413</v>
      </c>
      <c r="F6" s="36">
        <v>612</v>
      </c>
      <c r="G6" s="36">
        <v>1055</v>
      </c>
      <c r="H6" s="36">
        <v>9470</v>
      </c>
      <c r="I6" s="36">
        <v>5180</v>
      </c>
      <c r="J6" s="36">
        <v>4450</v>
      </c>
      <c r="K6" s="36">
        <v>0</v>
      </c>
      <c r="L6" s="36">
        <v>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>
        <v>21618</v>
      </c>
    </row>
    <row r="7" spans="1:24" ht="14.25" hidden="1" customHeight="1">
      <c r="A7" s="88">
        <v>1976</v>
      </c>
      <c r="B7" s="36">
        <v>94.1</v>
      </c>
      <c r="C7" s="36">
        <v>82</v>
      </c>
      <c r="D7" s="36">
        <v>274.5</v>
      </c>
      <c r="E7" s="36">
        <v>496</v>
      </c>
      <c r="F7" s="36">
        <v>702</v>
      </c>
      <c r="G7" s="36">
        <v>1565</v>
      </c>
      <c r="H7" s="36">
        <v>10580</v>
      </c>
      <c r="I7" s="36">
        <v>15220</v>
      </c>
      <c r="J7" s="36">
        <v>500</v>
      </c>
      <c r="K7" s="36">
        <v>0</v>
      </c>
      <c r="L7" s="36">
        <v>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>
        <v>29513.599999999999</v>
      </c>
    </row>
    <row r="8" spans="1:24" ht="14.25" hidden="1" customHeight="1">
      <c r="A8" s="88">
        <v>1977</v>
      </c>
      <c r="B8" s="36">
        <v>64.2</v>
      </c>
      <c r="C8" s="36">
        <v>93.2</v>
      </c>
      <c r="D8" s="36">
        <v>314</v>
      </c>
      <c r="E8" s="36">
        <v>526</v>
      </c>
      <c r="F8" s="36">
        <v>716</v>
      </c>
      <c r="G8" s="36">
        <v>4095</v>
      </c>
      <c r="H8" s="36">
        <v>9580</v>
      </c>
      <c r="I8" s="36">
        <v>25800</v>
      </c>
      <c r="J8" s="36">
        <v>150</v>
      </c>
      <c r="K8" s="36">
        <v>0</v>
      </c>
      <c r="L8" s="36">
        <v>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>
        <v>41338.400000000001</v>
      </c>
    </row>
    <row r="9" spans="1:24" hidden="1">
      <c r="A9" s="88">
        <v>1978</v>
      </c>
      <c r="B9" s="36">
        <v>53.1</v>
      </c>
      <c r="C9" s="36">
        <v>107</v>
      </c>
      <c r="D9" s="36">
        <v>336.5</v>
      </c>
      <c r="E9" s="36">
        <v>609</v>
      </c>
      <c r="F9" s="36">
        <v>866</v>
      </c>
      <c r="G9" s="36">
        <v>2940</v>
      </c>
      <c r="H9" s="36">
        <v>9410</v>
      </c>
      <c r="I9" s="36">
        <v>28920</v>
      </c>
      <c r="J9" s="36">
        <v>11250</v>
      </c>
      <c r="K9" s="36">
        <v>0</v>
      </c>
      <c r="L9" s="36">
        <v>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>
        <v>54491.6</v>
      </c>
    </row>
    <row r="10" spans="1:24" ht="14.25" hidden="1" customHeight="1">
      <c r="A10" s="88">
        <v>1979</v>
      </c>
      <c r="B10" s="36">
        <v>50.8</v>
      </c>
      <c r="C10" s="36">
        <v>73.599999999999994</v>
      </c>
      <c r="D10" s="36">
        <v>407.5</v>
      </c>
      <c r="E10" s="36">
        <v>673</v>
      </c>
      <c r="F10" s="36">
        <v>1028</v>
      </c>
      <c r="G10" s="36">
        <v>1385</v>
      </c>
      <c r="H10" s="36">
        <v>8820</v>
      </c>
      <c r="I10" s="36">
        <v>33120</v>
      </c>
      <c r="J10" s="36">
        <v>23100</v>
      </c>
      <c r="K10" s="36">
        <v>0</v>
      </c>
      <c r="L10" s="36">
        <v>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>
        <v>68657.899999999994</v>
      </c>
    </row>
    <row r="11" spans="1:24" hidden="1">
      <c r="A11" s="88">
        <v>1980</v>
      </c>
      <c r="B11" s="36">
        <v>50.2</v>
      </c>
      <c r="C11" s="36">
        <v>57.6</v>
      </c>
      <c r="D11" s="36">
        <v>335</v>
      </c>
      <c r="E11" s="36">
        <v>738</v>
      </c>
      <c r="F11" s="36">
        <v>1292</v>
      </c>
      <c r="G11" s="36">
        <v>1400</v>
      </c>
      <c r="H11" s="36">
        <v>6030</v>
      </c>
      <c r="I11" s="36">
        <v>24740</v>
      </c>
      <c r="J11" s="36">
        <v>27800</v>
      </c>
      <c r="K11" s="36">
        <v>25000</v>
      </c>
      <c r="L11" s="36">
        <v>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87442.8</v>
      </c>
    </row>
    <row r="12" spans="1:24" hidden="1">
      <c r="A12" s="88">
        <v>1981</v>
      </c>
      <c r="B12" s="36">
        <v>49.9</v>
      </c>
      <c r="C12" s="36">
        <v>52.4</v>
      </c>
      <c r="D12" s="36">
        <v>275</v>
      </c>
      <c r="E12" s="36">
        <v>646</v>
      </c>
      <c r="F12" s="36">
        <v>1414</v>
      </c>
      <c r="G12" s="36">
        <v>1665</v>
      </c>
      <c r="H12" s="36">
        <v>5000</v>
      </c>
      <c r="I12" s="36">
        <v>22960</v>
      </c>
      <c r="J12" s="36">
        <v>32050</v>
      </c>
      <c r="K12" s="36">
        <v>41900</v>
      </c>
      <c r="L12" s="36">
        <v>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>
        <v>106012.3</v>
      </c>
    </row>
    <row r="13" spans="1:24" hidden="1">
      <c r="A13" s="88">
        <v>1982</v>
      </c>
      <c r="B13" s="36">
        <v>49.8</v>
      </c>
      <c r="C13" s="36">
        <v>51</v>
      </c>
      <c r="D13" s="36">
        <v>191</v>
      </c>
      <c r="E13" s="36">
        <v>411</v>
      </c>
      <c r="F13" s="36">
        <v>1550</v>
      </c>
      <c r="G13" s="36">
        <v>1920</v>
      </c>
      <c r="H13" s="36">
        <v>6630</v>
      </c>
      <c r="I13" s="36">
        <v>15640</v>
      </c>
      <c r="J13" s="36">
        <v>48700</v>
      </c>
      <c r="K13" s="36">
        <v>57800</v>
      </c>
      <c r="L13" s="36">
        <v>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>
        <v>132942.79999999999</v>
      </c>
    </row>
    <row r="14" spans="1:24" hidden="1">
      <c r="A14" s="88">
        <v>1983</v>
      </c>
      <c r="B14" s="36">
        <v>49.7</v>
      </c>
      <c r="C14" s="36">
        <v>50.6</v>
      </c>
      <c r="D14" s="36">
        <v>152.5</v>
      </c>
      <c r="E14" s="36">
        <v>358</v>
      </c>
      <c r="F14" s="36">
        <v>1216</v>
      </c>
      <c r="G14" s="36">
        <v>4485</v>
      </c>
      <c r="H14" s="36">
        <v>9450</v>
      </c>
      <c r="I14" s="36">
        <v>25020</v>
      </c>
      <c r="J14" s="36">
        <v>50950</v>
      </c>
      <c r="K14" s="36">
        <v>75500</v>
      </c>
      <c r="L14" s="36">
        <v>800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>
        <v>168031.8</v>
      </c>
    </row>
    <row r="15" spans="1:24" hidden="1">
      <c r="A15" s="88">
        <v>1984</v>
      </c>
      <c r="B15" s="36">
        <v>49.7</v>
      </c>
      <c r="C15" s="36">
        <v>50.4</v>
      </c>
      <c r="D15" s="36">
        <v>144.5</v>
      </c>
      <c r="E15" s="36">
        <v>242</v>
      </c>
      <c r="F15" s="36">
        <v>906</v>
      </c>
      <c r="G15" s="36">
        <v>2390</v>
      </c>
      <c r="H15" s="36">
        <v>8960</v>
      </c>
      <c r="I15" s="36">
        <v>24160</v>
      </c>
      <c r="J15" s="86">
        <v>45600</v>
      </c>
      <c r="K15" s="36">
        <v>58300</v>
      </c>
      <c r="L15" s="36">
        <v>78200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219002.6</v>
      </c>
    </row>
    <row r="16" spans="1:24" hidden="1">
      <c r="A16" s="88">
        <v>1985</v>
      </c>
      <c r="B16" s="36">
        <v>49.6</v>
      </c>
      <c r="C16" s="36">
        <v>50.2</v>
      </c>
      <c r="D16" s="36">
        <v>142.5</v>
      </c>
      <c r="E16" s="36">
        <v>275</v>
      </c>
      <c r="F16" s="36">
        <v>616</v>
      </c>
      <c r="G16" s="36">
        <v>3305</v>
      </c>
      <c r="H16" s="36">
        <v>7120</v>
      </c>
      <c r="I16" s="36">
        <v>15480</v>
      </c>
      <c r="J16" s="86">
        <v>46850</v>
      </c>
      <c r="K16" s="36">
        <v>77800</v>
      </c>
      <c r="L16" s="36">
        <v>124800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>
        <v>276488.3</v>
      </c>
    </row>
    <row r="17" spans="1:256" hidden="1">
      <c r="A17" s="88">
        <v>1986</v>
      </c>
      <c r="B17" s="36">
        <v>49.6</v>
      </c>
      <c r="C17" s="36">
        <v>50.2</v>
      </c>
      <c r="D17" s="36">
        <v>142</v>
      </c>
      <c r="E17" s="36">
        <v>269</v>
      </c>
      <c r="F17" s="36">
        <v>446</v>
      </c>
      <c r="G17" s="36">
        <v>3810</v>
      </c>
      <c r="H17" s="36">
        <v>7440</v>
      </c>
      <c r="I17" s="36">
        <v>12220</v>
      </c>
      <c r="J17" s="86">
        <v>31150</v>
      </c>
      <c r="K17" s="36">
        <v>66400</v>
      </c>
      <c r="L17" s="36">
        <v>137800</v>
      </c>
      <c r="M17" s="36">
        <v>76500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336276.8</v>
      </c>
    </row>
    <row r="18" spans="1:256" s="78" customFormat="1" hidden="1">
      <c r="A18" s="90">
        <v>1987</v>
      </c>
      <c r="B18" s="89">
        <v>49.576656999999997</v>
      </c>
      <c r="C18" s="89">
        <v>50.212636000000003</v>
      </c>
      <c r="D18" s="89">
        <v>141.43591000000001</v>
      </c>
      <c r="E18" s="89">
        <v>266.63308000000001</v>
      </c>
      <c r="F18" s="89">
        <v>418.09575999999998</v>
      </c>
      <c r="G18" s="89">
        <v>1867.8857499999999</v>
      </c>
      <c r="H18" s="89">
        <v>9278.8536999999997</v>
      </c>
      <c r="I18" s="89">
        <v>15192.2582</v>
      </c>
      <c r="J18" s="89">
        <v>34067.4</v>
      </c>
      <c r="K18" s="89">
        <v>72632.565000000002</v>
      </c>
      <c r="L18" s="89">
        <v>151343.89000000001</v>
      </c>
      <c r="M18" s="89">
        <v>154428.5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>
      <c r="A19" s="88">
        <v>1988</v>
      </c>
      <c r="B19" s="36">
        <v>49.561501</v>
      </c>
      <c r="C19" s="36">
        <v>50.260202</v>
      </c>
      <c r="D19" s="36">
        <v>141.36156</v>
      </c>
      <c r="E19" s="36">
        <v>266.88146999999998</v>
      </c>
      <c r="F19" s="36">
        <v>415.62371999999999</v>
      </c>
      <c r="G19" s="36">
        <v>976.59375</v>
      </c>
      <c r="H19" s="36">
        <v>9714.6211999999996</v>
      </c>
      <c r="I19" s="36">
        <v>14057.754000000001</v>
      </c>
      <c r="J19" s="36">
        <v>33957.104500000001</v>
      </c>
      <c r="K19" s="36">
        <v>90228.241999999998</v>
      </c>
      <c r="L19" s="36">
        <v>211626.25</v>
      </c>
      <c r="M19" s="36">
        <v>186937.22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548421.47390300001</v>
      </c>
    </row>
    <row r="20" spans="1:256" hidden="1">
      <c r="A20" s="88">
        <v>1989</v>
      </c>
      <c r="B20" s="36">
        <v>49.551130000000001</v>
      </c>
      <c r="C20" s="36">
        <v>50.220604000000002</v>
      </c>
      <c r="D20" s="36">
        <v>141.04472999999999</v>
      </c>
      <c r="E20" s="36">
        <v>266.36822000000001</v>
      </c>
      <c r="F20" s="36">
        <v>411.94864000000001</v>
      </c>
      <c r="G20" s="36">
        <v>787.29555000000005</v>
      </c>
      <c r="H20" s="36">
        <v>10210.5255</v>
      </c>
      <c r="I20" s="36">
        <v>15376.195400000001</v>
      </c>
      <c r="J20" s="86">
        <v>37190.484499999999</v>
      </c>
      <c r="K20" s="36">
        <v>88726.089000000007</v>
      </c>
      <c r="L20" s="36">
        <v>221603.22399999999</v>
      </c>
      <c r="M20" s="36">
        <v>318803.36499999999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693616.31227399991</v>
      </c>
    </row>
    <row r="21" spans="1:256" hidden="1">
      <c r="A21" s="87">
        <v>1990</v>
      </c>
      <c r="B21" s="36">
        <v>49.540258000000001</v>
      </c>
      <c r="C21" s="36">
        <v>50.189664</v>
      </c>
      <c r="D21" s="36">
        <v>140.84502000000001</v>
      </c>
      <c r="E21" s="36">
        <v>266.64929999999998</v>
      </c>
      <c r="F21" s="36">
        <v>410.60782</v>
      </c>
      <c r="G21" s="36">
        <v>771.79324999999994</v>
      </c>
      <c r="H21" s="36">
        <v>10358.8235</v>
      </c>
      <c r="I21" s="36">
        <v>16629.8632</v>
      </c>
      <c r="J21" s="36">
        <v>36673.815999999999</v>
      </c>
      <c r="K21" s="36">
        <v>89529.180999999997</v>
      </c>
      <c r="L21" s="36">
        <v>252897.448</v>
      </c>
      <c r="M21" s="36">
        <v>505355.79499999998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913134.552012</v>
      </c>
    </row>
    <row r="22" spans="1:256" hidden="1">
      <c r="A22" s="87">
        <v>1991</v>
      </c>
      <c r="B22" s="36">
        <v>49.532705999999997</v>
      </c>
      <c r="C22" s="36">
        <v>50.163344000000002</v>
      </c>
      <c r="D22" s="36">
        <v>140.697395</v>
      </c>
      <c r="E22" s="36">
        <v>266.64165000000003</v>
      </c>
      <c r="F22" s="36">
        <v>409.76308</v>
      </c>
      <c r="G22" s="36">
        <v>759.23749999999995</v>
      </c>
      <c r="H22" s="36">
        <v>11863.0723</v>
      </c>
      <c r="I22" s="36">
        <v>18267.218000000001</v>
      </c>
      <c r="J22" s="36">
        <v>45677.65</v>
      </c>
      <c r="K22" s="36">
        <v>106530.13499999999</v>
      </c>
      <c r="L22" s="36">
        <v>318440.37800000003</v>
      </c>
      <c r="M22" s="36">
        <v>689901.94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1192356.428975</v>
      </c>
    </row>
    <row r="23" spans="1:256" hidden="1">
      <c r="A23" s="87">
        <v>1992</v>
      </c>
      <c r="B23" s="36">
        <v>49.527422000000001</v>
      </c>
      <c r="C23" s="36">
        <v>50.147942</v>
      </c>
      <c r="D23" s="36">
        <v>140.61085</v>
      </c>
      <c r="E23" s="36">
        <v>266.35775000000001</v>
      </c>
      <c r="F23" s="36">
        <v>408.80542000000003</v>
      </c>
      <c r="G23" s="36">
        <v>751.39419999999996</v>
      </c>
      <c r="H23" s="36">
        <v>11604.713299999999</v>
      </c>
      <c r="I23" s="36">
        <v>20792.158599999999</v>
      </c>
      <c r="J23" s="36">
        <v>44168.817999999999</v>
      </c>
      <c r="K23" s="36">
        <v>104902.18700000001</v>
      </c>
      <c r="L23" s="36">
        <v>285116.56199999998</v>
      </c>
      <c r="M23" s="36">
        <v>767284.28</v>
      </c>
      <c r="N23" s="36">
        <v>348683.34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1584218.902484</v>
      </c>
    </row>
    <row r="24" spans="1:256" hidden="1">
      <c r="A24" s="87">
        <v>1993</v>
      </c>
      <c r="B24" s="36">
        <v>49.522559999999999</v>
      </c>
      <c r="C24" s="36">
        <v>50.134546</v>
      </c>
      <c r="D24" s="36">
        <v>140.51823999999999</v>
      </c>
      <c r="E24" s="36">
        <v>266.12459999999999</v>
      </c>
      <c r="F24" s="36">
        <v>407.94002</v>
      </c>
      <c r="G24" s="36">
        <v>746.97985000000006</v>
      </c>
      <c r="H24" s="36">
        <v>7029.1931999999997</v>
      </c>
      <c r="I24" s="36">
        <v>19215.190600000002</v>
      </c>
      <c r="J24" s="36">
        <v>44896.332999999999</v>
      </c>
      <c r="K24" s="36">
        <v>96863.429000000004</v>
      </c>
      <c r="L24" s="36">
        <v>203123.226</v>
      </c>
      <c r="M24" s="36">
        <v>879650.84499999997</v>
      </c>
      <c r="N24" s="36">
        <v>717150.62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1969590.0566159999</v>
      </c>
    </row>
    <row r="25" spans="1:256" hidden="1">
      <c r="A25" s="87">
        <v>1994</v>
      </c>
      <c r="B25" s="36">
        <v>49.519458999999998</v>
      </c>
      <c r="C25" s="36">
        <v>50.126703999999997</v>
      </c>
      <c r="D25" s="36">
        <v>140.45757</v>
      </c>
      <c r="E25" s="36">
        <v>265.94810999999999</v>
      </c>
      <c r="F25" s="36">
        <v>407.26263999999998</v>
      </c>
      <c r="G25" s="36">
        <v>743.02300000000002</v>
      </c>
      <c r="H25" s="36">
        <v>4757.0998</v>
      </c>
      <c r="I25" s="36">
        <v>9677.2243999999992</v>
      </c>
      <c r="J25" s="36">
        <v>23920.547999999999</v>
      </c>
      <c r="K25" s="36">
        <v>119000.705</v>
      </c>
      <c r="L25" s="36">
        <v>223144.65599999999</v>
      </c>
      <c r="M25" s="36">
        <v>1144186.0449999999</v>
      </c>
      <c r="N25" s="36">
        <v>1042907.95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2569250.5656829998</v>
      </c>
    </row>
    <row r="26" spans="1:256" hidden="1">
      <c r="A26" s="87">
        <v>1995</v>
      </c>
      <c r="B26" s="36">
        <v>49.515202000000002</v>
      </c>
      <c r="C26" s="36">
        <v>50.11806</v>
      </c>
      <c r="D26" s="36">
        <v>140.400465</v>
      </c>
      <c r="E26" s="36">
        <v>265.94806999999997</v>
      </c>
      <c r="F26" s="36">
        <v>406.68729999999999</v>
      </c>
      <c r="G26" s="36">
        <v>740.90385000000003</v>
      </c>
      <c r="H26" s="36">
        <v>3962.0205999999998</v>
      </c>
      <c r="I26" s="36">
        <v>5618.7737999999999</v>
      </c>
      <c r="J26" s="36">
        <v>9083.0784999999996</v>
      </c>
      <c r="K26" s="36">
        <v>107657.567</v>
      </c>
      <c r="L26" s="36">
        <v>196574.63399999999</v>
      </c>
      <c r="M26" s="36">
        <v>1063340.2849999999</v>
      </c>
      <c r="N26" s="36">
        <v>1888337.84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3276227.7718470003</v>
      </c>
    </row>
    <row r="27" spans="1:256" hidden="1">
      <c r="A27" s="87">
        <v>1996</v>
      </c>
      <c r="B27" s="36">
        <v>49.510801999999998</v>
      </c>
      <c r="C27" s="36">
        <v>50.10624</v>
      </c>
      <c r="D27" s="36">
        <v>140.33781999999999</v>
      </c>
      <c r="E27" s="36">
        <v>265.70093000000003</v>
      </c>
      <c r="F27" s="36">
        <v>405.94337999999999</v>
      </c>
      <c r="G27" s="36">
        <v>738.01430000000005</v>
      </c>
      <c r="H27" s="36">
        <v>3792.4281000000001</v>
      </c>
      <c r="I27" s="36">
        <v>4984.7924000000003</v>
      </c>
      <c r="J27" s="36">
        <v>6530.6679999999997</v>
      </c>
      <c r="K27" s="36">
        <v>118520.587</v>
      </c>
      <c r="L27" s="36">
        <v>173805.02</v>
      </c>
      <c r="M27" s="36">
        <v>802052.33</v>
      </c>
      <c r="N27" s="36">
        <v>2475211.2799999998</v>
      </c>
      <c r="O27" s="36">
        <v>301254.34000000003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3887801.0589719997</v>
      </c>
    </row>
    <row r="28" spans="1:256" hidden="1">
      <c r="A28" s="87">
        <v>1997</v>
      </c>
      <c r="B28" s="36">
        <v>49.504277999999999</v>
      </c>
      <c r="C28" s="36">
        <v>50.094512000000002</v>
      </c>
      <c r="D28" s="36">
        <v>140.28095999999999</v>
      </c>
      <c r="E28" s="36">
        <v>265.51683000000003</v>
      </c>
      <c r="F28" s="36">
        <v>405.56312000000003</v>
      </c>
      <c r="G28" s="36">
        <v>735.38829999999996</v>
      </c>
      <c r="H28" s="36">
        <v>3725.4025999999999</v>
      </c>
      <c r="I28" s="36">
        <v>4788.7482</v>
      </c>
      <c r="J28" s="36">
        <v>5989.7650000000003</v>
      </c>
      <c r="K28" s="36">
        <v>55128.330999999998</v>
      </c>
      <c r="L28" s="36">
        <v>226278.72200000001</v>
      </c>
      <c r="M28" s="36">
        <v>626741.4</v>
      </c>
      <c r="N28" s="36">
        <v>2495294.04</v>
      </c>
      <c r="O28" s="36">
        <v>1626543.46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5046136.2168000005</v>
      </c>
      <c r="X28" s="21">
        <v>1</v>
      </c>
    </row>
    <row r="29" spans="1:256" hidden="1">
      <c r="A29" s="87">
        <v>1998</v>
      </c>
      <c r="B29" s="36">
        <v>49.501078</v>
      </c>
      <c r="C29" s="36">
        <v>50.086264</v>
      </c>
      <c r="D29" s="36">
        <v>140.240295</v>
      </c>
      <c r="E29" s="36">
        <v>265.33402000000001</v>
      </c>
      <c r="F29" s="36">
        <v>400.09312</v>
      </c>
      <c r="G29" s="36">
        <v>733.43759999999997</v>
      </c>
      <c r="H29" s="36">
        <v>3688.7395000000001</v>
      </c>
      <c r="I29" s="36">
        <v>4700.6531999999997</v>
      </c>
      <c r="J29" s="36">
        <v>5780.3440000000001</v>
      </c>
      <c r="K29" s="36">
        <v>19707.899000000001</v>
      </c>
      <c r="L29" s="36">
        <v>183911.57800000001</v>
      </c>
      <c r="M29" s="36">
        <v>447568.21500000003</v>
      </c>
      <c r="N29" s="36">
        <v>2512709.89</v>
      </c>
      <c r="O29" s="36">
        <v>2443331.2599999998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5623037.2710769996</v>
      </c>
      <c r="X29" s="21">
        <v>1</v>
      </c>
    </row>
    <row r="30" spans="1:256" hidden="1">
      <c r="A30" s="87">
        <v>1999</v>
      </c>
      <c r="B30" s="36">
        <v>49.498038000000001</v>
      </c>
      <c r="C30" s="36">
        <v>50.079582000000002</v>
      </c>
      <c r="D30" s="36">
        <v>140.19434000000001</v>
      </c>
      <c r="E30" s="36">
        <v>265.17191000000003</v>
      </c>
      <c r="F30" s="36">
        <v>399.76967999999999</v>
      </c>
      <c r="G30" s="36">
        <v>731.77160000000003</v>
      </c>
      <c r="H30" s="36">
        <v>3661.3177999999998</v>
      </c>
      <c r="I30" s="36">
        <v>4636.3046000000004</v>
      </c>
      <c r="J30" s="36">
        <v>5610.9385000000002</v>
      </c>
      <c r="K30" s="36">
        <v>14400.366</v>
      </c>
      <c r="L30" s="36">
        <v>202889.386</v>
      </c>
      <c r="M30" s="36">
        <v>515418.15500000003</v>
      </c>
      <c r="N30" s="36">
        <v>2515829.5699999998</v>
      </c>
      <c r="O30" s="36">
        <v>4193550.88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7457633.4030499998</v>
      </c>
      <c r="X30" s="21">
        <v>1</v>
      </c>
    </row>
    <row r="31" spans="1:256" hidden="1">
      <c r="A31" s="75">
        <v>2000</v>
      </c>
      <c r="B31" s="36">
        <v>49.493606999999997</v>
      </c>
      <c r="C31" s="36">
        <v>50.069569999999999</v>
      </c>
      <c r="D31" s="36">
        <v>140.146185</v>
      </c>
      <c r="E31" s="36">
        <v>265.01425</v>
      </c>
      <c r="F31" s="36">
        <v>399.31047999999998</v>
      </c>
      <c r="G31" s="36">
        <v>730.01495</v>
      </c>
      <c r="H31" s="36">
        <v>3644.3305</v>
      </c>
      <c r="I31" s="36">
        <v>4599.3428000000004</v>
      </c>
      <c r="J31" s="86">
        <v>5506.6485000000002</v>
      </c>
      <c r="K31" s="36">
        <v>13163.779</v>
      </c>
      <c r="L31" s="36">
        <v>245478.478</v>
      </c>
      <c r="M31" s="36">
        <v>426769.36</v>
      </c>
      <c r="N31" s="36">
        <v>2243799.6800000002</v>
      </c>
      <c r="O31" s="36">
        <v>5256171.74</v>
      </c>
      <c r="P31" s="36">
        <v>497808.4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8698575.8078420013</v>
      </c>
      <c r="X31" s="21">
        <v>1</v>
      </c>
    </row>
    <row r="32" spans="1:256" hidden="1">
      <c r="A32" s="75">
        <v>2001</v>
      </c>
      <c r="B32" s="52">
        <v>49.490381999999997</v>
      </c>
      <c r="C32" s="52">
        <v>50.063755999999998</v>
      </c>
      <c r="D32" s="52">
        <v>140.11896999999999</v>
      </c>
      <c r="E32" s="52">
        <v>264.89632</v>
      </c>
      <c r="F32" s="52">
        <v>399.04541999999998</v>
      </c>
      <c r="G32" s="52">
        <v>728.83399999999995</v>
      </c>
      <c r="H32" s="52">
        <v>3632.0353</v>
      </c>
      <c r="I32" s="52">
        <v>4575.6378000000004</v>
      </c>
      <c r="J32" s="85">
        <v>5449.5715</v>
      </c>
      <c r="K32" s="52">
        <v>12637.737999999999</v>
      </c>
      <c r="L32" s="52">
        <v>250436.28400000001</v>
      </c>
      <c r="M32" s="52">
        <v>434153.875</v>
      </c>
      <c r="N32" s="52">
        <v>1916293.98</v>
      </c>
      <c r="O32" s="52">
        <v>5329879.0999999996</v>
      </c>
      <c r="P32" s="52">
        <v>2032144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1">
        <v>9990834.6704479996</v>
      </c>
      <c r="X32" s="21">
        <v>1</v>
      </c>
    </row>
    <row r="33" spans="1:24" hidden="1">
      <c r="A33" s="75">
        <v>2002</v>
      </c>
      <c r="B33" s="52">
        <v>49.490620999999997</v>
      </c>
      <c r="C33" s="52">
        <v>50.064141999999997</v>
      </c>
      <c r="D33" s="52">
        <v>140.090305</v>
      </c>
      <c r="E33" s="52">
        <v>264.81524000000002</v>
      </c>
      <c r="F33" s="52">
        <v>398.90942000000001</v>
      </c>
      <c r="G33" s="52">
        <v>728.39644999999996</v>
      </c>
      <c r="H33" s="52">
        <v>3625.1255000000001</v>
      </c>
      <c r="I33" s="52">
        <v>4562.5842000000002</v>
      </c>
      <c r="J33" s="85">
        <v>5423.0495000000001</v>
      </c>
      <c r="K33" s="52">
        <v>104764.387</v>
      </c>
      <c r="L33" s="52">
        <v>232978.568</v>
      </c>
      <c r="M33" s="52">
        <v>444639.41499999998</v>
      </c>
      <c r="N33" s="52">
        <v>1832304.29</v>
      </c>
      <c r="O33" s="52">
        <v>6053631.6600000001</v>
      </c>
      <c r="P33" s="52">
        <v>3329744.15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41">
        <v>12013304.995378001</v>
      </c>
      <c r="X33" s="21"/>
    </row>
    <row r="34" spans="1:24" hidden="1">
      <c r="A34" s="75">
        <v>2003</v>
      </c>
      <c r="B34" s="52">
        <v>49.488691000000003</v>
      </c>
      <c r="C34" s="52">
        <v>50.059775999999999</v>
      </c>
      <c r="D34" s="52">
        <v>140.06162</v>
      </c>
      <c r="E34" s="52">
        <v>264.71256</v>
      </c>
      <c r="F34" s="52">
        <v>398.65408000000002</v>
      </c>
      <c r="G34" s="52">
        <v>727.60445000000004</v>
      </c>
      <c r="H34" s="52">
        <v>3618.1392999999998</v>
      </c>
      <c r="I34" s="52">
        <v>4549.2244000000001</v>
      </c>
      <c r="J34" s="52">
        <v>5389.7984999999999</v>
      </c>
      <c r="K34" s="52">
        <v>129045.614</v>
      </c>
      <c r="L34" s="52">
        <v>249148.31</v>
      </c>
      <c r="M34" s="52">
        <v>440324.745</v>
      </c>
      <c r="N34" s="52">
        <v>1897596.66</v>
      </c>
      <c r="O34" s="52">
        <v>6920565.8799999999</v>
      </c>
      <c r="P34" s="52">
        <v>4746444.0999999996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41">
        <v>14398313.052376999</v>
      </c>
      <c r="X34" s="21"/>
    </row>
    <row r="35" spans="1:24" hidden="1">
      <c r="A35" s="24">
        <v>2004</v>
      </c>
      <c r="B35" s="52">
        <v>49.485931999999998</v>
      </c>
      <c r="C35" s="52">
        <v>50.055627999999999</v>
      </c>
      <c r="D35" s="52">
        <v>140.041235</v>
      </c>
      <c r="E35" s="52">
        <v>264.62777999999997</v>
      </c>
      <c r="F35" s="52">
        <v>398.44583999999998</v>
      </c>
      <c r="G35" s="52">
        <v>726.71720000000005</v>
      </c>
      <c r="H35" s="52">
        <v>3612.6107999999999</v>
      </c>
      <c r="I35" s="52">
        <v>4535.9326000000001</v>
      </c>
      <c r="J35" s="52">
        <v>5364.2484999999997</v>
      </c>
      <c r="K35" s="52">
        <v>145174.622</v>
      </c>
      <c r="L35" s="52">
        <v>270040.57799999998</v>
      </c>
      <c r="M35" s="52">
        <v>424854.55</v>
      </c>
      <c r="N35" s="52">
        <v>1797675.88</v>
      </c>
      <c r="O35" s="52">
        <v>7569116.7800000003</v>
      </c>
      <c r="P35" s="52">
        <v>6056876.4000000004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41">
        <v>16278880.975515001</v>
      </c>
      <c r="X35" s="21"/>
    </row>
    <row r="36" spans="1:24" hidden="1">
      <c r="A36" s="24">
        <v>2005</v>
      </c>
      <c r="B36" s="55">
        <v>49.483699999999999</v>
      </c>
      <c r="C36" s="55">
        <v>50.050913999999999</v>
      </c>
      <c r="D36" s="55">
        <v>140.00697500000001</v>
      </c>
      <c r="E36" s="55">
        <v>264.53870000000001</v>
      </c>
      <c r="F36" s="55">
        <v>398.22829999999999</v>
      </c>
      <c r="G36" s="55">
        <v>725.93814999999995</v>
      </c>
      <c r="H36" s="55">
        <v>3605.8110000000001</v>
      </c>
      <c r="I36" s="55">
        <v>4522.6113999999998</v>
      </c>
      <c r="J36" s="55">
        <v>5338.9934999999996</v>
      </c>
      <c r="K36" s="55">
        <v>170251.198</v>
      </c>
      <c r="L36" s="55">
        <v>304056.63799999998</v>
      </c>
      <c r="M36" s="55">
        <v>366450.23499999999</v>
      </c>
      <c r="N36" s="55">
        <v>1867352.61</v>
      </c>
      <c r="O36" s="55">
        <v>8530823.0199999996</v>
      </c>
      <c r="P36" s="55">
        <v>7924507.2999999998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41">
        <v>19178536.663639002</v>
      </c>
      <c r="X36" s="21"/>
    </row>
    <row r="37" spans="1:24" hidden="1">
      <c r="A37" s="24">
        <v>2006</v>
      </c>
      <c r="B37" s="55">
        <v>49.480370999999998</v>
      </c>
      <c r="C37" s="55">
        <v>50.042929999999998</v>
      </c>
      <c r="D37" s="55">
        <v>139.94848500000001</v>
      </c>
      <c r="E37" s="55">
        <v>264.42475000000002</v>
      </c>
      <c r="F37" s="55">
        <v>397.83825999999999</v>
      </c>
      <c r="G37" s="55">
        <v>724.26700000000005</v>
      </c>
      <c r="H37" s="55">
        <v>3598.7294999999999</v>
      </c>
      <c r="I37" s="55">
        <v>4509.9772000000003</v>
      </c>
      <c r="J37" s="55">
        <v>5306.5874999999996</v>
      </c>
      <c r="K37" s="55">
        <v>209771.016</v>
      </c>
      <c r="L37" s="55">
        <v>329059.24400000001</v>
      </c>
      <c r="M37" s="55">
        <v>405932.815</v>
      </c>
      <c r="N37" s="55">
        <v>1988704.61</v>
      </c>
      <c r="O37" s="55">
        <v>9294064.4199999999</v>
      </c>
      <c r="P37" s="55">
        <v>11682483.5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41">
        <v>23925056.900996</v>
      </c>
      <c r="X37" s="21"/>
    </row>
    <row r="38" spans="1:24" hidden="1">
      <c r="A38" s="24">
        <v>2007</v>
      </c>
      <c r="B38" s="55">
        <v>49.480001999999999</v>
      </c>
      <c r="C38" s="55">
        <v>50.045059999999999</v>
      </c>
      <c r="D38" s="55">
        <v>139.93222499999999</v>
      </c>
      <c r="E38" s="55">
        <v>264.39019999999999</v>
      </c>
      <c r="F38" s="55">
        <v>397.76690000000002</v>
      </c>
      <c r="G38" s="55">
        <v>723.91330000000005</v>
      </c>
      <c r="H38" s="55">
        <v>3596.5540000000001</v>
      </c>
      <c r="I38" s="55">
        <v>4505.585</v>
      </c>
      <c r="J38" s="55">
        <v>5297.33</v>
      </c>
      <c r="K38" s="55">
        <v>247139.698</v>
      </c>
      <c r="L38" s="55">
        <v>393844.70199999999</v>
      </c>
      <c r="M38" s="55">
        <v>448958.90500000003</v>
      </c>
      <c r="N38" s="55">
        <v>2043803.11</v>
      </c>
      <c r="O38" s="55">
        <v>8924615.8800000008</v>
      </c>
      <c r="P38" s="55">
        <v>14768230.5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41">
        <v>26841617.791687001</v>
      </c>
      <c r="X38" s="21"/>
    </row>
    <row r="39" spans="1:24" hidden="1">
      <c r="A39" s="24">
        <v>2008</v>
      </c>
      <c r="B39" s="55">
        <v>49.479728000000001</v>
      </c>
      <c r="C39" s="55">
        <v>50.043092000000001</v>
      </c>
      <c r="D39" s="55">
        <v>139.92214999999999</v>
      </c>
      <c r="E39" s="55">
        <v>264.35126000000002</v>
      </c>
      <c r="F39" s="55">
        <v>397.68743999999998</v>
      </c>
      <c r="G39" s="55">
        <v>723.62845000000004</v>
      </c>
      <c r="H39" s="55">
        <v>3594.7062000000001</v>
      </c>
      <c r="I39" s="55">
        <v>4502.1414000000004</v>
      </c>
      <c r="J39" s="55">
        <v>5289.0645000000004</v>
      </c>
      <c r="K39" s="55">
        <v>269290.04200000002</v>
      </c>
      <c r="L39" s="55">
        <v>419128.51199999999</v>
      </c>
      <c r="M39" s="55">
        <v>515813.255</v>
      </c>
      <c r="N39" s="55">
        <v>1932536.07</v>
      </c>
      <c r="O39" s="55">
        <v>8405106.7400000002</v>
      </c>
      <c r="P39" s="55">
        <v>18318542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41">
        <v>29875427.64322</v>
      </c>
      <c r="X39" s="21"/>
    </row>
    <row r="40" spans="1:24" hidden="1">
      <c r="A40" s="24">
        <v>2009</v>
      </c>
      <c r="B40" s="158">
        <v>49.478845</v>
      </c>
      <c r="C40" s="158">
        <v>50.040562000000001</v>
      </c>
      <c r="D40" s="158">
        <v>139.913275</v>
      </c>
      <c r="E40" s="158">
        <v>264.31346000000002</v>
      </c>
      <c r="F40" s="158">
        <v>397.60854</v>
      </c>
      <c r="G40" s="158">
        <v>723.40660000000003</v>
      </c>
      <c r="H40" s="158">
        <v>3592.7876999999999</v>
      </c>
      <c r="I40" s="158">
        <v>4497.9513999999999</v>
      </c>
      <c r="J40" s="158">
        <v>5279.4584999999997</v>
      </c>
      <c r="K40" s="158">
        <v>292674.99400000001</v>
      </c>
      <c r="L40" s="158">
        <v>446168.07400000002</v>
      </c>
      <c r="M40" s="158">
        <v>528179.505</v>
      </c>
      <c r="N40" s="158">
        <v>1939593.99</v>
      </c>
      <c r="O40" s="158">
        <v>7634937.7599999998</v>
      </c>
      <c r="P40" s="158">
        <v>20731555.300000001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9">
        <v>31588104.581882</v>
      </c>
      <c r="X40" s="21"/>
    </row>
    <row r="41" spans="1:24" hidden="1">
      <c r="A41" s="24">
        <v>2010</v>
      </c>
      <c r="B41" s="158">
        <v>49.478020999999998</v>
      </c>
      <c r="C41" s="158">
        <v>50.038204</v>
      </c>
      <c r="D41" s="158">
        <v>139.903785</v>
      </c>
      <c r="E41" s="158">
        <v>264.28185000000002</v>
      </c>
      <c r="F41" s="158">
        <v>397.53735999999998</v>
      </c>
      <c r="G41" s="158">
        <v>723.03395</v>
      </c>
      <c r="H41" s="158">
        <v>3590.4353000000001</v>
      </c>
      <c r="I41" s="158">
        <v>4494.5533999999998</v>
      </c>
      <c r="J41" s="158">
        <v>5271.8244999999997</v>
      </c>
      <c r="K41" s="158">
        <v>321586.22499999998</v>
      </c>
      <c r="L41" s="158">
        <v>479916.17800000001</v>
      </c>
      <c r="M41" s="158">
        <v>566933.96499999997</v>
      </c>
      <c r="N41" s="158">
        <v>2078032.5</v>
      </c>
      <c r="O41" s="158">
        <v>7796313.3799999999</v>
      </c>
      <c r="P41" s="158">
        <v>24656913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9">
        <v>35914676.334370002</v>
      </c>
      <c r="X41" s="21"/>
    </row>
    <row r="42" spans="1:24" hidden="1">
      <c r="A42" s="24">
        <v>2011</v>
      </c>
      <c r="B42" s="158">
        <v>49.451408999999998</v>
      </c>
      <c r="C42" s="158">
        <v>50.029232</v>
      </c>
      <c r="D42" s="158">
        <v>139.81708</v>
      </c>
      <c r="E42" s="158">
        <v>264.43033000000003</v>
      </c>
      <c r="F42" s="158">
        <v>397.53528</v>
      </c>
      <c r="G42" s="158">
        <v>723.09950000000003</v>
      </c>
      <c r="H42" s="158">
        <v>3588.5553</v>
      </c>
      <c r="I42" s="158">
        <v>4490.9459999999999</v>
      </c>
      <c r="J42" s="158">
        <v>5261.3220000000001</v>
      </c>
      <c r="K42" s="158">
        <v>339059.89799999999</v>
      </c>
      <c r="L42" s="158">
        <v>515977.68400000001</v>
      </c>
      <c r="M42" s="158">
        <v>592909.56499999994</v>
      </c>
      <c r="N42" s="158">
        <v>2084506.05</v>
      </c>
      <c r="O42" s="158">
        <v>8065461.5800000001</v>
      </c>
      <c r="P42" s="158">
        <v>28697500.449999999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9">
        <v>40310380.413130999</v>
      </c>
      <c r="X42" s="21"/>
    </row>
    <row r="43" spans="1:24">
      <c r="A43" s="24">
        <v>2012</v>
      </c>
      <c r="B43" s="158">
        <v>49.450220999999999</v>
      </c>
      <c r="C43" s="158">
        <v>50.025458</v>
      </c>
      <c r="D43" s="158">
        <v>139.80794499999999</v>
      </c>
      <c r="E43" s="158">
        <v>264.40517999999997</v>
      </c>
      <c r="F43" s="158">
        <v>397.48793999999998</v>
      </c>
      <c r="G43" s="158">
        <v>722.95624999999995</v>
      </c>
      <c r="H43" s="158">
        <v>3587.5104999999999</v>
      </c>
      <c r="I43" s="158">
        <v>4489.1210000000001</v>
      </c>
      <c r="J43" s="158">
        <v>5256.3415000000005</v>
      </c>
      <c r="K43" s="158">
        <v>313418.12400000001</v>
      </c>
      <c r="L43" s="158">
        <v>552848.29799999995</v>
      </c>
      <c r="M43" s="158">
        <v>653048.20499999996</v>
      </c>
      <c r="N43" s="158">
        <v>2221595.87</v>
      </c>
      <c r="O43" s="158">
        <v>7653794.0999999996</v>
      </c>
      <c r="P43" s="158">
        <v>31530852.050000001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9">
        <v>42940513.752994001</v>
      </c>
      <c r="X43" s="21"/>
    </row>
    <row r="44" spans="1:24">
      <c r="A44" s="185">
        <v>2013</v>
      </c>
      <c r="B44" s="186">
        <v>49.448813000000001</v>
      </c>
      <c r="C44" s="186">
        <v>50.023670000000003</v>
      </c>
      <c r="D44" s="186">
        <v>139.80069499999999</v>
      </c>
      <c r="E44" s="186">
        <v>264.37686000000002</v>
      </c>
      <c r="F44" s="186">
        <v>397.43040000000002</v>
      </c>
      <c r="G44" s="186">
        <v>722.75340000000006</v>
      </c>
      <c r="H44" s="186">
        <v>3586.5210999999999</v>
      </c>
      <c r="I44" s="186">
        <v>4486.6819999999998</v>
      </c>
      <c r="J44" s="186">
        <v>5252.241</v>
      </c>
      <c r="K44" s="186">
        <v>248390.76800000001</v>
      </c>
      <c r="L44" s="186">
        <v>716662.03399999999</v>
      </c>
      <c r="M44" s="186">
        <v>798544.91500000004</v>
      </c>
      <c r="N44" s="186">
        <v>2579021.9</v>
      </c>
      <c r="O44" s="186">
        <v>7518489.5999999996</v>
      </c>
      <c r="P44" s="186">
        <v>36142839.850000001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7">
        <v>48018898.344938003</v>
      </c>
      <c r="X44" s="21"/>
    </row>
    <row r="45" spans="1:24">
      <c r="A45" s="24">
        <v>2014</v>
      </c>
      <c r="B45" s="158">
        <v>49.447696000000001</v>
      </c>
      <c r="C45" s="158">
        <v>50.021867999999998</v>
      </c>
      <c r="D45" s="158">
        <v>139.792395</v>
      </c>
      <c r="E45" s="158">
        <v>264.35816</v>
      </c>
      <c r="F45" s="158">
        <v>397.39458000000002</v>
      </c>
      <c r="G45" s="158">
        <v>722.66290000000004</v>
      </c>
      <c r="H45" s="158">
        <v>3585.6309999999999</v>
      </c>
      <c r="I45" s="158">
        <v>4485.1995999999999</v>
      </c>
      <c r="J45" s="158">
        <v>5247.7965000000004</v>
      </c>
      <c r="K45" s="158">
        <v>164852.29199999999</v>
      </c>
      <c r="L45" s="158">
        <v>963099.05</v>
      </c>
      <c r="M45" s="158">
        <v>973396.74</v>
      </c>
      <c r="N45" s="158">
        <v>2959636.89</v>
      </c>
      <c r="O45" s="158">
        <v>7764146.2400000002</v>
      </c>
      <c r="P45" s="158">
        <v>42289862.350000001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9">
        <v>55129935.866699003</v>
      </c>
      <c r="X45" s="21"/>
    </row>
    <row r="46" spans="1:24">
      <c r="A46" s="185">
        <v>2015</v>
      </c>
      <c r="B46" s="186">
        <v>49.447372000000001</v>
      </c>
      <c r="C46" s="186">
        <v>50.020916</v>
      </c>
      <c r="D46" s="186">
        <v>139.79039499999999</v>
      </c>
      <c r="E46" s="186">
        <v>264.34093000000001</v>
      </c>
      <c r="F46" s="186">
        <v>397.37047999999999</v>
      </c>
      <c r="G46" s="186">
        <v>722.57690000000002</v>
      </c>
      <c r="H46" s="186">
        <v>3585.0654</v>
      </c>
      <c r="I46" s="186">
        <v>4484.3941999999997</v>
      </c>
      <c r="J46" s="186">
        <v>5245.0595000000003</v>
      </c>
      <c r="K46" s="186">
        <v>202000.522</v>
      </c>
      <c r="L46" s="186">
        <v>1003020.902</v>
      </c>
      <c r="M46" s="186">
        <v>1007940.595</v>
      </c>
      <c r="N46" s="186">
        <v>3200178.34</v>
      </c>
      <c r="O46" s="186">
        <v>8462003.2200000007</v>
      </c>
      <c r="P46" s="186">
        <v>51276982.049999997</v>
      </c>
      <c r="Q46" s="186">
        <v>0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7">
        <v>65167063.695092998</v>
      </c>
    </row>
    <row r="47" spans="1:24">
      <c r="A47" s="24">
        <v>2016</v>
      </c>
      <c r="B47" s="158">
        <v>49.44697</v>
      </c>
      <c r="C47" s="158">
        <v>50.019075999999998</v>
      </c>
      <c r="D47" s="158">
        <v>139.78438</v>
      </c>
      <c r="E47" s="158">
        <v>264.32432999999997</v>
      </c>
      <c r="F47" s="158">
        <v>397.34134</v>
      </c>
      <c r="G47" s="158">
        <v>722.4239</v>
      </c>
      <c r="H47" s="158">
        <v>3583.5913</v>
      </c>
      <c r="I47" s="158">
        <v>4480.8401999999996</v>
      </c>
      <c r="J47" s="158">
        <v>5234.9255000000003</v>
      </c>
      <c r="K47" s="158">
        <v>192675.72500000001</v>
      </c>
      <c r="L47" s="158">
        <v>968112.71600000001</v>
      </c>
      <c r="M47" s="158">
        <v>878601.59499999997</v>
      </c>
      <c r="N47" s="158">
        <v>2756959.77</v>
      </c>
      <c r="O47" s="158">
        <v>7124265.7000000002</v>
      </c>
      <c r="P47" s="158">
        <v>49444672.25</v>
      </c>
      <c r="Q47" s="158">
        <v>40796.42</v>
      </c>
      <c r="R47" s="158">
        <v>61342.235000000001</v>
      </c>
      <c r="S47" s="158">
        <v>51806.86</v>
      </c>
      <c r="T47" s="158">
        <v>1428918.08</v>
      </c>
      <c r="U47" s="158">
        <v>3936484.55</v>
      </c>
      <c r="V47" s="158">
        <v>450614.2</v>
      </c>
      <c r="W47" s="159">
        <v>67350172.797995999</v>
      </c>
    </row>
    <row r="48" spans="1:24">
      <c r="A48" s="185">
        <v>2017</v>
      </c>
      <c r="B48" s="186">
        <v>49.446598999999999</v>
      </c>
      <c r="C48" s="186">
        <v>50.018022000000002</v>
      </c>
      <c r="D48" s="186">
        <v>139.78091000000001</v>
      </c>
      <c r="E48" s="186">
        <v>264.31252000000001</v>
      </c>
      <c r="F48" s="186">
        <v>397.31736000000001</v>
      </c>
      <c r="G48" s="186">
        <v>722.36270000000002</v>
      </c>
      <c r="H48" s="186">
        <v>3583.0082000000002</v>
      </c>
      <c r="I48" s="186">
        <v>4479.7478000000001</v>
      </c>
      <c r="J48" s="186">
        <v>5231.3325000000004</v>
      </c>
      <c r="K48" s="186">
        <v>159772.12100000001</v>
      </c>
      <c r="L48" s="186">
        <v>772346.64800000004</v>
      </c>
      <c r="M48" s="186">
        <v>723986.63500000001</v>
      </c>
      <c r="N48" s="186">
        <v>2347217.87</v>
      </c>
      <c r="O48" s="186">
        <v>4788578.54</v>
      </c>
      <c r="P48" s="186">
        <v>45318954.100000001</v>
      </c>
      <c r="Q48" s="186">
        <v>341248.20799999998</v>
      </c>
      <c r="R48" s="186">
        <v>301248.32500000001</v>
      </c>
      <c r="S48" s="186">
        <v>636079.29</v>
      </c>
      <c r="T48" s="186">
        <v>3597896.94</v>
      </c>
      <c r="U48" s="186">
        <v>11926457.5</v>
      </c>
      <c r="V48" s="186">
        <v>991534.9</v>
      </c>
      <c r="W48" s="187">
        <v>71920238.403611004</v>
      </c>
    </row>
    <row r="49" spans="1:256">
      <c r="A49" s="24">
        <v>2018</v>
      </c>
      <c r="B49" s="158">
        <v>49.446137</v>
      </c>
      <c r="C49" s="158">
        <v>50.017187999999997</v>
      </c>
      <c r="D49" s="158">
        <v>139.77748</v>
      </c>
      <c r="E49" s="158">
        <v>264.29622000000001</v>
      </c>
      <c r="F49" s="158">
        <v>397.29198000000002</v>
      </c>
      <c r="G49" s="158">
        <v>722.26610000000005</v>
      </c>
      <c r="H49" s="158">
        <v>3581.9926</v>
      </c>
      <c r="I49" s="158">
        <v>4478.4773999999998</v>
      </c>
      <c r="J49" s="158">
        <v>5227.8440000000001</v>
      </c>
      <c r="K49" s="158">
        <v>183313.11300000001</v>
      </c>
      <c r="L49" s="158">
        <v>381725.23599999998</v>
      </c>
      <c r="M49" s="158">
        <v>598205.48499999999</v>
      </c>
      <c r="N49" s="158">
        <v>1507309.08</v>
      </c>
      <c r="O49" s="158">
        <v>2488699.7000000002</v>
      </c>
      <c r="P49" s="158">
        <v>29360388.100000001</v>
      </c>
      <c r="Q49" s="158">
        <v>668315.55200000003</v>
      </c>
      <c r="R49" s="158">
        <v>406261.42</v>
      </c>
      <c r="S49" s="158">
        <v>1652191.83</v>
      </c>
      <c r="T49" s="158">
        <v>5444223.7000000002</v>
      </c>
      <c r="U49" s="158">
        <v>32703168.050000001</v>
      </c>
      <c r="V49" s="158">
        <v>2935700.8</v>
      </c>
      <c r="W49" s="159">
        <v>78344413.475105003</v>
      </c>
    </row>
    <row r="50" spans="1:256">
      <c r="A50" s="185">
        <v>2019</v>
      </c>
      <c r="B50" s="186">
        <v>49.445855999999999</v>
      </c>
      <c r="C50" s="186">
        <v>50.015889999999999</v>
      </c>
      <c r="D50" s="186">
        <v>139.77287999999999</v>
      </c>
      <c r="E50" s="186">
        <v>264.28230000000002</v>
      </c>
      <c r="F50" s="186">
        <v>397.22897999999998</v>
      </c>
      <c r="G50" s="186">
        <v>722.09950000000003</v>
      </c>
      <c r="H50" s="186">
        <v>3581.5493000000001</v>
      </c>
      <c r="I50" s="186">
        <v>4477.6958000000004</v>
      </c>
      <c r="J50" s="186">
        <v>5225.9110000000001</v>
      </c>
      <c r="K50" s="186">
        <v>162644.636</v>
      </c>
      <c r="L50" s="186">
        <v>231890.35</v>
      </c>
      <c r="M50" s="186">
        <v>324990.36</v>
      </c>
      <c r="N50" s="186">
        <v>995551.15</v>
      </c>
      <c r="O50" s="186">
        <v>1209416.6000000001</v>
      </c>
      <c r="P50" s="186">
        <v>18634023.75</v>
      </c>
      <c r="Q50" s="186">
        <v>873892.98800000001</v>
      </c>
      <c r="R50" s="186">
        <v>770430.82</v>
      </c>
      <c r="S50" s="186">
        <v>2277241.37</v>
      </c>
      <c r="T50" s="186">
        <v>6580373.1399999997</v>
      </c>
      <c r="U50" s="186">
        <v>52008215.549999997</v>
      </c>
      <c r="V50" s="186">
        <v>5045728.2</v>
      </c>
      <c r="W50" s="187">
        <v>89129306.915506005</v>
      </c>
    </row>
    <row r="51" spans="1:256">
      <c r="A51" s="24">
        <v>2020</v>
      </c>
      <c r="B51" s="158">
        <v>49.445341999999997</v>
      </c>
      <c r="C51" s="158">
        <v>50.015405999999999</v>
      </c>
      <c r="D51" s="158">
        <v>139.76243500000001</v>
      </c>
      <c r="E51" s="158">
        <v>264.26992000000001</v>
      </c>
      <c r="F51" s="158">
        <v>397.21012000000002</v>
      </c>
      <c r="G51" s="158">
        <v>722.04835000000003</v>
      </c>
      <c r="H51" s="158">
        <v>3580.2730000000001</v>
      </c>
      <c r="I51" s="158">
        <v>4475.1596</v>
      </c>
      <c r="J51" s="158">
        <v>5218.8795</v>
      </c>
      <c r="K51" s="158">
        <v>137294.641</v>
      </c>
      <c r="L51" s="158">
        <v>181151.8</v>
      </c>
      <c r="M51" s="158">
        <v>216639.25</v>
      </c>
      <c r="N51" s="158">
        <v>688786.45</v>
      </c>
      <c r="O51" s="158">
        <v>716809.94</v>
      </c>
      <c r="P51" s="158">
        <v>13482125.75</v>
      </c>
      <c r="Q51" s="158">
        <v>1022280.998</v>
      </c>
      <c r="R51" s="158">
        <v>1003480.165</v>
      </c>
      <c r="S51" s="158">
        <v>2469828.09</v>
      </c>
      <c r="T51" s="158">
        <v>7349440.0800000001</v>
      </c>
      <c r="U51" s="158">
        <v>75418655.849999994</v>
      </c>
      <c r="V51" s="158">
        <v>5971441.7000000002</v>
      </c>
      <c r="W51" s="159">
        <v>108672831.77767299</v>
      </c>
    </row>
    <row r="52" spans="1:256">
      <c r="A52" s="185">
        <v>2021</v>
      </c>
      <c r="B52" s="186">
        <v>49.445131000000003</v>
      </c>
      <c r="C52" s="186">
        <v>50.014800000000001</v>
      </c>
      <c r="D52" s="186">
        <v>139.759905</v>
      </c>
      <c r="E52" s="186">
        <v>264.26058</v>
      </c>
      <c r="F52" s="186">
        <v>397.18603999999999</v>
      </c>
      <c r="G52" s="186">
        <v>721.91504999999995</v>
      </c>
      <c r="H52" s="186">
        <v>3579.3793000000001</v>
      </c>
      <c r="I52" s="186">
        <v>4474.0919999999996</v>
      </c>
      <c r="J52" s="186">
        <v>5217.2574999999997</v>
      </c>
      <c r="K52" s="186">
        <v>117985.789</v>
      </c>
      <c r="L52" s="186">
        <v>154279.16800000001</v>
      </c>
      <c r="M52" s="186">
        <v>150215.905</v>
      </c>
      <c r="N52" s="186">
        <v>405896.1</v>
      </c>
      <c r="O52" s="186">
        <v>521762.36</v>
      </c>
      <c r="P52" s="186">
        <v>8186989.0499999998</v>
      </c>
      <c r="Q52" s="186">
        <v>995868.52</v>
      </c>
      <c r="R52" s="186">
        <v>925104.505</v>
      </c>
      <c r="S52" s="186">
        <v>2561971.75</v>
      </c>
      <c r="T52" s="186">
        <v>7524274.46</v>
      </c>
      <c r="U52" s="186">
        <v>86590085.349999994</v>
      </c>
      <c r="V52" s="186">
        <v>14291037.4</v>
      </c>
      <c r="W52" s="187">
        <v>122440363.66730601</v>
      </c>
    </row>
    <row r="53" spans="1:256" s="46" customFormat="1">
      <c r="A53" s="164">
        <v>2022</v>
      </c>
      <c r="B53" s="158">
        <v>49.444930999999997</v>
      </c>
      <c r="C53" s="158">
        <v>50.01446</v>
      </c>
      <c r="D53" s="158">
        <v>139.75436999999999</v>
      </c>
      <c r="E53" s="158">
        <v>264.24896999999999</v>
      </c>
      <c r="F53" s="158">
        <v>397.16543999999999</v>
      </c>
      <c r="G53" s="158">
        <v>721.86505</v>
      </c>
      <c r="H53" s="158">
        <v>3579.0515</v>
      </c>
      <c r="I53" s="158">
        <v>4473.6827999999996</v>
      </c>
      <c r="J53" s="158">
        <v>5215.7325000000001</v>
      </c>
      <c r="K53" s="158">
        <v>109403.17200000001</v>
      </c>
      <c r="L53" s="158">
        <v>139752.69200000001</v>
      </c>
      <c r="M53" s="158">
        <v>120867.455</v>
      </c>
      <c r="N53" s="158">
        <v>241272.95</v>
      </c>
      <c r="O53" s="158">
        <v>417936.08</v>
      </c>
      <c r="P53" s="158">
        <v>5144899.55</v>
      </c>
      <c r="Q53" s="158">
        <v>1112390.6599999999</v>
      </c>
      <c r="R53" s="158">
        <v>1026691.545</v>
      </c>
      <c r="S53" s="158">
        <v>2556718.2200000002</v>
      </c>
      <c r="T53" s="158">
        <v>7389486.1600000001</v>
      </c>
      <c r="U53" s="158">
        <v>81027077.25</v>
      </c>
      <c r="V53" s="158">
        <v>32550682.399999999</v>
      </c>
      <c r="W53" s="159">
        <v>131852069.09402099</v>
      </c>
      <c r="X53" s="16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6" customFormat="1">
      <c r="A54" s="188">
        <v>2023</v>
      </c>
      <c r="B54" s="189">
        <v>49.444687999999999</v>
      </c>
      <c r="C54" s="189">
        <v>50.013891999999998</v>
      </c>
      <c r="D54" s="189">
        <v>139.752545</v>
      </c>
      <c r="E54" s="189">
        <v>264.24392</v>
      </c>
      <c r="F54" s="189">
        <v>397.15985999999998</v>
      </c>
      <c r="G54" s="189">
        <v>721.84664999999995</v>
      </c>
      <c r="H54" s="189">
        <v>3578.9623999999999</v>
      </c>
      <c r="I54" s="189">
        <v>4473.4957999999997</v>
      </c>
      <c r="J54" s="189">
        <v>5215.1769999999997</v>
      </c>
      <c r="K54" s="189">
        <v>104564.982</v>
      </c>
      <c r="L54" s="189">
        <v>130893.052</v>
      </c>
      <c r="M54" s="189">
        <v>107280.93</v>
      </c>
      <c r="N54" s="189">
        <v>195553.87</v>
      </c>
      <c r="O54" s="189">
        <v>354289.08</v>
      </c>
      <c r="P54" s="189">
        <v>3366872.1</v>
      </c>
      <c r="Q54" s="189">
        <v>1210933.6980000001</v>
      </c>
      <c r="R54" s="189">
        <v>1177960.0549999999</v>
      </c>
      <c r="S54" s="189">
        <v>2693773.42</v>
      </c>
      <c r="T54" s="189">
        <v>6921234.7800000003</v>
      </c>
      <c r="U54" s="189">
        <v>68673202.75</v>
      </c>
      <c r="V54" s="189">
        <v>45754787.399999999</v>
      </c>
      <c r="W54" s="190">
        <v>130706236.21375501</v>
      </c>
      <c r="X54" s="163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>
      <c r="A55" s="67"/>
      <c r="B55" s="8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3"/>
    </row>
    <row r="56" spans="1:256">
      <c r="A56" s="27" t="s">
        <v>97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56">
      <c r="A57" s="191" t="s">
        <v>96</v>
      </c>
      <c r="B57" s="144">
        <v>1</v>
      </c>
      <c r="C57" s="144">
        <v>2</v>
      </c>
      <c r="D57" s="144">
        <v>5</v>
      </c>
      <c r="E57" s="144">
        <v>10</v>
      </c>
      <c r="F57" s="144">
        <v>20</v>
      </c>
      <c r="G57" s="144">
        <v>50</v>
      </c>
      <c r="H57" s="144">
        <v>100</v>
      </c>
      <c r="I57" s="144">
        <v>200</v>
      </c>
      <c r="J57" s="145">
        <v>500</v>
      </c>
      <c r="K57" s="144">
        <v>1000</v>
      </c>
      <c r="L57" s="144">
        <v>2000</v>
      </c>
      <c r="M57" s="144">
        <v>5000</v>
      </c>
      <c r="N57" s="144">
        <v>10000</v>
      </c>
      <c r="O57" s="144">
        <v>20000</v>
      </c>
      <c r="P57" s="144">
        <v>50000</v>
      </c>
      <c r="Q57" s="144" t="s">
        <v>95</v>
      </c>
      <c r="R57" s="144" t="s">
        <v>94</v>
      </c>
      <c r="S57" s="144" t="s">
        <v>93</v>
      </c>
      <c r="T57" s="144" t="s">
        <v>92</v>
      </c>
      <c r="U57" s="144" t="s">
        <v>91</v>
      </c>
      <c r="V57" s="144">
        <v>100000</v>
      </c>
      <c r="W57" s="146" t="s">
        <v>19</v>
      </c>
    </row>
    <row r="58" spans="1:256" ht="14.25" hidden="1" customHeight="1">
      <c r="A58" s="81">
        <v>1974</v>
      </c>
      <c r="B58" s="42">
        <v>98.8</v>
      </c>
      <c r="C58" s="42">
        <v>51.7</v>
      </c>
      <c r="D58" s="42">
        <v>39.799999999999997</v>
      </c>
      <c r="E58" s="42">
        <v>39.799999999999997</v>
      </c>
      <c r="F58" s="42">
        <v>30.3</v>
      </c>
      <c r="G58" s="42">
        <v>44.8</v>
      </c>
      <c r="H58" s="42">
        <v>128</v>
      </c>
      <c r="I58" s="42">
        <v>0</v>
      </c>
      <c r="J58" s="42">
        <v>0.2</v>
      </c>
      <c r="K58" s="42">
        <v>0</v>
      </c>
      <c r="L58" s="42">
        <v>0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80">
        <v>433.40000000000003</v>
      </c>
    </row>
    <row r="59" spans="1:256" ht="14.25" hidden="1" customHeight="1">
      <c r="A59" s="77">
        <v>1975</v>
      </c>
      <c r="B59" s="41">
        <v>89.9</v>
      </c>
      <c r="C59" s="41">
        <v>57.3</v>
      </c>
      <c r="D59" s="41">
        <v>46.7</v>
      </c>
      <c r="E59" s="41">
        <v>41.3</v>
      </c>
      <c r="F59" s="41">
        <v>30.6</v>
      </c>
      <c r="G59" s="41">
        <v>21.1</v>
      </c>
      <c r="H59" s="41">
        <v>94.7</v>
      </c>
      <c r="I59" s="41">
        <v>25.9</v>
      </c>
      <c r="J59" s="41">
        <v>8.9</v>
      </c>
      <c r="K59" s="41">
        <v>0</v>
      </c>
      <c r="L59" s="41">
        <v>0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76">
        <v>416.4</v>
      </c>
    </row>
    <row r="60" spans="1:256" ht="14.25" hidden="1" customHeight="1">
      <c r="A60" s="77">
        <v>1976</v>
      </c>
      <c r="B60" s="41">
        <v>94.1</v>
      </c>
      <c r="C60" s="41">
        <v>41</v>
      </c>
      <c r="D60" s="41">
        <v>54.9</v>
      </c>
      <c r="E60" s="41">
        <v>49.6</v>
      </c>
      <c r="F60" s="41">
        <v>35.1</v>
      </c>
      <c r="G60" s="41">
        <v>31.3</v>
      </c>
      <c r="H60" s="41">
        <v>105.8</v>
      </c>
      <c r="I60" s="41">
        <v>76.099999999999994</v>
      </c>
      <c r="J60" s="41">
        <v>1</v>
      </c>
      <c r="K60" s="41">
        <v>0</v>
      </c>
      <c r="L60" s="41">
        <v>0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76">
        <v>488.9</v>
      </c>
    </row>
    <row r="61" spans="1:256" ht="14.25" hidden="1" customHeight="1">
      <c r="A61" s="77">
        <v>1977</v>
      </c>
      <c r="B61" s="41">
        <v>64.2</v>
      </c>
      <c r="C61" s="41">
        <v>46.6</v>
      </c>
      <c r="D61" s="41">
        <v>62.8</v>
      </c>
      <c r="E61" s="41">
        <v>52.6</v>
      </c>
      <c r="F61" s="41">
        <v>35.799999999999997</v>
      </c>
      <c r="G61" s="41">
        <v>81.900000000000006</v>
      </c>
      <c r="H61" s="41">
        <v>95.8</v>
      </c>
      <c r="I61" s="41">
        <v>129</v>
      </c>
      <c r="J61" s="41">
        <v>0.3</v>
      </c>
      <c r="K61" s="41">
        <v>0</v>
      </c>
      <c r="L61" s="41">
        <v>0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76">
        <v>569</v>
      </c>
    </row>
    <row r="62" spans="1:256" ht="14.25" hidden="1" customHeight="1">
      <c r="A62" s="77">
        <v>1978</v>
      </c>
      <c r="B62" s="41">
        <v>53.1</v>
      </c>
      <c r="C62" s="41">
        <v>53.5</v>
      </c>
      <c r="D62" s="41">
        <v>67.3</v>
      </c>
      <c r="E62" s="41">
        <v>60.9</v>
      </c>
      <c r="F62" s="41">
        <v>43.3</v>
      </c>
      <c r="G62" s="41">
        <v>58.8</v>
      </c>
      <c r="H62" s="41">
        <v>94.1</v>
      </c>
      <c r="I62" s="41">
        <v>144.6</v>
      </c>
      <c r="J62" s="41">
        <v>22.5</v>
      </c>
      <c r="K62" s="41">
        <v>0</v>
      </c>
      <c r="L62" s="41">
        <v>0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76">
        <v>598.1</v>
      </c>
    </row>
    <row r="63" spans="1:256" ht="14.25" hidden="1" customHeight="1">
      <c r="A63" s="77">
        <v>1979</v>
      </c>
      <c r="B63" s="41">
        <v>50.8</v>
      </c>
      <c r="C63" s="41">
        <v>36.799999999999997</v>
      </c>
      <c r="D63" s="41">
        <v>81.5</v>
      </c>
      <c r="E63" s="41">
        <v>67.3</v>
      </c>
      <c r="F63" s="41">
        <v>51.4</v>
      </c>
      <c r="G63" s="41">
        <v>27.7</v>
      </c>
      <c r="H63" s="41">
        <v>88.2</v>
      </c>
      <c r="I63" s="41">
        <v>165.6</v>
      </c>
      <c r="J63" s="41">
        <v>46.2</v>
      </c>
      <c r="K63" s="41">
        <v>0</v>
      </c>
      <c r="L63" s="41">
        <v>0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76">
        <v>615.5</v>
      </c>
    </row>
    <row r="64" spans="1:256" s="78" customFormat="1" ht="14.25" hidden="1" customHeight="1">
      <c r="A64" s="77">
        <v>1980</v>
      </c>
      <c r="B64" s="41">
        <v>50.2</v>
      </c>
      <c r="C64" s="41">
        <v>28.8</v>
      </c>
      <c r="D64" s="41">
        <v>67</v>
      </c>
      <c r="E64" s="41">
        <v>73.8</v>
      </c>
      <c r="F64" s="41">
        <v>64.599999999999994</v>
      </c>
      <c r="G64" s="41">
        <v>28</v>
      </c>
      <c r="H64" s="41">
        <v>60.3</v>
      </c>
      <c r="I64" s="41">
        <v>123.7</v>
      </c>
      <c r="J64" s="41">
        <v>55.6</v>
      </c>
      <c r="K64" s="41">
        <v>25</v>
      </c>
      <c r="L64" s="41">
        <v>0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76">
        <v>577</v>
      </c>
      <c r="X64" s="20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4" ht="14.25" hidden="1" customHeight="1">
      <c r="A65" s="77">
        <v>1981</v>
      </c>
      <c r="B65" s="41">
        <v>49.9</v>
      </c>
      <c r="C65" s="41">
        <v>26.2</v>
      </c>
      <c r="D65" s="41">
        <v>55</v>
      </c>
      <c r="E65" s="41">
        <v>64.599999999999994</v>
      </c>
      <c r="F65" s="41">
        <v>70.7</v>
      </c>
      <c r="G65" s="41">
        <v>33.299999999999997</v>
      </c>
      <c r="H65" s="41">
        <v>50</v>
      </c>
      <c r="I65" s="41">
        <v>114.8</v>
      </c>
      <c r="J65" s="41">
        <v>64.099999999999994</v>
      </c>
      <c r="K65" s="41">
        <v>41.9</v>
      </c>
      <c r="L65" s="41">
        <v>0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76">
        <v>570.5</v>
      </c>
    </row>
    <row r="66" spans="1:24" ht="14.25" hidden="1" customHeight="1">
      <c r="A66" s="77">
        <v>1982</v>
      </c>
      <c r="B66" s="41">
        <v>49.8</v>
      </c>
      <c r="C66" s="41">
        <v>25.5</v>
      </c>
      <c r="D66" s="41">
        <v>38.200000000000003</v>
      </c>
      <c r="E66" s="41">
        <v>41.1</v>
      </c>
      <c r="F66" s="41">
        <v>77.5</v>
      </c>
      <c r="G66" s="41">
        <v>38.4</v>
      </c>
      <c r="H66" s="41">
        <v>66.3</v>
      </c>
      <c r="I66" s="41">
        <v>78.2</v>
      </c>
      <c r="J66" s="41">
        <v>97.4</v>
      </c>
      <c r="K66" s="41">
        <v>57.8</v>
      </c>
      <c r="L66" s="41">
        <v>0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76">
        <v>570.19999999999993</v>
      </c>
    </row>
    <row r="67" spans="1:24" hidden="1">
      <c r="A67" s="77">
        <v>1983</v>
      </c>
      <c r="B67" s="41">
        <v>49.7</v>
      </c>
      <c r="C67" s="41">
        <v>25.3</v>
      </c>
      <c r="D67" s="41">
        <v>30.5</v>
      </c>
      <c r="E67" s="41">
        <v>35.799999999999997</v>
      </c>
      <c r="F67" s="41">
        <v>60.8</v>
      </c>
      <c r="G67" s="41">
        <v>89.7</v>
      </c>
      <c r="H67" s="41">
        <v>94.5</v>
      </c>
      <c r="I67" s="41">
        <v>125.1</v>
      </c>
      <c r="J67" s="41">
        <v>101.9</v>
      </c>
      <c r="K67" s="41">
        <v>75.5</v>
      </c>
      <c r="L67" s="41">
        <v>0.4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76">
        <v>689.19999999999993</v>
      </c>
    </row>
    <row r="68" spans="1:24" hidden="1">
      <c r="A68" s="77">
        <v>1984</v>
      </c>
      <c r="B68" s="41">
        <v>49.7</v>
      </c>
      <c r="C68" s="41">
        <v>25.2</v>
      </c>
      <c r="D68" s="41">
        <v>28.9</v>
      </c>
      <c r="E68" s="41">
        <v>24.2</v>
      </c>
      <c r="F68" s="41">
        <v>45.3</v>
      </c>
      <c r="G68" s="41">
        <v>47.8</v>
      </c>
      <c r="H68" s="41">
        <v>89.6</v>
      </c>
      <c r="I68" s="41">
        <v>120.8</v>
      </c>
      <c r="J68" s="41">
        <v>91.2</v>
      </c>
      <c r="K68" s="41">
        <v>58.3</v>
      </c>
      <c r="L68" s="41">
        <v>39.1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76">
        <v>620.1</v>
      </c>
    </row>
    <row r="69" spans="1:24" hidden="1">
      <c r="A69" s="77">
        <v>1985</v>
      </c>
      <c r="B69" s="41">
        <v>49.6</v>
      </c>
      <c r="C69" s="41">
        <v>25.1</v>
      </c>
      <c r="D69" s="41">
        <v>28.5</v>
      </c>
      <c r="E69" s="41">
        <v>27.5</v>
      </c>
      <c r="F69" s="41">
        <v>30.8</v>
      </c>
      <c r="G69" s="41">
        <v>66.099999999999994</v>
      </c>
      <c r="H69" s="41">
        <v>71.2</v>
      </c>
      <c r="I69" s="41">
        <v>77.400000000000006</v>
      </c>
      <c r="J69" s="41">
        <v>93.7</v>
      </c>
      <c r="K69" s="41">
        <v>77.8</v>
      </c>
      <c r="L69" s="41">
        <v>62.4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76">
        <v>610.1</v>
      </c>
    </row>
    <row r="70" spans="1:24" hidden="1">
      <c r="A70" s="79">
        <v>1986</v>
      </c>
      <c r="B70" s="41">
        <v>49.6</v>
      </c>
      <c r="C70" s="41">
        <v>25.1</v>
      </c>
      <c r="D70" s="41">
        <v>28.4</v>
      </c>
      <c r="E70" s="41">
        <v>26.9</v>
      </c>
      <c r="F70" s="41">
        <v>22.3</v>
      </c>
      <c r="G70" s="41">
        <v>76.2</v>
      </c>
      <c r="H70" s="41">
        <v>74.400000000000006</v>
      </c>
      <c r="I70" s="41">
        <v>61.1</v>
      </c>
      <c r="J70" s="41">
        <v>62.3</v>
      </c>
      <c r="K70" s="41">
        <v>66.400000000000006</v>
      </c>
      <c r="L70" s="41">
        <v>68.900000000000006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76">
        <v>561.6</v>
      </c>
      <c r="X70" s="78"/>
    </row>
    <row r="71" spans="1:24" hidden="1">
      <c r="A71" s="79">
        <v>1987</v>
      </c>
      <c r="B71" s="74">
        <v>49.576656999999997</v>
      </c>
      <c r="C71" s="74">
        <v>25.106318000000002</v>
      </c>
      <c r="D71" s="74">
        <v>28.287182000000001</v>
      </c>
      <c r="E71" s="74">
        <v>26.663308000000001</v>
      </c>
      <c r="F71" s="74">
        <v>20.904788</v>
      </c>
      <c r="G71" s="74">
        <v>37.357714999999999</v>
      </c>
      <c r="H71" s="74">
        <v>92.788537000000005</v>
      </c>
      <c r="I71" s="74">
        <v>75.961291000000003</v>
      </c>
      <c r="J71" s="74">
        <v>68.134799999999998</v>
      </c>
      <c r="K71" s="74">
        <v>72.632565</v>
      </c>
      <c r="L71" s="74">
        <v>75.671944999999994</v>
      </c>
      <c r="M71" s="74">
        <v>30.8857</v>
      </c>
      <c r="N71" s="74">
        <v>0</v>
      </c>
      <c r="O71" s="74">
        <v>0</v>
      </c>
      <c r="P71" s="74">
        <v>0</v>
      </c>
      <c r="Q71" s="74"/>
      <c r="R71" s="74"/>
      <c r="S71" s="74"/>
      <c r="T71" s="74"/>
      <c r="U71" s="74"/>
      <c r="V71" s="74"/>
      <c r="W71" s="76">
        <v>603.97080600000004</v>
      </c>
    </row>
    <row r="72" spans="1:24" hidden="1">
      <c r="A72" s="77">
        <v>1988</v>
      </c>
      <c r="B72" s="74">
        <v>49.561501</v>
      </c>
      <c r="C72" s="74">
        <v>25.130101</v>
      </c>
      <c r="D72" s="74">
        <v>28.272311999999999</v>
      </c>
      <c r="E72" s="74">
        <v>26.688147000000001</v>
      </c>
      <c r="F72" s="74">
        <v>20.781186000000002</v>
      </c>
      <c r="G72" s="74">
        <v>19.531874999999999</v>
      </c>
      <c r="H72" s="74">
        <v>97.146212000000006</v>
      </c>
      <c r="I72" s="74">
        <v>70.28877</v>
      </c>
      <c r="J72" s="74">
        <v>67.914209</v>
      </c>
      <c r="K72" s="74">
        <v>90.228241999999995</v>
      </c>
      <c r="L72" s="74">
        <v>105.813125</v>
      </c>
      <c r="M72" s="74">
        <v>37.387444000000002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6">
        <v>638.74312399999997</v>
      </c>
    </row>
    <row r="73" spans="1:24" hidden="1">
      <c r="A73" s="77">
        <v>1989</v>
      </c>
      <c r="B73" s="74">
        <v>49.551130000000001</v>
      </c>
      <c r="C73" s="74">
        <v>25.110302000000001</v>
      </c>
      <c r="D73" s="74">
        <v>28.208946000000001</v>
      </c>
      <c r="E73" s="74">
        <v>26.636821999999999</v>
      </c>
      <c r="F73" s="74">
        <v>20.597432000000001</v>
      </c>
      <c r="G73" s="74">
        <v>15.745911</v>
      </c>
      <c r="H73" s="74">
        <v>102.105255</v>
      </c>
      <c r="I73" s="74">
        <v>76.880977000000001</v>
      </c>
      <c r="J73" s="74">
        <v>74.380968999999993</v>
      </c>
      <c r="K73" s="74">
        <v>88.726089000000002</v>
      </c>
      <c r="L73" s="74">
        <v>110.80161200000001</v>
      </c>
      <c r="M73" s="74">
        <v>63.760672999999997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6">
        <v>682.50611800000001</v>
      </c>
    </row>
    <row r="74" spans="1:24" hidden="1">
      <c r="A74" s="75">
        <v>1990</v>
      </c>
      <c r="B74" s="74">
        <v>49.540258000000001</v>
      </c>
      <c r="C74" s="74">
        <v>25.094832</v>
      </c>
      <c r="D74" s="74">
        <v>28.169004000000001</v>
      </c>
      <c r="E74" s="74">
        <v>26.664929999999998</v>
      </c>
      <c r="F74" s="74">
        <v>20.530391000000002</v>
      </c>
      <c r="G74" s="74">
        <v>15.435865</v>
      </c>
      <c r="H74" s="74">
        <v>103.588235</v>
      </c>
      <c r="I74" s="74">
        <v>83.149315999999999</v>
      </c>
      <c r="J74" s="74">
        <v>73.347632000000004</v>
      </c>
      <c r="K74" s="74">
        <v>89.529180999999994</v>
      </c>
      <c r="L74" s="74">
        <v>126.448724</v>
      </c>
      <c r="M74" s="74">
        <v>101.07115899999999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41">
        <v>742.56952699999988</v>
      </c>
    </row>
    <row r="75" spans="1:24" hidden="1">
      <c r="A75" s="75">
        <v>1991</v>
      </c>
      <c r="B75" s="74">
        <v>49.532705999999997</v>
      </c>
      <c r="C75" s="74">
        <v>25.081672000000001</v>
      </c>
      <c r="D75" s="74">
        <v>28.139479000000001</v>
      </c>
      <c r="E75" s="74">
        <v>26.664165000000001</v>
      </c>
      <c r="F75" s="74">
        <v>20.488154000000002</v>
      </c>
      <c r="G75" s="74">
        <v>15.184749999999999</v>
      </c>
      <c r="H75" s="74">
        <v>118.630723</v>
      </c>
      <c r="I75" s="74">
        <v>91.336089999999999</v>
      </c>
      <c r="J75" s="74">
        <v>91.3553</v>
      </c>
      <c r="K75" s="74">
        <v>106.530135</v>
      </c>
      <c r="L75" s="74">
        <v>159.220189</v>
      </c>
      <c r="M75" s="74">
        <v>137.980388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41">
        <v>870.14375100000007</v>
      </c>
    </row>
    <row r="76" spans="1:24" hidden="1">
      <c r="A76" s="75">
        <v>1992</v>
      </c>
      <c r="B76" s="74">
        <v>49.527422000000001</v>
      </c>
      <c r="C76" s="74">
        <v>25.073971</v>
      </c>
      <c r="D76" s="74">
        <v>28.122170000000001</v>
      </c>
      <c r="E76" s="74">
        <v>26.635774999999999</v>
      </c>
      <c r="F76" s="74">
        <v>20.440270999999999</v>
      </c>
      <c r="G76" s="74">
        <v>15.027884</v>
      </c>
      <c r="H76" s="74">
        <v>116.047133</v>
      </c>
      <c r="I76" s="74">
        <v>103.960793</v>
      </c>
      <c r="J76" s="74">
        <v>88.337636000000003</v>
      </c>
      <c r="K76" s="74">
        <v>104.902187</v>
      </c>
      <c r="L76" s="74">
        <v>142.55828099999999</v>
      </c>
      <c r="M76" s="74">
        <v>153.45685599999999</v>
      </c>
      <c r="N76" s="74">
        <v>34.868333999999997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41">
        <v>908.95871299999999</v>
      </c>
    </row>
    <row r="77" spans="1:24" hidden="1">
      <c r="A77" s="75">
        <v>1993</v>
      </c>
      <c r="B77" s="74">
        <v>49.522559999999999</v>
      </c>
      <c r="C77" s="74">
        <v>25.067273</v>
      </c>
      <c r="D77" s="74">
        <v>28.103648</v>
      </c>
      <c r="E77" s="74">
        <v>26.612459999999999</v>
      </c>
      <c r="F77" s="74">
        <v>20.397000999999999</v>
      </c>
      <c r="G77" s="74">
        <v>14.939596999999999</v>
      </c>
      <c r="H77" s="74">
        <v>70.291932000000003</v>
      </c>
      <c r="I77" s="74">
        <v>96.075952999999998</v>
      </c>
      <c r="J77" s="74">
        <v>89.792665999999997</v>
      </c>
      <c r="K77" s="74">
        <v>96.863428999999996</v>
      </c>
      <c r="L77" s="74">
        <v>101.56161299999999</v>
      </c>
      <c r="M77" s="74">
        <v>175.93016900000001</v>
      </c>
      <c r="N77" s="74">
        <v>71.715062000000003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41">
        <v>866.87336299999981</v>
      </c>
      <c r="X77" s="21"/>
    </row>
    <row r="78" spans="1:24" hidden="1">
      <c r="A78" s="75">
        <v>1994</v>
      </c>
      <c r="B78" s="74">
        <v>49.519458999999998</v>
      </c>
      <c r="C78" s="74">
        <v>25.063351999999998</v>
      </c>
      <c r="D78" s="74">
        <v>28.091514</v>
      </c>
      <c r="E78" s="74">
        <v>26.594811</v>
      </c>
      <c r="F78" s="74">
        <v>20.363132</v>
      </c>
      <c r="G78" s="74">
        <v>14.86046</v>
      </c>
      <c r="H78" s="74">
        <v>47.570998000000003</v>
      </c>
      <c r="I78" s="74">
        <v>48.386122</v>
      </c>
      <c r="J78" s="74">
        <v>47.841096</v>
      </c>
      <c r="K78" s="74">
        <v>119.000705</v>
      </c>
      <c r="L78" s="74">
        <v>111.572328</v>
      </c>
      <c r="M78" s="74">
        <v>228.837209</v>
      </c>
      <c r="N78" s="74">
        <v>104.290795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41">
        <v>871.99198100000001</v>
      </c>
      <c r="X78" s="21"/>
    </row>
    <row r="79" spans="1:24" hidden="1">
      <c r="A79" s="75">
        <v>1995</v>
      </c>
      <c r="B79" s="74">
        <v>49.515202000000002</v>
      </c>
      <c r="C79" s="74">
        <v>25.05903</v>
      </c>
      <c r="D79" s="74">
        <v>28.080093000000002</v>
      </c>
      <c r="E79" s="74">
        <v>26.594806999999999</v>
      </c>
      <c r="F79" s="74">
        <v>20.334364999999998</v>
      </c>
      <c r="G79" s="74">
        <v>14.818077000000001</v>
      </c>
      <c r="H79" s="74">
        <v>39.620206000000003</v>
      </c>
      <c r="I79" s="74">
        <v>28.093869000000002</v>
      </c>
      <c r="J79" s="74">
        <v>18.166156999999998</v>
      </c>
      <c r="K79" s="74">
        <v>107.657567</v>
      </c>
      <c r="L79" s="74">
        <v>98.287317000000002</v>
      </c>
      <c r="M79" s="74">
        <v>212.668057</v>
      </c>
      <c r="N79" s="74">
        <v>188.83378400000001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41">
        <v>857.72853099999998</v>
      </c>
      <c r="X79" s="21"/>
    </row>
    <row r="80" spans="1:24" hidden="1">
      <c r="A80" s="75">
        <v>1996</v>
      </c>
      <c r="B80" s="74">
        <v>49.510801999999998</v>
      </c>
      <c r="C80" s="74">
        <v>25.05312</v>
      </c>
      <c r="D80" s="74">
        <v>28.067564000000001</v>
      </c>
      <c r="E80" s="74">
        <v>26.570093</v>
      </c>
      <c r="F80" s="74">
        <v>20.297169</v>
      </c>
      <c r="G80" s="74">
        <v>14.760286000000001</v>
      </c>
      <c r="H80" s="74">
        <v>37.924281000000001</v>
      </c>
      <c r="I80" s="74">
        <v>24.923962</v>
      </c>
      <c r="J80" s="74">
        <v>13.061336000000001</v>
      </c>
      <c r="K80" s="74">
        <v>118.52058700000001</v>
      </c>
      <c r="L80" s="74">
        <v>86.902510000000007</v>
      </c>
      <c r="M80" s="74">
        <v>160.41046600000001</v>
      </c>
      <c r="N80" s="74">
        <v>247.521128</v>
      </c>
      <c r="O80" s="74">
        <v>15.062716999999999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41">
        <v>868.58602100000007</v>
      </c>
      <c r="X80" s="21"/>
    </row>
    <row r="81" spans="1:24" hidden="1">
      <c r="A81" s="75">
        <v>1997</v>
      </c>
      <c r="B81" s="74">
        <v>49.504277999999999</v>
      </c>
      <c r="C81" s="74">
        <v>25.047256000000001</v>
      </c>
      <c r="D81" s="74">
        <v>28.056191999999999</v>
      </c>
      <c r="E81" s="74">
        <v>26.551683000000001</v>
      </c>
      <c r="F81" s="74">
        <v>20.278155999999999</v>
      </c>
      <c r="G81" s="74">
        <v>14.707765999999999</v>
      </c>
      <c r="H81" s="74">
        <v>37.254026000000003</v>
      </c>
      <c r="I81" s="74">
        <v>23.943740999999999</v>
      </c>
      <c r="J81" s="74">
        <v>11.97953</v>
      </c>
      <c r="K81" s="74">
        <v>55.128331000000003</v>
      </c>
      <c r="L81" s="74">
        <v>113.13936099999999</v>
      </c>
      <c r="M81" s="74">
        <v>125.34828</v>
      </c>
      <c r="N81" s="74">
        <v>249.529404</v>
      </c>
      <c r="O81" s="74">
        <v>81.327173000000002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41">
        <v>861.79517700000008</v>
      </c>
      <c r="X81" s="21"/>
    </row>
    <row r="82" spans="1:24" hidden="1">
      <c r="A82" s="75">
        <v>1998</v>
      </c>
      <c r="B82" s="74">
        <v>49.501078</v>
      </c>
      <c r="C82" s="74">
        <v>25.043132</v>
      </c>
      <c r="D82" s="74">
        <v>28.048058999999999</v>
      </c>
      <c r="E82" s="74">
        <v>26.533401999999999</v>
      </c>
      <c r="F82" s="74">
        <v>20.004656000000001</v>
      </c>
      <c r="G82" s="74">
        <v>14.668752</v>
      </c>
      <c r="H82" s="74">
        <v>36.887394999999998</v>
      </c>
      <c r="I82" s="74">
        <v>23.503266</v>
      </c>
      <c r="J82" s="74">
        <v>11.560688000000001</v>
      </c>
      <c r="K82" s="74">
        <v>19.707899000000001</v>
      </c>
      <c r="L82" s="74">
        <v>91.955788999999996</v>
      </c>
      <c r="M82" s="74">
        <v>89.513643000000002</v>
      </c>
      <c r="N82" s="74">
        <v>251.27098899999999</v>
      </c>
      <c r="O82" s="74">
        <v>122.166563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41">
        <v>810.36531100000002</v>
      </c>
      <c r="X82" s="21"/>
    </row>
    <row r="83" spans="1:24" hidden="1">
      <c r="A83" s="75">
        <v>1999</v>
      </c>
      <c r="B83" s="74">
        <v>49.498038000000001</v>
      </c>
      <c r="C83" s="74">
        <v>25.039791000000001</v>
      </c>
      <c r="D83" s="74">
        <v>28.038868000000001</v>
      </c>
      <c r="E83" s="74">
        <v>26.517191</v>
      </c>
      <c r="F83" s="74">
        <v>19.988484</v>
      </c>
      <c r="G83" s="74">
        <v>14.635432</v>
      </c>
      <c r="H83" s="74">
        <v>36.613177999999998</v>
      </c>
      <c r="I83" s="74">
        <v>23.181522999999999</v>
      </c>
      <c r="J83" s="74">
        <v>11.221876999999999</v>
      </c>
      <c r="K83" s="74">
        <v>14.400366</v>
      </c>
      <c r="L83" s="74">
        <v>101.444693</v>
      </c>
      <c r="M83" s="74">
        <v>103.083631</v>
      </c>
      <c r="N83" s="74">
        <v>251.58295699999999</v>
      </c>
      <c r="O83" s="74">
        <v>209.67754400000001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41">
        <v>914.92357299999992</v>
      </c>
      <c r="X83" s="21"/>
    </row>
    <row r="84" spans="1:24" hidden="1">
      <c r="A84" s="75">
        <v>2000</v>
      </c>
      <c r="B84" s="74">
        <v>49.493606999999997</v>
      </c>
      <c r="C84" s="74">
        <v>25.034784999999999</v>
      </c>
      <c r="D84" s="74">
        <v>28.029236999999998</v>
      </c>
      <c r="E84" s="74">
        <v>26.501425000000001</v>
      </c>
      <c r="F84" s="74">
        <v>19.965523999999998</v>
      </c>
      <c r="G84" s="74">
        <v>14.600299</v>
      </c>
      <c r="H84" s="74">
        <v>36.443305000000002</v>
      </c>
      <c r="I84" s="74">
        <v>22.996714000000001</v>
      </c>
      <c r="J84" s="74">
        <v>11.013297</v>
      </c>
      <c r="K84" s="74">
        <v>13.163779</v>
      </c>
      <c r="L84" s="74">
        <v>122.739239</v>
      </c>
      <c r="M84" s="74">
        <v>85.353871999999996</v>
      </c>
      <c r="N84" s="74">
        <v>224.37996799999999</v>
      </c>
      <c r="O84" s="74">
        <v>262.80858699999999</v>
      </c>
      <c r="P84" s="74">
        <v>9.9561679999999999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41">
        <v>952.47980600000005</v>
      </c>
      <c r="X84" s="21"/>
    </row>
    <row r="85" spans="1:24" hidden="1">
      <c r="A85" s="75">
        <v>2001</v>
      </c>
      <c r="B85" s="74">
        <v>49.490381999999997</v>
      </c>
      <c r="C85" s="74">
        <v>25.031877999999999</v>
      </c>
      <c r="D85" s="74">
        <v>28.023793999999999</v>
      </c>
      <c r="E85" s="74">
        <v>26.489632</v>
      </c>
      <c r="F85" s="74">
        <v>19.952271</v>
      </c>
      <c r="G85" s="74">
        <v>14.57668</v>
      </c>
      <c r="H85" s="74">
        <v>36.320352999999997</v>
      </c>
      <c r="I85" s="74">
        <v>22.878188999999999</v>
      </c>
      <c r="J85" s="74">
        <v>10.899143</v>
      </c>
      <c r="K85" s="74">
        <v>12.637738000000001</v>
      </c>
      <c r="L85" s="74">
        <v>125.218142</v>
      </c>
      <c r="M85" s="74">
        <v>86.830775000000003</v>
      </c>
      <c r="N85" s="74">
        <v>191.62939800000001</v>
      </c>
      <c r="O85" s="74">
        <v>266.49395500000003</v>
      </c>
      <c r="P85" s="74">
        <v>40.642879999999998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41">
        <v>957.11521000000005</v>
      </c>
      <c r="X85" s="21"/>
    </row>
    <row r="86" spans="1:24" hidden="1">
      <c r="A86" s="75">
        <v>2002</v>
      </c>
      <c r="B86" s="74">
        <v>49.490620999999997</v>
      </c>
      <c r="C86" s="74">
        <v>25.032070999999998</v>
      </c>
      <c r="D86" s="74">
        <v>28.018060999999999</v>
      </c>
      <c r="E86" s="74">
        <v>26.481524</v>
      </c>
      <c r="F86" s="74">
        <v>19.945471000000001</v>
      </c>
      <c r="G86" s="74">
        <v>14.567928999999999</v>
      </c>
      <c r="H86" s="74">
        <v>36.251255</v>
      </c>
      <c r="I86" s="74">
        <v>22.812920999999999</v>
      </c>
      <c r="J86" s="74">
        <v>10.846099000000001</v>
      </c>
      <c r="K86" s="74">
        <v>104.764387</v>
      </c>
      <c r="L86" s="74">
        <v>116.489284</v>
      </c>
      <c r="M86" s="74">
        <v>88.927882999999994</v>
      </c>
      <c r="N86" s="74">
        <v>183.23042899999999</v>
      </c>
      <c r="O86" s="74">
        <v>302.68158299999999</v>
      </c>
      <c r="P86" s="74">
        <v>66.594882999999996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41">
        <v>1096.1344009999998</v>
      </c>
      <c r="X86" s="21"/>
    </row>
    <row r="87" spans="1:24" hidden="1">
      <c r="A87" s="75">
        <v>2003</v>
      </c>
      <c r="B87" s="74">
        <v>49.488691000000003</v>
      </c>
      <c r="C87" s="74">
        <v>25.029888</v>
      </c>
      <c r="D87" s="74">
        <v>28.012324</v>
      </c>
      <c r="E87" s="74">
        <v>26.471256</v>
      </c>
      <c r="F87" s="74">
        <v>19.932704000000001</v>
      </c>
      <c r="G87" s="74">
        <v>14.552089</v>
      </c>
      <c r="H87" s="74">
        <v>36.181393</v>
      </c>
      <c r="I87" s="74">
        <v>22.746122</v>
      </c>
      <c r="J87" s="74">
        <v>10.779597000000001</v>
      </c>
      <c r="K87" s="74">
        <v>129.045614</v>
      </c>
      <c r="L87" s="74">
        <v>124.574155</v>
      </c>
      <c r="M87" s="74">
        <v>88.064948999999999</v>
      </c>
      <c r="N87" s="74">
        <v>189.75966600000001</v>
      </c>
      <c r="O87" s="74">
        <v>346.02829400000002</v>
      </c>
      <c r="P87" s="74">
        <v>94.928882000000002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41">
        <v>1205.595624</v>
      </c>
      <c r="X87" s="21"/>
    </row>
    <row r="88" spans="1:24" hidden="1">
      <c r="A88" s="75">
        <v>2004</v>
      </c>
      <c r="B88" s="74">
        <v>49.485931999999998</v>
      </c>
      <c r="C88" s="74">
        <v>25.027813999999999</v>
      </c>
      <c r="D88" s="74">
        <v>28.008247000000001</v>
      </c>
      <c r="E88" s="74">
        <v>26.462778</v>
      </c>
      <c r="F88" s="74">
        <v>19.922291999999999</v>
      </c>
      <c r="G88" s="74">
        <v>14.534344000000001</v>
      </c>
      <c r="H88" s="74">
        <v>36.126108000000002</v>
      </c>
      <c r="I88" s="74">
        <v>22.679663000000001</v>
      </c>
      <c r="J88" s="74">
        <v>10.728497000000001</v>
      </c>
      <c r="K88" s="74">
        <v>145.174622</v>
      </c>
      <c r="L88" s="74">
        <v>135.02028899999999</v>
      </c>
      <c r="M88" s="74">
        <v>84.970910000000003</v>
      </c>
      <c r="N88" s="74">
        <v>179.76758799999999</v>
      </c>
      <c r="O88" s="74">
        <v>378.45583900000003</v>
      </c>
      <c r="P88" s="74">
        <v>121.137528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41">
        <v>1277.5024509999998</v>
      </c>
      <c r="X88" s="21"/>
    </row>
    <row r="89" spans="1:24" hidden="1">
      <c r="A89" s="75">
        <v>2005</v>
      </c>
      <c r="B89" s="74">
        <v>49.483699999999999</v>
      </c>
      <c r="C89" s="74">
        <v>25.025456999999999</v>
      </c>
      <c r="D89" s="74">
        <v>28.001394999999999</v>
      </c>
      <c r="E89" s="74">
        <v>26.453869999999998</v>
      </c>
      <c r="F89" s="74">
        <v>19.911415000000002</v>
      </c>
      <c r="G89" s="74">
        <v>14.518763</v>
      </c>
      <c r="H89" s="74">
        <v>36.058109999999999</v>
      </c>
      <c r="I89" s="74">
        <v>22.613057000000001</v>
      </c>
      <c r="J89" s="74">
        <v>10.677987</v>
      </c>
      <c r="K89" s="74">
        <v>170.25119799999999</v>
      </c>
      <c r="L89" s="74">
        <v>152.02831900000001</v>
      </c>
      <c r="M89" s="74">
        <v>73.290047000000001</v>
      </c>
      <c r="N89" s="74">
        <v>186.73526100000001</v>
      </c>
      <c r="O89" s="74">
        <v>426.54115100000001</v>
      </c>
      <c r="P89" s="74">
        <v>158.49014600000001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41">
        <v>1400.0798760000002</v>
      </c>
      <c r="X89" s="21"/>
    </row>
    <row r="90" spans="1:24" hidden="1">
      <c r="A90" s="24">
        <v>2006</v>
      </c>
      <c r="B90" s="74">
        <v>49.480370999999998</v>
      </c>
      <c r="C90" s="74">
        <v>25.021464999999999</v>
      </c>
      <c r="D90" s="74">
        <v>27.989697</v>
      </c>
      <c r="E90" s="74">
        <v>26.442475000000002</v>
      </c>
      <c r="F90" s="74">
        <v>19.891912999999999</v>
      </c>
      <c r="G90" s="74">
        <v>14.485340000000001</v>
      </c>
      <c r="H90" s="74">
        <v>35.987295000000003</v>
      </c>
      <c r="I90" s="74">
        <v>22.549886000000001</v>
      </c>
      <c r="J90" s="74">
        <v>10.613175</v>
      </c>
      <c r="K90" s="74">
        <v>209.771016</v>
      </c>
      <c r="L90" s="74">
        <v>164.52962200000002</v>
      </c>
      <c r="M90" s="74">
        <v>81.186563000000007</v>
      </c>
      <c r="N90" s="74">
        <v>198.87046100000001</v>
      </c>
      <c r="O90" s="74">
        <v>464.70322099999998</v>
      </c>
      <c r="P90" s="74">
        <v>233.64966999999999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41">
        <v>1585.1721700000001</v>
      </c>
      <c r="X90" s="21"/>
    </row>
    <row r="91" spans="1:24" hidden="1">
      <c r="A91" s="24">
        <v>2007</v>
      </c>
      <c r="B91" s="74">
        <v>49.480001999999999</v>
      </c>
      <c r="C91" s="74">
        <v>25.02253</v>
      </c>
      <c r="D91" s="74">
        <v>27.986445</v>
      </c>
      <c r="E91" s="74">
        <v>26.439019999999999</v>
      </c>
      <c r="F91" s="74">
        <v>19.888345000000001</v>
      </c>
      <c r="G91" s="74">
        <v>14.478266</v>
      </c>
      <c r="H91" s="74">
        <v>35.965539999999997</v>
      </c>
      <c r="I91" s="74">
        <v>22.527925</v>
      </c>
      <c r="J91" s="74">
        <v>10.594659999999999</v>
      </c>
      <c r="K91" s="74">
        <v>247.13969800000001</v>
      </c>
      <c r="L91" s="74">
        <v>196.92235099999999</v>
      </c>
      <c r="M91" s="74">
        <v>89.791781</v>
      </c>
      <c r="N91" s="74">
        <v>204.38031100000001</v>
      </c>
      <c r="O91" s="74">
        <v>446.230794</v>
      </c>
      <c r="P91" s="74">
        <v>295.36461000000003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41">
        <v>1712.2122780000002</v>
      </c>
      <c r="X91" s="21"/>
    </row>
    <row r="92" spans="1:24" hidden="1">
      <c r="A92" s="24">
        <v>2008</v>
      </c>
      <c r="B92" s="74">
        <v>49.479728000000001</v>
      </c>
      <c r="C92" s="74">
        <v>25.021546000000001</v>
      </c>
      <c r="D92" s="74">
        <v>27.98443</v>
      </c>
      <c r="E92" s="74">
        <v>26.435126</v>
      </c>
      <c r="F92" s="74">
        <v>19.884371999999999</v>
      </c>
      <c r="G92" s="74">
        <v>14.472569</v>
      </c>
      <c r="H92" s="74">
        <v>35.947062000000003</v>
      </c>
      <c r="I92" s="74">
        <v>22.510707</v>
      </c>
      <c r="J92" s="74">
        <v>10.578129000000001</v>
      </c>
      <c r="K92" s="74">
        <v>269.29004199999997</v>
      </c>
      <c r="L92" s="74">
        <v>209.564256</v>
      </c>
      <c r="M92" s="74">
        <v>103.162651</v>
      </c>
      <c r="N92" s="74">
        <v>193.25360699999999</v>
      </c>
      <c r="O92" s="74">
        <v>420.255337</v>
      </c>
      <c r="P92" s="74">
        <v>366.37083999999999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41">
        <v>1794.2104019999999</v>
      </c>
      <c r="X92" s="21"/>
    </row>
    <row r="93" spans="1:24" hidden="1">
      <c r="A93" s="24">
        <v>2009</v>
      </c>
      <c r="B93" s="55">
        <v>49.478845</v>
      </c>
      <c r="C93" s="55">
        <v>25.020281000000001</v>
      </c>
      <c r="D93" s="55">
        <v>27.982655000000001</v>
      </c>
      <c r="E93" s="55">
        <v>26.431346000000001</v>
      </c>
      <c r="F93" s="55">
        <v>19.880427000000001</v>
      </c>
      <c r="G93" s="55">
        <v>14.468132000000001</v>
      </c>
      <c r="H93" s="55">
        <v>35.927877000000002</v>
      </c>
      <c r="I93" s="55">
        <v>22.489757000000001</v>
      </c>
      <c r="J93" s="55">
        <v>10.558916999999999</v>
      </c>
      <c r="K93" s="55">
        <v>292.67499400000003</v>
      </c>
      <c r="L93" s="55">
        <v>223.084037</v>
      </c>
      <c r="M93" s="55">
        <v>105.635901</v>
      </c>
      <c r="N93" s="55">
        <v>193.95939899999999</v>
      </c>
      <c r="O93" s="55">
        <v>381.74688800000001</v>
      </c>
      <c r="P93" s="55">
        <v>414.63110599999999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2">
        <v>1843.9705620000002</v>
      </c>
      <c r="X93" s="21"/>
    </row>
    <row r="94" spans="1:24" hidden="1">
      <c r="A94" s="24">
        <v>2010</v>
      </c>
      <c r="B94" s="55">
        <v>49.478020999999998</v>
      </c>
      <c r="C94" s="55">
        <v>25.019102</v>
      </c>
      <c r="D94" s="55">
        <v>27.980757000000001</v>
      </c>
      <c r="E94" s="55">
        <v>26.428184999999999</v>
      </c>
      <c r="F94" s="55">
        <v>19.876868000000002</v>
      </c>
      <c r="G94" s="55">
        <v>14.460679000000001</v>
      </c>
      <c r="H94" s="55">
        <v>35.904353</v>
      </c>
      <c r="I94" s="55">
        <v>22.472767000000001</v>
      </c>
      <c r="J94" s="55">
        <v>10.543649</v>
      </c>
      <c r="K94" s="55">
        <v>321.58622500000001</v>
      </c>
      <c r="L94" s="55">
        <v>239.958089</v>
      </c>
      <c r="M94" s="55">
        <v>113.386793</v>
      </c>
      <c r="N94" s="55">
        <v>207.80324999999999</v>
      </c>
      <c r="O94" s="55">
        <v>389.81566900000001</v>
      </c>
      <c r="P94" s="55">
        <v>493.13826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2">
        <v>1997.8526670000001</v>
      </c>
      <c r="X94" s="21"/>
    </row>
    <row r="95" spans="1:24" hidden="1">
      <c r="A95" s="24">
        <v>2011</v>
      </c>
      <c r="B95" s="55">
        <v>49.451408999999998</v>
      </c>
      <c r="C95" s="55">
        <v>25.014616</v>
      </c>
      <c r="D95" s="55">
        <v>27.963415999999999</v>
      </c>
      <c r="E95" s="55">
        <v>26.443033</v>
      </c>
      <c r="F95" s="55">
        <v>19.876764000000001</v>
      </c>
      <c r="G95" s="55">
        <v>14.46199</v>
      </c>
      <c r="H95" s="55">
        <v>35.885553000000002</v>
      </c>
      <c r="I95" s="55">
        <v>22.454730000000001</v>
      </c>
      <c r="J95" s="55">
        <v>10.522644</v>
      </c>
      <c r="K95" s="55">
        <v>339.05989799999998</v>
      </c>
      <c r="L95" s="55">
        <v>257.98884199999998</v>
      </c>
      <c r="M95" s="55">
        <v>118.581913</v>
      </c>
      <c r="N95" s="55">
        <v>208.450605</v>
      </c>
      <c r="O95" s="55">
        <v>403.273079</v>
      </c>
      <c r="P95" s="55">
        <v>573.95000900000002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2">
        <v>2133.3785010000001</v>
      </c>
      <c r="X95" s="21"/>
    </row>
    <row r="96" spans="1:24">
      <c r="A96" s="24">
        <v>2012</v>
      </c>
      <c r="B96" s="55">
        <v>49.450220999999999</v>
      </c>
      <c r="C96" s="55">
        <v>25.012729</v>
      </c>
      <c r="D96" s="55">
        <v>27.961589</v>
      </c>
      <c r="E96" s="55">
        <v>26.440518000000001</v>
      </c>
      <c r="F96" s="55">
        <v>19.874396999999998</v>
      </c>
      <c r="G96" s="55">
        <v>14.459125</v>
      </c>
      <c r="H96" s="55">
        <v>35.875104999999998</v>
      </c>
      <c r="I96" s="55">
        <v>22.445605</v>
      </c>
      <c r="J96" s="55">
        <v>10.512682999999999</v>
      </c>
      <c r="K96" s="55">
        <v>313.41812399999998</v>
      </c>
      <c r="L96" s="55">
        <v>276.424149</v>
      </c>
      <c r="M96" s="55">
        <v>130.60964100000001</v>
      </c>
      <c r="N96" s="55">
        <v>222.15958699999999</v>
      </c>
      <c r="O96" s="55">
        <v>382.689705</v>
      </c>
      <c r="P96" s="55">
        <v>630.61704099999997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2">
        <v>2187.9502190000003</v>
      </c>
      <c r="X96" s="21"/>
    </row>
    <row r="97" spans="1:24">
      <c r="A97" s="192">
        <v>2013</v>
      </c>
      <c r="B97" s="193">
        <v>49.448813000000001</v>
      </c>
      <c r="C97" s="193">
        <v>25.011835000000001</v>
      </c>
      <c r="D97" s="193">
        <v>27.960139000000002</v>
      </c>
      <c r="E97" s="193">
        <v>26.437685999999999</v>
      </c>
      <c r="F97" s="193">
        <v>19.87152</v>
      </c>
      <c r="G97" s="193">
        <v>14.455068000000001</v>
      </c>
      <c r="H97" s="193">
        <v>35.865211000000002</v>
      </c>
      <c r="I97" s="193">
        <v>22.433409999999999</v>
      </c>
      <c r="J97" s="193">
        <v>10.504481999999999</v>
      </c>
      <c r="K97" s="193">
        <v>248.39076800000001</v>
      </c>
      <c r="L97" s="193">
        <v>358.33101699999997</v>
      </c>
      <c r="M97" s="193">
        <v>159.70898299999999</v>
      </c>
      <c r="N97" s="193">
        <v>257.90219000000002</v>
      </c>
      <c r="O97" s="193">
        <v>375.92448000000002</v>
      </c>
      <c r="P97" s="193">
        <v>722.85679700000003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4">
        <v>2355.1023989999999</v>
      </c>
      <c r="X97" s="21"/>
    </row>
    <row r="98" spans="1:24">
      <c r="A98" s="24">
        <v>2014</v>
      </c>
      <c r="B98" s="55">
        <v>49.447696000000001</v>
      </c>
      <c r="C98" s="55">
        <v>25.010933999999999</v>
      </c>
      <c r="D98" s="55">
        <v>27.958479000000001</v>
      </c>
      <c r="E98" s="55">
        <v>26.435815999999999</v>
      </c>
      <c r="F98" s="55">
        <v>19.869729</v>
      </c>
      <c r="G98" s="55">
        <v>14.453258</v>
      </c>
      <c r="H98" s="55">
        <v>35.856310000000001</v>
      </c>
      <c r="I98" s="55">
        <v>22.425998</v>
      </c>
      <c r="J98" s="55">
        <v>10.495593</v>
      </c>
      <c r="K98" s="55">
        <v>164.85229200000001</v>
      </c>
      <c r="L98" s="55">
        <v>481.54952500000002</v>
      </c>
      <c r="M98" s="55">
        <v>194.679348</v>
      </c>
      <c r="N98" s="55">
        <v>295.96368899999999</v>
      </c>
      <c r="O98" s="55">
        <v>388.207312</v>
      </c>
      <c r="P98" s="55">
        <v>845.79724699999997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2">
        <v>2603.0032259999998</v>
      </c>
    </row>
    <row r="99" spans="1:24">
      <c r="A99" s="192">
        <v>2015</v>
      </c>
      <c r="B99" s="193">
        <v>49.447372000000001</v>
      </c>
      <c r="C99" s="193">
        <v>25.010458</v>
      </c>
      <c r="D99" s="193">
        <v>27.958079000000001</v>
      </c>
      <c r="E99" s="193">
        <v>26.434093000000001</v>
      </c>
      <c r="F99" s="193">
        <v>19.868524000000001</v>
      </c>
      <c r="G99" s="193">
        <v>14.451537999999999</v>
      </c>
      <c r="H99" s="193">
        <v>35.850653999999999</v>
      </c>
      <c r="I99" s="193">
        <v>22.421970999999999</v>
      </c>
      <c r="J99" s="193">
        <v>10.490119</v>
      </c>
      <c r="K99" s="193">
        <v>202.00052199999999</v>
      </c>
      <c r="L99" s="193">
        <v>501.51045099999999</v>
      </c>
      <c r="M99" s="193">
        <v>201.58811900000001</v>
      </c>
      <c r="N99" s="193">
        <v>320.01783399999999</v>
      </c>
      <c r="O99" s="193">
        <v>423.10016100000001</v>
      </c>
      <c r="P99" s="193">
        <v>1025.5396410000001</v>
      </c>
      <c r="Q99" s="193">
        <v>0</v>
      </c>
      <c r="R99" s="193">
        <v>0</v>
      </c>
      <c r="S99" s="193">
        <v>0</v>
      </c>
      <c r="T99" s="193">
        <v>0</v>
      </c>
      <c r="U99" s="193">
        <v>0</v>
      </c>
      <c r="V99" s="193">
        <v>0</v>
      </c>
      <c r="W99" s="194">
        <v>2905.6895359999999</v>
      </c>
    </row>
    <row r="100" spans="1:24">
      <c r="A100" s="24">
        <v>2016</v>
      </c>
      <c r="B100" s="55">
        <v>49.44697</v>
      </c>
      <c r="C100" s="55">
        <v>25.009537999999999</v>
      </c>
      <c r="D100" s="55">
        <v>27.956876000000001</v>
      </c>
      <c r="E100" s="55">
        <v>26.432433</v>
      </c>
      <c r="F100" s="55">
        <v>19.867066999999999</v>
      </c>
      <c r="G100" s="55">
        <v>14.448478</v>
      </c>
      <c r="H100" s="55">
        <v>35.835912999999998</v>
      </c>
      <c r="I100" s="55">
        <v>22.404201</v>
      </c>
      <c r="J100" s="55">
        <v>10.469851</v>
      </c>
      <c r="K100" s="55">
        <v>192.675725</v>
      </c>
      <c r="L100" s="55">
        <v>484.05635799999999</v>
      </c>
      <c r="M100" s="55">
        <v>175.72031899999999</v>
      </c>
      <c r="N100" s="55">
        <v>275.69597700000003</v>
      </c>
      <c r="O100" s="55">
        <v>356.21328499999998</v>
      </c>
      <c r="P100" s="55">
        <v>988.89344500000004</v>
      </c>
      <c r="Q100" s="55">
        <v>20.398209999999999</v>
      </c>
      <c r="R100" s="55">
        <v>12.268447</v>
      </c>
      <c r="S100" s="55">
        <v>5.1806859999999997</v>
      </c>
      <c r="T100" s="55">
        <v>71.445903999999999</v>
      </c>
      <c r="U100" s="55">
        <v>78.729691000000003</v>
      </c>
      <c r="V100" s="55">
        <v>4.5061419999999996</v>
      </c>
      <c r="W100" s="52">
        <v>2897.6555160000003</v>
      </c>
    </row>
    <row r="101" spans="1:24">
      <c r="A101" s="192">
        <v>2017</v>
      </c>
      <c r="B101" s="193">
        <v>49.446598999999999</v>
      </c>
      <c r="C101" s="193">
        <v>25.009011000000001</v>
      </c>
      <c r="D101" s="193">
        <v>27.956181999999998</v>
      </c>
      <c r="E101" s="193">
        <v>26.431252000000001</v>
      </c>
      <c r="F101" s="193">
        <v>19.865867999999999</v>
      </c>
      <c r="G101" s="193">
        <v>14.447253999999999</v>
      </c>
      <c r="H101" s="193">
        <v>35.830081999999997</v>
      </c>
      <c r="I101" s="193">
        <v>22.398738999999999</v>
      </c>
      <c r="J101" s="193">
        <v>10.462664999999999</v>
      </c>
      <c r="K101" s="193">
        <v>159.772121</v>
      </c>
      <c r="L101" s="193">
        <v>386.17332399999998</v>
      </c>
      <c r="M101" s="193">
        <v>144.797327</v>
      </c>
      <c r="N101" s="193">
        <v>234.72178700000001</v>
      </c>
      <c r="O101" s="193">
        <v>239.42892699999999</v>
      </c>
      <c r="P101" s="193">
        <v>906.37908200000004</v>
      </c>
      <c r="Q101" s="193">
        <v>170.62410399999999</v>
      </c>
      <c r="R101" s="193">
        <v>60.249665</v>
      </c>
      <c r="S101" s="193">
        <v>63.607928999999999</v>
      </c>
      <c r="T101" s="193">
        <v>179.894847</v>
      </c>
      <c r="U101" s="193">
        <v>238.52914999999999</v>
      </c>
      <c r="V101" s="193">
        <v>9.9153490000000009</v>
      </c>
      <c r="W101" s="194">
        <v>3025.9412639999991</v>
      </c>
    </row>
    <row r="102" spans="1:24">
      <c r="A102" s="24">
        <v>2018</v>
      </c>
      <c r="B102" s="55">
        <v>49.446137</v>
      </c>
      <c r="C102" s="55">
        <v>25.008593999999999</v>
      </c>
      <c r="D102" s="55">
        <v>27.955496</v>
      </c>
      <c r="E102" s="55">
        <v>26.429621999999998</v>
      </c>
      <c r="F102" s="55">
        <v>19.864598999999998</v>
      </c>
      <c r="G102" s="55">
        <v>14.445322000000001</v>
      </c>
      <c r="H102" s="55">
        <v>35.819926000000002</v>
      </c>
      <c r="I102" s="55">
        <v>22.392386999999999</v>
      </c>
      <c r="J102" s="55">
        <v>10.455688</v>
      </c>
      <c r="K102" s="55">
        <v>183.31311299999999</v>
      </c>
      <c r="L102" s="55">
        <v>190.862618</v>
      </c>
      <c r="M102" s="55">
        <v>119.641097</v>
      </c>
      <c r="N102" s="55">
        <v>150.730908</v>
      </c>
      <c r="O102" s="55">
        <v>124.434985</v>
      </c>
      <c r="P102" s="55">
        <v>587.207762</v>
      </c>
      <c r="Q102" s="55">
        <v>334.15777600000001</v>
      </c>
      <c r="R102" s="55">
        <v>81.252284000000003</v>
      </c>
      <c r="S102" s="55">
        <v>165.21918299999999</v>
      </c>
      <c r="T102" s="55">
        <v>272.211185</v>
      </c>
      <c r="U102" s="55">
        <v>654.06336099999999</v>
      </c>
      <c r="V102" s="55">
        <v>29.357008</v>
      </c>
      <c r="W102" s="52">
        <v>3124.2690509999998</v>
      </c>
    </row>
    <row r="103" spans="1:24">
      <c r="A103" s="192">
        <v>2019</v>
      </c>
      <c r="B103" s="193">
        <v>49.445855999999999</v>
      </c>
      <c r="C103" s="193">
        <v>25.007944999999999</v>
      </c>
      <c r="D103" s="193">
        <v>27.954575999999999</v>
      </c>
      <c r="E103" s="193">
        <v>26.428229999999999</v>
      </c>
      <c r="F103" s="193">
        <v>19.861449</v>
      </c>
      <c r="G103" s="193">
        <v>14.441990000000001</v>
      </c>
      <c r="H103" s="193">
        <v>35.815492999999996</v>
      </c>
      <c r="I103" s="193">
        <v>22.388479</v>
      </c>
      <c r="J103" s="193">
        <v>10.451822</v>
      </c>
      <c r="K103" s="193">
        <v>162.64463599999999</v>
      </c>
      <c r="L103" s="193">
        <v>115.94517500000001</v>
      </c>
      <c r="M103" s="193">
        <v>64.998071999999993</v>
      </c>
      <c r="N103" s="193">
        <v>99.555115000000001</v>
      </c>
      <c r="O103" s="193">
        <v>60.470829999999999</v>
      </c>
      <c r="P103" s="193">
        <v>372.680475</v>
      </c>
      <c r="Q103" s="193">
        <v>436.94649399999997</v>
      </c>
      <c r="R103" s="193">
        <v>154.086164</v>
      </c>
      <c r="S103" s="193">
        <v>227.72413700000001</v>
      </c>
      <c r="T103" s="193">
        <v>329.01865700000002</v>
      </c>
      <c r="U103" s="193">
        <v>1040.164311</v>
      </c>
      <c r="V103" s="193">
        <v>50.457281999999999</v>
      </c>
      <c r="W103" s="194">
        <v>3346.4871879999996</v>
      </c>
    </row>
    <row r="104" spans="1:24">
      <c r="A104" s="24">
        <v>2020</v>
      </c>
      <c r="B104" s="55">
        <v>49.445341999999997</v>
      </c>
      <c r="C104" s="55">
        <v>25.007702999999999</v>
      </c>
      <c r="D104" s="55">
        <v>27.952487000000001</v>
      </c>
      <c r="E104" s="55">
        <v>26.426991999999998</v>
      </c>
      <c r="F104" s="55">
        <v>19.860506000000001</v>
      </c>
      <c r="G104" s="55">
        <v>14.440967000000001</v>
      </c>
      <c r="H104" s="55">
        <v>35.802729999999997</v>
      </c>
      <c r="I104" s="55">
        <v>22.375798</v>
      </c>
      <c r="J104" s="55">
        <v>10.437759</v>
      </c>
      <c r="K104" s="55">
        <v>137.29464100000001</v>
      </c>
      <c r="L104" s="55">
        <v>90.575900000000004</v>
      </c>
      <c r="M104" s="55">
        <v>43.327849999999998</v>
      </c>
      <c r="N104" s="55">
        <v>68.878645000000006</v>
      </c>
      <c r="O104" s="55">
        <v>35.840496999999999</v>
      </c>
      <c r="P104" s="55">
        <v>269.642515</v>
      </c>
      <c r="Q104" s="55">
        <v>511.14049899999998</v>
      </c>
      <c r="R104" s="55">
        <v>200.696033</v>
      </c>
      <c r="S104" s="55">
        <v>246.982809</v>
      </c>
      <c r="T104" s="55">
        <v>367.47200400000003</v>
      </c>
      <c r="U104" s="55">
        <v>1508.3731170000001</v>
      </c>
      <c r="V104" s="55">
        <v>59.714416999999997</v>
      </c>
      <c r="W104" s="52">
        <v>3771.6892110000003</v>
      </c>
      <c r="X104" s="48"/>
    </row>
    <row r="105" spans="1:24">
      <c r="A105" s="192">
        <v>2021</v>
      </c>
      <c r="B105" s="193">
        <v>49.445131000000003</v>
      </c>
      <c r="C105" s="193">
        <v>25.007400000000001</v>
      </c>
      <c r="D105" s="193">
        <v>27.951981</v>
      </c>
      <c r="E105" s="193">
        <v>26.426058000000001</v>
      </c>
      <c r="F105" s="193">
        <v>19.859302</v>
      </c>
      <c r="G105" s="193">
        <v>14.438300999999999</v>
      </c>
      <c r="H105" s="193">
        <v>35.793793000000001</v>
      </c>
      <c r="I105" s="193">
        <v>22.370460000000001</v>
      </c>
      <c r="J105" s="193">
        <v>10.434514999999999</v>
      </c>
      <c r="K105" s="193">
        <v>117.985789</v>
      </c>
      <c r="L105" s="193">
        <v>77.139583999999999</v>
      </c>
      <c r="M105" s="193">
        <v>30.043181000000001</v>
      </c>
      <c r="N105" s="193">
        <v>40.58961</v>
      </c>
      <c r="O105" s="193">
        <v>26.088118000000001</v>
      </c>
      <c r="P105" s="193">
        <v>163.73978099999999</v>
      </c>
      <c r="Q105" s="193">
        <v>497.93425999999999</v>
      </c>
      <c r="R105" s="193">
        <v>185.02090100000001</v>
      </c>
      <c r="S105" s="193">
        <v>256.19717500000002</v>
      </c>
      <c r="T105" s="193">
        <v>376.21372300000002</v>
      </c>
      <c r="U105" s="193">
        <v>1731.8017070000001</v>
      </c>
      <c r="V105" s="193">
        <v>142.91037399999999</v>
      </c>
      <c r="W105" s="194">
        <v>3877.3911440000002</v>
      </c>
      <c r="X105" s="48"/>
    </row>
    <row r="106" spans="1:24">
      <c r="A106" s="24">
        <v>2022</v>
      </c>
      <c r="B106" s="55">
        <v>49.444930999999997</v>
      </c>
      <c r="C106" s="55">
        <v>25.00723</v>
      </c>
      <c r="D106" s="55">
        <v>27.950873999999999</v>
      </c>
      <c r="E106" s="55">
        <v>26.424897000000001</v>
      </c>
      <c r="F106" s="55">
        <v>19.858271999999999</v>
      </c>
      <c r="G106" s="55">
        <v>14.437301</v>
      </c>
      <c r="H106" s="55">
        <v>35.790514999999999</v>
      </c>
      <c r="I106" s="55">
        <v>22.368414000000001</v>
      </c>
      <c r="J106" s="55">
        <v>10.431464999999999</v>
      </c>
      <c r="K106" s="55">
        <v>109.403172</v>
      </c>
      <c r="L106" s="55">
        <v>69.876345999999998</v>
      </c>
      <c r="M106" s="55">
        <v>24.173490999999999</v>
      </c>
      <c r="N106" s="55">
        <v>24.127295</v>
      </c>
      <c r="O106" s="55">
        <v>20.896803999999999</v>
      </c>
      <c r="P106" s="55">
        <v>102.897991</v>
      </c>
      <c r="Q106" s="55">
        <v>556.19533000000001</v>
      </c>
      <c r="R106" s="55">
        <v>205.33830900000001</v>
      </c>
      <c r="S106" s="55">
        <v>255.67182199999999</v>
      </c>
      <c r="T106" s="55">
        <v>369.47430800000001</v>
      </c>
      <c r="U106" s="55">
        <v>1620.541545</v>
      </c>
      <c r="V106" s="55">
        <v>325.50682399999999</v>
      </c>
      <c r="W106" s="52">
        <v>3915.8171360000001</v>
      </c>
      <c r="X106" s="48"/>
    </row>
    <row r="107" spans="1:24">
      <c r="A107" s="195">
        <v>2023</v>
      </c>
      <c r="B107" s="196">
        <v>49.444687999999999</v>
      </c>
      <c r="C107" s="196">
        <v>25.006945999999999</v>
      </c>
      <c r="D107" s="196">
        <v>27.950509</v>
      </c>
      <c r="E107" s="196">
        <v>26.424392000000001</v>
      </c>
      <c r="F107" s="196">
        <v>19.857993</v>
      </c>
      <c r="G107" s="196">
        <v>14.436933</v>
      </c>
      <c r="H107" s="196">
        <v>35.789624000000003</v>
      </c>
      <c r="I107" s="196">
        <v>22.367478999999999</v>
      </c>
      <c r="J107" s="196">
        <v>10.430353999999999</v>
      </c>
      <c r="K107" s="196">
        <v>104.564982</v>
      </c>
      <c r="L107" s="196">
        <v>65.446526000000006</v>
      </c>
      <c r="M107" s="196">
        <v>21.456185999999999</v>
      </c>
      <c r="N107" s="196">
        <v>19.555387</v>
      </c>
      <c r="O107" s="196">
        <v>17.714454</v>
      </c>
      <c r="P107" s="196">
        <v>67.337441999999996</v>
      </c>
      <c r="Q107" s="196">
        <v>605.46684900000002</v>
      </c>
      <c r="R107" s="196">
        <v>235.59201100000001</v>
      </c>
      <c r="S107" s="196">
        <v>269.377342</v>
      </c>
      <c r="T107" s="196">
        <v>346.06173899999999</v>
      </c>
      <c r="U107" s="196">
        <v>1373.4640549999999</v>
      </c>
      <c r="V107" s="196">
        <v>457.54787399999998</v>
      </c>
      <c r="W107" s="197">
        <v>3815.2937649999994</v>
      </c>
      <c r="X107" s="48"/>
    </row>
    <row r="108" spans="1:24">
      <c r="A108" s="153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4"/>
      <c r="X108" s="48"/>
    </row>
    <row r="109" spans="1:24">
      <c r="A109" s="250" t="s">
        <v>84</v>
      </c>
    </row>
    <row r="110" spans="1:24">
      <c r="A110" s="46"/>
    </row>
    <row r="111" spans="1:24">
      <c r="A111" s="46"/>
    </row>
    <row r="112" spans="1:24" ht="15">
      <c r="A112" s="46"/>
      <c r="O112" s="73"/>
      <c r="Q112" s="166"/>
      <c r="R112" s="166"/>
      <c r="S112" s="166"/>
      <c r="T112" s="166"/>
      <c r="W112" s="252" t="s">
        <v>25</v>
      </c>
    </row>
    <row r="113" spans="1:19">
      <c r="A113" s="46"/>
    </row>
    <row r="114" spans="1:19">
      <c r="A114" s="46"/>
    </row>
    <row r="115" spans="1:19">
      <c r="A115" s="46"/>
      <c r="S115" s="33"/>
    </row>
    <row r="116" spans="1:19">
      <c r="A116" s="46"/>
      <c r="S116" s="33"/>
    </row>
    <row r="117" spans="1:19">
      <c r="A117" s="46"/>
      <c r="S117" s="33"/>
    </row>
    <row r="118" spans="1:19">
      <c r="A118" s="46"/>
      <c r="S118" s="33"/>
    </row>
    <row r="119" spans="1:19">
      <c r="A119" s="46"/>
      <c r="S119" s="33"/>
    </row>
    <row r="120" spans="1:19">
      <c r="A120" s="46"/>
      <c r="S120" s="33"/>
    </row>
    <row r="121" spans="1:19">
      <c r="A121" s="46"/>
      <c r="K121" s="72"/>
      <c r="S121" s="33"/>
    </row>
    <row r="122" spans="1:19">
      <c r="A122" s="46"/>
      <c r="S122" s="33"/>
    </row>
    <row r="123" spans="1:19">
      <c r="A123" s="46"/>
      <c r="S123" s="33"/>
    </row>
    <row r="124" spans="1:19">
      <c r="A124" s="46"/>
      <c r="S124" s="33"/>
    </row>
    <row r="125" spans="1:19">
      <c r="A125" s="46"/>
    </row>
    <row r="126" spans="1:19">
      <c r="A126" s="46"/>
    </row>
    <row r="127" spans="1:19">
      <c r="A127" s="46"/>
    </row>
    <row r="128" spans="1:19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</sheetData>
  <mergeCells count="1">
    <mergeCell ref="A2:W2"/>
  </mergeCells>
  <hyperlinks>
    <hyperlink ref="W112" location="Btes!A1" display="Devolver" xr:uid="{00000000-0004-0000-1100-000000000000}"/>
  </hyperlinks>
  <printOptions horizontalCentered="1" verticalCentered="1"/>
  <pageMargins left="0.59055118110236227" right="0.19685039370078741" top="0.39370078740157483" bottom="0.19685039370078741" header="0" footer="0"/>
  <pageSetup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7">
    <tabColor indexed="46"/>
    <pageSetUpPr autoPageBreaks="0" fitToPage="1"/>
  </sheetPr>
  <dimension ref="A1:IU118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4.28515625" style="20" customWidth="1"/>
    <col min="2" max="3" width="13.28515625" style="20" bestFit="1" customWidth="1"/>
    <col min="4" max="4" width="9.7109375" style="20" customWidth="1"/>
    <col min="5" max="5" width="8.140625" style="20" bestFit="1" customWidth="1"/>
    <col min="6" max="6" width="9.85546875" style="20" bestFit="1" customWidth="1"/>
    <col min="7" max="7" width="9.140625" style="20" bestFit="1" customWidth="1"/>
    <col min="8" max="8" width="10.85546875" style="20" bestFit="1" customWidth="1"/>
    <col min="9" max="9" width="9.140625" style="20" bestFit="1" customWidth="1"/>
    <col min="10" max="10" width="10.85546875" style="20" bestFit="1" customWidth="1"/>
    <col min="11" max="11" width="9.140625" style="20" bestFit="1" customWidth="1"/>
    <col min="12" max="12" width="10.7109375" style="20" bestFit="1" customWidth="1"/>
    <col min="13" max="13" width="11.7109375" style="20" bestFit="1" customWidth="1"/>
    <col min="14" max="14" width="7.7109375" style="20" bestFit="1" customWidth="1"/>
    <col min="15" max="15" width="15.140625" style="20" bestFit="1" customWidth="1"/>
    <col min="16" max="16" width="15" customWidth="1"/>
    <col min="17" max="17" width="18.140625" customWidth="1"/>
    <col min="18" max="18" width="15" customWidth="1"/>
    <col min="19" max="19" width="11.42578125" customWidth="1"/>
    <col min="20" max="20" width="10.140625" customWidth="1"/>
    <col min="21" max="40" width="25.85546875" bestFit="1" customWidth="1"/>
    <col min="41" max="41" width="11.5703125" bestFit="1" customWidth="1"/>
    <col min="42" max="42" width="38.140625" bestFit="1" customWidth="1"/>
    <col min="43" max="43" width="11.5703125" bestFit="1" customWidth="1"/>
    <col min="44" max="52" width="42.5703125" customWidth="1"/>
    <col min="53" max="53" width="42.5703125" bestFit="1" customWidth="1"/>
    <col min="54" max="55" width="42.5703125" customWidth="1"/>
    <col min="56" max="56" width="11.5703125" customWidth="1"/>
    <col min="57" max="63" width="15" customWidth="1"/>
    <col min="64" max="64" width="12" customWidth="1"/>
    <col min="256" max="16384" width="11.42578125" style="20"/>
  </cols>
  <sheetData>
    <row r="1" spans="1:15" ht="21" customHeight="1">
      <c r="O1" s="32">
        <v>18</v>
      </c>
    </row>
    <row r="2" spans="1:15" ht="15.75" customHeight="1">
      <c r="A2" s="285" t="s">
        <v>101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ht="15.75" customHeight="1"/>
    <row r="4" spans="1:15" ht="15.75" customHeight="1"/>
    <row r="5" spans="1:15" ht="15.75" customHeight="1"/>
    <row r="6" spans="1:15" ht="15.75" customHeight="1"/>
    <row r="7" spans="1:15" ht="27.75" customHeight="1">
      <c r="A7" s="157"/>
      <c r="N7" s="289" t="s">
        <v>174</v>
      </c>
      <c r="O7" s="290"/>
    </row>
    <row r="8" spans="1:15" ht="15.75" customHeight="1">
      <c r="N8" s="237">
        <v>2024</v>
      </c>
      <c r="O8" s="160">
        <v>3402.8072050000001</v>
      </c>
    </row>
    <row r="9" spans="1:15" ht="15.75" customHeight="1">
      <c r="A9" s="157"/>
      <c r="N9" s="237">
        <v>2023</v>
      </c>
      <c r="O9" s="160">
        <v>3337.0441620000001</v>
      </c>
    </row>
    <row r="10" spans="1:15" ht="15.75" customHeight="1">
      <c r="A10" s="155"/>
      <c r="N10" s="249" t="s">
        <v>146</v>
      </c>
      <c r="O10" s="279">
        <v>1.9706974138629985E-2</v>
      </c>
    </row>
    <row r="11" spans="1:15" ht="15.75" customHeight="1">
      <c r="N11"/>
      <c r="O11"/>
    </row>
    <row r="12" spans="1:15" ht="15.75" customHeight="1">
      <c r="N12"/>
      <c r="O12"/>
    </row>
    <row r="13" spans="1:15" ht="15.75" customHeight="1">
      <c r="O13"/>
    </row>
    <row r="14" spans="1:15" ht="15.75" customHeight="1"/>
    <row r="15" spans="1:15" ht="15.75" customHeight="1"/>
    <row r="16" spans="1:15" ht="15.75" customHeight="1">
      <c r="D16" s="291" t="s">
        <v>175</v>
      </c>
      <c r="E16" s="291"/>
      <c r="F16" s="291"/>
      <c r="G16" s="291"/>
      <c r="H16" s="291"/>
      <c r="I16" s="291"/>
      <c r="J16" s="291"/>
      <c r="K16" s="291"/>
    </row>
    <row r="17" spans="1:15" ht="12.75" customHeight="1">
      <c r="A17" s="156"/>
      <c r="B17" s="25"/>
      <c r="C17" s="25"/>
      <c r="D17" s="25"/>
      <c r="E17" s="25"/>
      <c r="F17" s="25"/>
      <c r="G17" s="25"/>
      <c r="H17" s="25"/>
      <c r="I17" s="39"/>
      <c r="J17" s="39"/>
      <c r="K17" s="25"/>
      <c r="L17" s="25"/>
      <c r="M17" s="25"/>
      <c r="N17" s="38"/>
      <c r="O17" s="25"/>
    </row>
    <row r="18" spans="1:15" ht="12.75" customHeight="1">
      <c r="A18" s="27" t="s">
        <v>55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.75" customHeight="1">
      <c r="A19" s="294" t="s">
        <v>54</v>
      </c>
      <c r="B19" s="292">
        <v>1000</v>
      </c>
      <c r="C19" s="292">
        <v>2000</v>
      </c>
      <c r="D19" s="137">
        <v>2000</v>
      </c>
      <c r="E19" s="292">
        <v>5000</v>
      </c>
      <c r="F19" s="137">
        <v>5000</v>
      </c>
      <c r="G19" s="292">
        <v>10000</v>
      </c>
      <c r="H19" s="137">
        <v>10000</v>
      </c>
      <c r="I19" s="292">
        <v>20000</v>
      </c>
      <c r="J19" s="137">
        <v>20000</v>
      </c>
      <c r="K19" s="292">
        <v>50000</v>
      </c>
      <c r="L19" s="137">
        <v>50000</v>
      </c>
      <c r="M19" s="292">
        <v>100000</v>
      </c>
      <c r="N19" s="296" t="s">
        <v>100</v>
      </c>
      <c r="O19" s="138" t="s">
        <v>99</v>
      </c>
    </row>
    <row r="20" spans="1:15" ht="12.75" customHeight="1">
      <c r="A20" s="295"/>
      <c r="B20" s="293"/>
      <c r="C20" s="293"/>
      <c r="D20" s="147" t="s">
        <v>51</v>
      </c>
      <c r="E20" s="293"/>
      <c r="F20" s="147" t="s">
        <v>50</v>
      </c>
      <c r="G20" s="293"/>
      <c r="H20" s="147" t="s">
        <v>49</v>
      </c>
      <c r="I20" s="293"/>
      <c r="J20" s="147" t="s">
        <v>48</v>
      </c>
      <c r="K20" s="293"/>
      <c r="L20" s="147" t="s">
        <v>47</v>
      </c>
      <c r="M20" s="293"/>
      <c r="N20" s="297"/>
      <c r="O20" s="148" t="s">
        <v>46</v>
      </c>
    </row>
    <row r="21" spans="1:15" ht="12.75" customHeight="1">
      <c r="A21" s="206">
        <v>2022</v>
      </c>
      <c r="B21" s="207"/>
      <c r="C21" s="207"/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9">
        <v>0</v>
      </c>
      <c r="O21" s="210"/>
    </row>
    <row r="22" spans="1:15" ht="12.75" customHeight="1">
      <c r="A22" s="22" t="s">
        <v>18</v>
      </c>
      <c r="B22" s="23">
        <v>117.30662700000001</v>
      </c>
      <c r="C22" s="23">
        <v>76.549210000000002</v>
      </c>
      <c r="D22" s="23">
        <v>496.766884</v>
      </c>
      <c r="E22" s="23">
        <v>29.474450999999998</v>
      </c>
      <c r="F22" s="23">
        <v>183.64698300000001</v>
      </c>
      <c r="G22" s="23">
        <v>39.039104999999999</v>
      </c>
      <c r="H22" s="23">
        <v>244.55167800000001</v>
      </c>
      <c r="I22" s="23">
        <v>25.585218000000001</v>
      </c>
      <c r="J22" s="23">
        <v>352.72690899999998</v>
      </c>
      <c r="K22" s="23">
        <v>157.65736899999999</v>
      </c>
      <c r="L22" s="23">
        <v>1678.576922</v>
      </c>
      <c r="M22" s="52">
        <v>151.213798</v>
      </c>
      <c r="N22" s="36">
        <v>3553.0951539999996</v>
      </c>
      <c r="O22" s="36">
        <v>119664790.705</v>
      </c>
    </row>
    <row r="23" spans="1:15" ht="12.75" customHeight="1">
      <c r="A23" s="215" t="s">
        <v>6</v>
      </c>
      <c r="B23" s="216">
        <v>116.32822</v>
      </c>
      <c r="C23" s="216">
        <v>75.928432999999998</v>
      </c>
      <c r="D23" s="216">
        <v>496.67668900000001</v>
      </c>
      <c r="E23" s="216">
        <v>28.826442</v>
      </c>
      <c r="F23" s="216">
        <v>181.60866100000001</v>
      </c>
      <c r="G23" s="216">
        <v>37.287388</v>
      </c>
      <c r="H23" s="216">
        <v>236.075884</v>
      </c>
      <c r="I23" s="216">
        <v>25.060465000000001</v>
      </c>
      <c r="J23" s="216">
        <v>344.68367799999999</v>
      </c>
      <c r="K23" s="216">
        <v>151.88516000000001</v>
      </c>
      <c r="L23" s="216">
        <v>1646.4320090000001</v>
      </c>
      <c r="M23" s="194">
        <v>163.750756</v>
      </c>
      <c r="N23" s="233">
        <v>3504.5437850000003</v>
      </c>
      <c r="O23" s="234">
        <v>118733163.609</v>
      </c>
    </row>
    <row r="24" spans="1:15" ht="12.75" customHeight="1">
      <c r="A24" s="22" t="s">
        <v>17</v>
      </c>
      <c r="B24" s="23">
        <v>115.034205</v>
      </c>
      <c r="C24" s="23">
        <v>75.074179999999998</v>
      </c>
      <c r="D24" s="23">
        <v>493.72969000000001</v>
      </c>
      <c r="E24" s="23">
        <v>28.111218999999998</v>
      </c>
      <c r="F24" s="23">
        <v>177.528099</v>
      </c>
      <c r="G24" s="23">
        <v>35.879821</v>
      </c>
      <c r="H24" s="23">
        <v>238.25282999999999</v>
      </c>
      <c r="I24" s="23">
        <v>24.533842</v>
      </c>
      <c r="J24" s="23">
        <v>342.665548</v>
      </c>
      <c r="K24" s="23">
        <v>144.97161600000001</v>
      </c>
      <c r="L24" s="23">
        <v>1634.9823650000001</v>
      </c>
      <c r="M24" s="52">
        <v>176.357575</v>
      </c>
      <c r="N24" s="41">
        <v>3487.1209900000003</v>
      </c>
      <c r="O24" s="36">
        <v>118999609.395</v>
      </c>
    </row>
    <row r="25" spans="1:15" ht="12.75" customHeight="1">
      <c r="A25" s="215" t="s">
        <v>16</v>
      </c>
      <c r="B25" s="216">
        <v>114.25593499999999</v>
      </c>
      <c r="C25" s="216">
        <v>74.363005000000001</v>
      </c>
      <c r="D25" s="216">
        <v>500.018461</v>
      </c>
      <c r="E25" s="216">
        <v>27.365020000000001</v>
      </c>
      <c r="F25" s="216">
        <v>181.302672</v>
      </c>
      <c r="G25" s="216">
        <v>34.576582000000002</v>
      </c>
      <c r="H25" s="216">
        <v>237.47653800000001</v>
      </c>
      <c r="I25" s="216">
        <v>24.025593000000001</v>
      </c>
      <c r="J25" s="216">
        <v>342.194208</v>
      </c>
      <c r="K25" s="216">
        <v>138.69745</v>
      </c>
      <c r="L25" s="216">
        <v>1617.155072</v>
      </c>
      <c r="M25" s="194">
        <v>188.10281599999999</v>
      </c>
      <c r="N25" s="233">
        <v>3479.5333520000004</v>
      </c>
      <c r="O25" s="234">
        <v>118954192.24699998</v>
      </c>
    </row>
    <row r="26" spans="1:15" ht="12.75" customHeight="1">
      <c r="A26" s="22" t="s">
        <v>15</v>
      </c>
      <c r="B26" s="23">
        <v>113.137332</v>
      </c>
      <c r="C26" s="23">
        <v>73.721693999999999</v>
      </c>
      <c r="D26" s="23">
        <v>511.90114799999998</v>
      </c>
      <c r="E26" s="23">
        <v>26.865648</v>
      </c>
      <c r="F26" s="23">
        <v>187.01765499999999</v>
      </c>
      <c r="G26" s="23">
        <v>31.983549</v>
      </c>
      <c r="H26" s="23">
        <v>242.16713100000001</v>
      </c>
      <c r="I26" s="23">
        <v>23.486781000000001</v>
      </c>
      <c r="J26" s="23">
        <v>346.251688</v>
      </c>
      <c r="K26" s="23">
        <v>133.024483</v>
      </c>
      <c r="L26" s="23">
        <v>1612.981454</v>
      </c>
      <c r="M26" s="52">
        <v>203.87375599999999</v>
      </c>
      <c r="N26" s="41">
        <v>3506.412319</v>
      </c>
      <c r="O26" s="36">
        <v>120177748.161</v>
      </c>
    </row>
    <row r="27" spans="1:15" ht="12.75" customHeight="1">
      <c r="A27" s="215" t="s">
        <v>14</v>
      </c>
      <c r="B27" s="216">
        <v>112.557051</v>
      </c>
      <c r="C27" s="216">
        <v>73.219066999999995</v>
      </c>
      <c r="D27" s="216">
        <v>517.08256200000005</v>
      </c>
      <c r="E27" s="216">
        <v>26.415702</v>
      </c>
      <c r="F27" s="216">
        <v>188.74368699999999</v>
      </c>
      <c r="G27" s="216">
        <v>31.132000999999999</v>
      </c>
      <c r="H27" s="216">
        <v>254.19660099999999</v>
      </c>
      <c r="I27" s="216">
        <v>23.110856999999999</v>
      </c>
      <c r="J27" s="216">
        <v>364.81276500000001</v>
      </c>
      <c r="K27" s="216">
        <v>128.146128</v>
      </c>
      <c r="L27" s="216">
        <v>1626.9298240000001</v>
      </c>
      <c r="M27" s="194">
        <v>223.71260699999999</v>
      </c>
      <c r="N27" s="233">
        <v>3570.0588520000001</v>
      </c>
      <c r="O27" s="234">
        <v>123105774.01400001</v>
      </c>
    </row>
    <row r="28" spans="1:15" ht="12.75" customHeight="1">
      <c r="A28" s="22" t="s">
        <v>13</v>
      </c>
      <c r="B28" s="23">
        <v>112.171475</v>
      </c>
      <c r="C28" s="23">
        <v>72.716629999999995</v>
      </c>
      <c r="D28" s="23">
        <v>519.75296200000003</v>
      </c>
      <c r="E28" s="23">
        <v>25.971692000000001</v>
      </c>
      <c r="F28" s="23">
        <v>188.52695900000001</v>
      </c>
      <c r="G28" s="23">
        <v>30.374457</v>
      </c>
      <c r="H28" s="23">
        <v>248.067713</v>
      </c>
      <c r="I28" s="23">
        <v>22.674665999999998</v>
      </c>
      <c r="J28" s="23">
        <v>355.06454200000002</v>
      </c>
      <c r="K28" s="23">
        <v>123.583617</v>
      </c>
      <c r="L28" s="23">
        <v>1599.5094650000001</v>
      </c>
      <c r="M28" s="52">
        <v>239.37321600000001</v>
      </c>
      <c r="N28" s="41">
        <v>3537.7873939999999</v>
      </c>
      <c r="O28" s="36">
        <v>122800785.47400001</v>
      </c>
    </row>
    <row r="29" spans="1:15" ht="12.75" customHeight="1">
      <c r="A29" s="215" t="s">
        <v>12</v>
      </c>
      <c r="B29" s="216">
        <v>111.959051</v>
      </c>
      <c r="C29" s="216">
        <v>72.202954000000005</v>
      </c>
      <c r="D29" s="216">
        <v>532.54183699999999</v>
      </c>
      <c r="E29" s="216">
        <v>25.539473000000001</v>
      </c>
      <c r="F29" s="216">
        <v>193.292731</v>
      </c>
      <c r="G29" s="216">
        <v>28.118562000000001</v>
      </c>
      <c r="H29" s="216">
        <v>244.397077</v>
      </c>
      <c r="I29" s="216">
        <v>22.134164999999999</v>
      </c>
      <c r="J29" s="216">
        <v>343.98891500000002</v>
      </c>
      <c r="K29" s="216">
        <v>118.61090299999999</v>
      </c>
      <c r="L29" s="216">
        <v>1575.040352</v>
      </c>
      <c r="M29" s="194">
        <v>255.40480299999999</v>
      </c>
      <c r="N29" s="233">
        <v>3523.2308230000003</v>
      </c>
      <c r="O29" s="234">
        <v>122686270.69299999</v>
      </c>
    </row>
    <row r="30" spans="1:15" ht="12.75" customHeight="1">
      <c r="A30" s="22" t="s">
        <v>11</v>
      </c>
      <c r="B30" s="23">
        <v>111.007008</v>
      </c>
      <c r="C30" s="23">
        <v>71.252778000000006</v>
      </c>
      <c r="D30" s="23">
        <v>545.57523000000003</v>
      </c>
      <c r="E30" s="23">
        <v>25.137267000000001</v>
      </c>
      <c r="F30" s="23">
        <v>200.421201</v>
      </c>
      <c r="G30" s="23">
        <v>26.150469000000001</v>
      </c>
      <c r="H30" s="23">
        <v>238.00420500000001</v>
      </c>
      <c r="I30" s="23">
        <v>21.827317000000001</v>
      </c>
      <c r="J30" s="23">
        <v>336.62136800000002</v>
      </c>
      <c r="K30" s="23">
        <v>114.212709</v>
      </c>
      <c r="L30" s="23">
        <v>1547.269965</v>
      </c>
      <c r="M30" s="52">
        <v>267.48783100000003</v>
      </c>
      <c r="N30" s="41">
        <v>3504.9673479999997</v>
      </c>
      <c r="O30" s="36">
        <v>122105892.604</v>
      </c>
    </row>
    <row r="31" spans="1:15" ht="12.75" customHeight="1">
      <c r="A31" s="215" t="s">
        <v>10</v>
      </c>
      <c r="B31" s="216">
        <v>110.377685</v>
      </c>
      <c r="C31" s="216">
        <v>70.750005000000002</v>
      </c>
      <c r="D31" s="216">
        <v>544.19782899999996</v>
      </c>
      <c r="E31" s="216">
        <v>24.830718999999998</v>
      </c>
      <c r="F31" s="216">
        <v>198.442723</v>
      </c>
      <c r="G31" s="216">
        <v>25.602398000000001</v>
      </c>
      <c r="H31" s="216">
        <v>241.59463500000001</v>
      </c>
      <c r="I31" s="216">
        <v>21.506954</v>
      </c>
      <c r="J31" s="216">
        <v>343.74949800000002</v>
      </c>
      <c r="K31" s="216">
        <v>110.773214</v>
      </c>
      <c r="L31" s="216">
        <v>1551.390705</v>
      </c>
      <c r="M31" s="194">
        <v>280.27616799999998</v>
      </c>
      <c r="N31" s="233">
        <v>3523.4925330000001</v>
      </c>
      <c r="O31" s="234">
        <v>123569552.683</v>
      </c>
    </row>
    <row r="32" spans="1:15" ht="12.75" customHeight="1">
      <c r="A32" s="22" t="s">
        <v>9</v>
      </c>
      <c r="B32" s="23">
        <v>109.74007899999999</v>
      </c>
      <c r="C32" s="23">
        <v>70.283690000000007</v>
      </c>
      <c r="D32" s="23">
        <v>530.87332500000002</v>
      </c>
      <c r="E32" s="23">
        <v>24.488077000000001</v>
      </c>
      <c r="F32" s="23">
        <v>193.38775000000001</v>
      </c>
      <c r="G32" s="23">
        <v>24.571027000000001</v>
      </c>
      <c r="H32" s="23">
        <v>243.63749200000001</v>
      </c>
      <c r="I32" s="23">
        <v>21.206365000000002</v>
      </c>
      <c r="J32" s="23">
        <v>353.06572199999999</v>
      </c>
      <c r="K32" s="23">
        <v>106.581205</v>
      </c>
      <c r="L32" s="23">
        <v>1552.496263</v>
      </c>
      <c r="M32" s="52">
        <v>297.18471299999999</v>
      </c>
      <c r="N32" s="41">
        <v>3527.5157080000004</v>
      </c>
      <c r="O32" s="36">
        <v>125241304.874</v>
      </c>
    </row>
    <row r="33" spans="1:15" ht="12.75" customHeight="1">
      <c r="A33" s="215" t="s">
        <v>8</v>
      </c>
      <c r="B33" s="216">
        <v>109.403172</v>
      </c>
      <c r="C33" s="216">
        <v>69.876345999999998</v>
      </c>
      <c r="D33" s="216">
        <v>556.19533000000001</v>
      </c>
      <c r="E33" s="216">
        <v>24.173490999999999</v>
      </c>
      <c r="F33" s="216">
        <v>205.33830900000001</v>
      </c>
      <c r="G33" s="216">
        <v>24.127295</v>
      </c>
      <c r="H33" s="216">
        <v>255.67182199999999</v>
      </c>
      <c r="I33" s="216">
        <v>20.896803999999999</v>
      </c>
      <c r="J33" s="216">
        <v>369.47430800000001</v>
      </c>
      <c r="K33" s="216">
        <v>102.897991</v>
      </c>
      <c r="L33" s="216">
        <v>1620.541545</v>
      </c>
      <c r="M33" s="194">
        <v>325.50682399999999</v>
      </c>
      <c r="N33" s="233">
        <v>3684.1032370000003</v>
      </c>
      <c r="O33" s="234">
        <v>131837178.134</v>
      </c>
    </row>
    <row r="34" spans="1:15" ht="12.75" customHeight="1">
      <c r="A34" s="238">
        <v>2023</v>
      </c>
      <c r="B34" s="276" t="s">
        <v>44</v>
      </c>
      <c r="C34" s="276" t="s">
        <v>43</v>
      </c>
      <c r="D34" s="276" t="s">
        <v>42</v>
      </c>
      <c r="E34" s="276" t="s">
        <v>41</v>
      </c>
      <c r="F34" s="276" t="s">
        <v>40</v>
      </c>
      <c r="G34" s="276" t="s">
        <v>39</v>
      </c>
      <c r="H34" s="276" t="s">
        <v>38</v>
      </c>
      <c r="I34" s="277" t="s">
        <v>37</v>
      </c>
      <c r="J34" s="277" t="s">
        <v>36</v>
      </c>
      <c r="K34" s="277" t="s">
        <v>35</v>
      </c>
      <c r="L34" s="277" t="s">
        <v>34</v>
      </c>
      <c r="M34" s="277" t="s">
        <v>33</v>
      </c>
      <c r="N34" s="240"/>
      <c r="O34" s="241"/>
    </row>
    <row r="35" spans="1:15" ht="12.75" customHeight="1">
      <c r="A35" s="22" t="s">
        <v>18</v>
      </c>
      <c r="B35" s="23">
        <v>108.979086</v>
      </c>
      <c r="C35" s="23">
        <v>69.213693000000006</v>
      </c>
      <c r="D35" s="23">
        <v>549.01806299999998</v>
      </c>
      <c r="E35" s="23">
        <v>23.86918</v>
      </c>
      <c r="F35" s="23">
        <v>200.10608199999999</v>
      </c>
      <c r="G35" s="23">
        <v>23.520033000000002</v>
      </c>
      <c r="H35" s="23">
        <v>236.790975</v>
      </c>
      <c r="I35" s="23">
        <v>20.389600000000002</v>
      </c>
      <c r="J35" s="23">
        <v>343.711817</v>
      </c>
      <c r="K35" s="23">
        <v>97.919983999999999</v>
      </c>
      <c r="L35" s="23">
        <v>1536.9428379999999</v>
      </c>
      <c r="M35" s="52">
        <v>326.53760499999999</v>
      </c>
      <c r="N35" s="36">
        <v>3536.9989559999999</v>
      </c>
      <c r="O35" s="36">
        <v>126747358.92799999</v>
      </c>
    </row>
    <row r="36" spans="1:15" ht="12.75" customHeight="1">
      <c r="A36" s="242" t="s">
        <v>6</v>
      </c>
      <c r="B36" s="245">
        <v>108.598213</v>
      </c>
      <c r="C36" s="245">
        <v>68.793110999999996</v>
      </c>
      <c r="D36" s="245">
        <v>535.93764499999997</v>
      </c>
      <c r="E36" s="245">
        <v>23.562829000000001</v>
      </c>
      <c r="F36" s="245">
        <v>196.728388</v>
      </c>
      <c r="G36" s="245">
        <v>22.912904999999999</v>
      </c>
      <c r="H36" s="245">
        <v>228.19216499999999</v>
      </c>
      <c r="I36" s="245">
        <v>20.059166000000001</v>
      </c>
      <c r="J36" s="245">
        <v>326.40495299999998</v>
      </c>
      <c r="K36" s="245">
        <v>93.942623999999995</v>
      </c>
      <c r="L36" s="245">
        <v>1473.508274</v>
      </c>
      <c r="M36" s="246">
        <v>330.16636899999997</v>
      </c>
      <c r="N36" s="243">
        <v>3428.806642</v>
      </c>
      <c r="O36" s="244">
        <v>123249030.69</v>
      </c>
    </row>
    <row r="37" spans="1:15" ht="12.75" customHeight="1">
      <c r="A37" s="22" t="s">
        <v>17</v>
      </c>
      <c r="B37" s="23">
        <v>107.85430700000001</v>
      </c>
      <c r="C37" s="23">
        <v>68.080091999999993</v>
      </c>
      <c r="D37" s="23">
        <v>534.28848800000003</v>
      </c>
      <c r="E37" s="23">
        <v>23.095493000000001</v>
      </c>
      <c r="F37" s="23">
        <v>197.50513599999999</v>
      </c>
      <c r="G37" s="23">
        <v>22.385583</v>
      </c>
      <c r="H37" s="23">
        <v>228.520568</v>
      </c>
      <c r="I37" s="23">
        <v>19.698903999999999</v>
      </c>
      <c r="J37" s="23">
        <v>322.05389300000002</v>
      </c>
      <c r="K37" s="23">
        <v>90.062417999999994</v>
      </c>
      <c r="L37" s="23">
        <v>1442.7071350000001</v>
      </c>
      <c r="M37" s="52">
        <v>338.42609399999998</v>
      </c>
      <c r="N37" s="41">
        <v>3394.6781110000002</v>
      </c>
      <c r="O37" s="36">
        <v>122240799.11199999</v>
      </c>
    </row>
    <row r="38" spans="1:15" ht="12.75" customHeight="1">
      <c r="A38" s="242" t="s">
        <v>16</v>
      </c>
      <c r="B38" s="245">
        <v>107.465566</v>
      </c>
      <c r="C38" s="245">
        <v>67.813141999999999</v>
      </c>
      <c r="D38" s="245">
        <v>536.69495300000005</v>
      </c>
      <c r="E38" s="245">
        <v>22.624511999999999</v>
      </c>
      <c r="F38" s="245">
        <v>198.36471800000001</v>
      </c>
      <c r="G38" s="245">
        <v>21.892374</v>
      </c>
      <c r="H38" s="245">
        <v>226.57303300000001</v>
      </c>
      <c r="I38" s="245">
        <v>19.496794000000001</v>
      </c>
      <c r="J38" s="245">
        <v>314.38435500000003</v>
      </c>
      <c r="K38" s="245">
        <v>86.845945</v>
      </c>
      <c r="L38" s="245">
        <v>1390.952295</v>
      </c>
      <c r="M38" s="246">
        <v>343.93647499999997</v>
      </c>
      <c r="N38" s="243">
        <v>3337.0441620000001</v>
      </c>
      <c r="O38" s="244">
        <v>119867264.456</v>
      </c>
    </row>
    <row r="39" spans="1:15" ht="12.75" customHeight="1">
      <c r="A39" s="22" t="s">
        <v>15</v>
      </c>
      <c r="B39" s="23">
        <v>107.07525</v>
      </c>
      <c r="C39" s="23">
        <v>67.488341000000005</v>
      </c>
      <c r="D39" s="23">
        <v>535.47542999999996</v>
      </c>
      <c r="E39" s="23">
        <v>22.622378999999999</v>
      </c>
      <c r="F39" s="23">
        <v>198.26058399999999</v>
      </c>
      <c r="G39" s="23">
        <v>21.501214000000001</v>
      </c>
      <c r="H39" s="23">
        <v>231.04816099999999</v>
      </c>
      <c r="I39" s="23">
        <v>19.080634</v>
      </c>
      <c r="J39" s="23">
        <v>311.01692200000002</v>
      </c>
      <c r="K39" s="23">
        <v>83.420730000000006</v>
      </c>
      <c r="L39" s="23">
        <v>1359.549246</v>
      </c>
      <c r="M39" s="52">
        <v>353.36969399999998</v>
      </c>
      <c r="N39" s="41">
        <v>3309.9085850000001</v>
      </c>
      <c r="O39" s="36">
        <v>119030330.67699999</v>
      </c>
    </row>
    <row r="40" spans="1:15" ht="12.75" customHeight="1">
      <c r="A40" s="242" t="s">
        <v>14</v>
      </c>
      <c r="B40" s="245">
        <v>106.596222</v>
      </c>
      <c r="C40" s="245">
        <v>67.190016999999997</v>
      </c>
      <c r="D40" s="245">
        <v>546.12530400000003</v>
      </c>
      <c r="E40" s="245">
        <v>22.542670999999999</v>
      </c>
      <c r="F40" s="245">
        <v>205.01925199999999</v>
      </c>
      <c r="G40" s="245">
        <v>21.163702000000001</v>
      </c>
      <c r="H40" s="245">
        <v>233.44085000000001</v>
      </c>
      <c r="I40" s="245">
        <v>18.832771999999999</v>
      </c>
      <c r="J40" s="245">
        <v>313.506957</v>
      </c>
      <c r="K40" s="245">
        <v>80.357519999999994</v>
      </c>
      <c r="L40" s="245">
        <v>1345.9328379999999</v>
      </c>
      <c r="M40" s="246">
        <v>366.10881999999998</v>
      </c>
      <c r="N40" s="243">
        <v>3326.8169250000001</v>
      </c>
      <c r="O40" s="244">
        <v>119589276.47899999</v>
      </c>
    </row>
    <row r="41" spans="1:15" ht="12.75" customHeight="1">
      <c r="A41" s="22" t="s">
        <v>13</v>
      </c>
      <c r="B41" s="23">
        <v>106.20263</v>
      </c>
      <c r="C41" s="23">
        <v>66.704204000000004</v>
      </c>
      <c r="D41" s="23">
        <v>550.497658</v>
      </c>
      <c r="E41" s="23">
        <v>22.272265000000001</v>
      </c>
      <c r="F41" s="23">
        <v>207.89777000000001</v>
      </c>
      <c r="G41" s="23">
        <v>20.799714000000002</v>
      </c>
      <c r="H41" s="23">
        <v>238.25035800000001</v>
      </c>
      <c r="I41" s="23">
        <v>18.663834999999999</v>
      </c>
      <c r="J41" s="23">
        <v>313.63270299999999</v>
      </c>
      <c r="K41" s="23">
        <v>77.467540999999997</v>
      </c>
      <c r="L41" s="23">
        <v>1333.6953590000001</v>
      </c>
      <c r="M41" s="52">
        <v>376.33612499999998</v>
      </c>
      <c r="N41" s="41">
        <v>3332.4201619999999</v>
      </c>
      <c r="O41" s="36">
        <v>119919645.509</v>
      </c>
    </row>
    <row r="42" spans="1:15" ht="12.75" customHeight="1">
      <c r="A42" s="242" t="s">
        <v>12</v>
      </c>
      <c r="B42" s="245">
        <v>105.98321300000001</v>
      </c>
      <c r="C42" s="245">
        <v>66.348202999999998</v>
      </c>
      <c r="D42" s="245">
        <v>551.20739500000002</v>
      </c>
      <c r="E42" s="245">
        <v>22.026184000000001</v>
      </c>
      <c r="F42" s="245">
        <v>207.931172</v>
      </c>
      <c r="G42" s="245">
        <v>20.468692000000001</v>
      </c>
      <c r="H42" s="245">
        <v>239.89418800000001</v>
      </c>
      <c r="I42" s="245">
        <v>18.427313000000002</v>
      </c>
      <c r="J42" s="245">
        <v>313.73593799999998</v>
      </c>
      <c r="K42" s="245">
        <v>74.701205999999999</v>
      </c>
      <c r="L42" s="245">
        <v>1308.886886</v>
      </c>
      <c r="M42" s="246">
        <v>385.56468000000001</v>
      </c>
      <c r="N42" s="243">
        <v>3315.1750699999998</v>
      </c>
      <c r="O42" s="244">
        <v>119473647.609</v>
      </c>
    </row>
    <row r="43" spans="1:15" ht="12.75" customHeight="1">
      <c r="A43" s="22" t="s">
        <v>11</v>
      </c>
      <c r="B43" s="23">
        <v>105.186471</v>
      </c>
      <c r="C43" s="23">
        <v>65.907681999999994</v>
      </c>
      <c r="D43" s="23">
        <v>555.82426399999997</v>
      </c>
      <c r="E43" s="23">
        <v>21.778639999999999</v>
      </c>
      <c r="F43" s="23">
        <v>210.17590999999999</v>
      </c>
      <c r="G43" s="23">
        <v>20.192032999999999</v>
      </c>
      <c r="H43" s="23">
        <v>237.040199</v>
      </c>
      <c r="I43" s="23">
        <v>18.168500000000002</v>
      </c>
      <c r="J43" s="23">
        <v>308.12057099999998</v>
      </c>
      <c r="K43" s="23">
        <v>72.625648999999996</v>
      </c>
      <c r="L43" s="23">
        <v>1281.6827189999999</v>
      </c>
      <c r="M43" s="52">
        <v>392.50485700000002</v>
      </c>
      <c r="N43" s="41">
        <v>3289.2074949999997</v>
      </c>
      <c r="O43" s="36">
        <v>118572430.95299999</v>
      </c>
    </row>
    <row r="44" spans="1:15" ht="12.75" customHeight="1">
      <c r="A44" s="242" t="s">
        <v>10</v>
      </c>
      <c r="B44" s="245">
        <v>104.870485</v>
      </c>
      <c r="C44" s="245">
        <v>65.658452999999994</v>
      </c>
      <c r="D44" s="245">
        <v>564.48513000000003</v>
      </c>
      <c r="E44" s="245">
        <v>21.547221</v>
      </c>
      <c r="F44" s="245">
        <v>214.48198400000001</v>
      </c>
      <c r="G44" s="245">
        <v>19.860455999999999</v>
      </c>
      <c r="H44" s="245">
        <v>243.543823</v>
      </c>
      <c r="I44" s="245">
        <v>17.922432000000001</v>
      </c>
      <c r="J44" s="245">
        <v>309.44966899999997</v>
      </c>
      <c r="K44" s="245">
        <v>70.608200999999994</v>
      </c>
      <c r="L44" s="245">
        <v>1282.729341</v>
      </c>
      <c r="M44" s="246">
        <v>406.17911299999997</v>
      </c>
      <c r="N44" s="243">
        <v>3321.3363079999999</v>
      </c>
      <c r="O44" s="244">
        <v>120011576.88599999</v>
      </c>
    </row>
    <row r="45" spans="1:15" ht="12.75" customHeight="1">
      <c r="A45" s="22" t="s">
        <v>9</v>
      </c>
      <c r="B45" s="23">
        <v>104.684348</v>
      </c>
      <c r="C45" s="23">
        <v>65.551327000000001</v>
      </c>
      <c r="D45" s="23">
        <v>579.932005</v>
      </c>
      <c r="E45" s="23">
        <v>21.501649</v>
      </c>
      <c r="F45" s="23">
        <v>223.693454</v>
      </c>
      <c r="G45" s="23">
        <v>19.686769999999999</v>
      </c>
      <c r="H45" s="23">
        <v>251.563366</v>
      </c>
      <c r="I45" s="23">
        <v>17.810918000000001</v>
      </c>
      <c r="J45" s="23">
        <v>321.16634099999999</v>
      </c>
      <c r="K45" s="23">
        <v>68.995047999999997</v>
      </c>
      <c r="L45" s="23">
        <v>1302.6090979999999</v>
      </c>
      <c r="M45" s="52">
        <v>423.02920699999999</v>
      </c>
      <c r="N45" s="41">
        <v>3400.2235310000001</v>
      </c>
      <c r="O45" s="36">
        <v>122996801.067</v>
      </c>
    </row>
    <row r="46" spans="1:15" ht="12.75" customHeight="1">
      <c r="A46" s="242" t="s">
        <v>8</v>
      </c>
      <c r="B46" s="245">
        <v>104.564982</v>
      </c>
      <c r="C46" s="245">
        <v>65.446526000000006</v>
      </c>
      <c r="D46" s="245">
        <v>605.46684900000002</v>
      </c>
      <c r="E46" s="245">
        <v>21.456185999999999</v>
      </c>
      <c r="F46" s="245">
        <v>235.59201100000001</v>
      </c>
      <c r="G46" s="245">
        <v>19.555387</v>
      </c>
      <c r="H46" s="245">
        <v>269.377342</v>
      </c>
      <c r="I46" s="245">
        <v>17.714454</v>
      </c>
      <c r="J46" s="245">
        <v>346.06173899999999</v>
      </c>
      <c r="K46" s="245">
        <v>67.337441999999996</v>
      </c>
      <c r="L46" s="245">
        <v>1373.4640549999999</v>
      </c>
      <c r="M46" s="246">
        <v>457.54787399999998</v>
      </c>
      <c r="N46" s="243">
        <v>3583.5848470000001</v>
      </c>
      <c r="O46" s="244">
        <v>130691346.11699998</v>
      </c>
    </row>
    <row r="47" spans="1:15" ht="12.75" customHeight="1">
      <c r="A47" s="206">
        <v>2024</v>
      </c>
      <c r="B47" s="211" t="s">
        <v>44</v>
      </c>
      <c r="C47" s="211" t="s">
        <v>43</v>
      </c>
      <c r="D47" s="211" t="s">
        <v>42</v>
      </c>
      <c r="E47" s="211" t="s">
        <v>41</v>
      </c>
      <c r="F47" s="211" t="s">
        <v>40</v>
      </c>
      <c r="G47" s="211" t="s">
        <v>39</v>
      </c>
      <c r="H47" s="211" t="s">
        <v>38</v>
      </c>
      <c r="I47" s="212" t="s">
        <v>37</v>
      </c>
      <c r="J47" s="212" t="s">
        <v>36</v>
      </c>
      <c r="K47" s="212" t="s">
        <v>35</v>
      </c>
      <c r="L47" s="212" t="s">
        <v>34</v>
      </c>
      <c r="M47" s="212" t="s">
        <v>33</v>
      </c>
      <c r="N47" s="213"/>
      <c r="O47" s="214"/>
    </row>
    <row r="48" spans="1:15" ht="12.75" customHeight="1">
      <c r="A48" s="22" t="s">
        <v>18</v>
      </c>
      <c r="B48" s="23">
        <v>104.395821</v>
      </c>
      <c r="C48" s="23">
        <v>65.280731000000003</v>
      </c>
      <c r="D48" s="23">
        <v>599.57841099999996</v>
      </c>
      <c r="E48" s="23">
        <v>21.411382</v>
      </c>
      <c r="F48" s="23">
        <v>235.332537</v>
      </c>
      <c r="G48" s="23">
        <v>19.409831000000001</v>
      </c>
      <c r="H48" s="23">
        <v>250.36782600000001</v>
      </c>
      <c r="I48" s="23">
        <v>17.567769999999999</v>
      </c>
      <c r="J48" s="23">
        <v>327.08487300000002</v>
      </c>
      <c r="K48" s="23">
        <v>65.116309999999999</v>
      </c>
      <c r="L48" s="23">
        <v>1312.1610330000001</v>
      </c>
      <c r="M48" s="52">
        <v>458.36932899999999</v>
      </c>
      <c r="N48" s="36">
        <v>3476.0758539999997</v>
      </c>
      <c r="O48" s="36">
        <v>127009463.18000001</v>
      </c>
    </row>
    <row r="49" spans="1:15">
      <c r="A49" s="215" t="s">
        <v>6</v>
      </c>
      <c r="B49" s="216">
        <v>104.07596100000001</v>
      </c>
      <c r="C49" s="216">
        <v>64.948027999999994</v>
      </c>
      <c r="D49" s="216">
        <v>596.96310000000005</v>
      </c>
      <c r="E49" s="216">
        <v>21.325824000000001</v>
      </c>
      <c r="F49" s="216">
        <v>233.856402</v>
      </c>
      <c r="G49" s="216">
        <v>19.057003000000002</v>
      </c>
      <c r="H49" s="216">
        <v>244.97953200000001</v>
      </c>
      <c r="I49" s="216">
        <v>17.380331999999999</v>
      </c>
      <c r="J49" s="216">
        <v>315.93697800000001</v>
      </c>
      <c r="K49" s="216">
        <v>63.255034999999999</v>
      </c>
      <c r="L49" s="216">
        <v>1269.6753369999999</v>
      </c>
      <c r="M49" s="194">
        <v>462.35538100000002</v>
      </c>
      <c r="N49" s="233">
        <v>3413.8089129999994</v>
      </c>
      <c r="O49" s="234">
        <v>124892577.597</v>
      </c>
    </row>
    <row r="50" spans="1:15">
      <c r="A50" s="22" t="s">
        <v>17</v>
      </c>
      <c r="B50" s="23">
        <v>103.922239</v>
      </c>
      <c r="C50" s="23">
        <v>64.843818999999996</v>
      </c>
      <c r="D50" s="23">
        <v>606.86009899999999</v>
      </c>
      <c r="E50" s="23">
        <v>21.141082000000001</v>
      </c>
      <c r="F50" s="23">
        <v>240.44884300000001</v>
      </c>
      <c r="G50" s="23">
        <v>18.885866</v>
      </c>
      <c r="H50" s="23">
        <v>259.80444199999999</v>
      </c>
      <c r="I50" s="23">
        <v>17.240421000000001</v>
      </c>
      <c r="J50" s="23">
        <v>327.73130400000002</v>
      </c>
      <c r="K50" s="23">
        <v>61.576138</v>
      </c>
      <c r="L50" s="23">
        <v>1263.8204410000001</v>
      </c>
      <c r="M50" s="52">
        <v>470.87207999999998</v>
      </c>
      <c r="N50" s="41">
        <v>3457.1467739999998</v>
      </c>
      <c r="O50" s="36">
        <v>125798654.23</v>
      </c>
    </row>
    <row r="51" spans="1:15">
      <c r="A51" s="215" t="s">
        <v>16</v>
      </c>
      <c r="B51" s="216">
        <v>103.70404000000001</v>
      </c>
      <c r="C51" s="216">
        <v>64.470980999999995</v>
      </c>
      <c r="D51" s="216">
        <v>598.66255899999999</v>
      </c>
      <c r="E51" s="216">
        <v>20.969023</v>
      </c>
      <c r="F51" s="216">
        <v>237.90442999999999</v>
      </c>
      <c r="G51" s="216">
        <v>18.722111000000002</v>
      </c>
      <c r="H51" s="216">
        <v>271.63506799999999</v>
      </c>
      <c r="I51" s="216">
        <v>17.043894000000002</v>
      </c>
      <c r="J51" s="216">
        <v>331.95093100000003</v>
      </c>
      <c r="K51" s="216">
        <v>59.214365000000001</v>
      </c>
      <c r="L51" s="216">
        <v>1210.8567989999999</v>
      </c>
      <c r="M51" s="194">
        <v>467.67300399999999</v>
      </c>
      <c r="N51" s="233">
        <v>3402.8072050000001</v>
      </c>
      <c r="O51" s="234">
        <v>122878665.27500001</v>
      </c>
    </row>
    <row r="52" spans="1:15">
      <c r="A52" s="22" t="s">
        <v>15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2"/>
      <c r="N52" s="41"/>
      <c r="O52" s="36"/>
    </row>
    <row r="53" spans="1:15" ht="12.75" customHeight="1">
      <c r="A53" s="215" t="s">
        <v>14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194"/>
      <c r="N53" s="233"/>
      <c r="O53" s="234"/>
    </row>
    <row r="54" spans="1:15" ht="12.75" customHeight="1">
      <c r="A54" s="22" t="s">
        <v>13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52"/>
      <c r="N54" s="41"/>
      <c r="O54" s="36"/>
    </row>
    <row r="55" spans="1:15" ht="12.75" customHeight="1">
      <c r="A55" s="215" t="s">
        <v>12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194"/>
      <c r="N55" s="233"/>
      <c r="O55" s="234"/>
    </row>
    <row r="56" spans="1:15" ht="12.75" customHeight="1">
      <c r="A56" s="22" t="s">
        <v>11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52"/>
      <c r="N56" s="41"/>
      <c r="O56" s="36"/>
    </row>
    <row r="57" spans="1:15" ht="12.75" customHeight="1">
      <c r="A57" s="215" t="s">
        <v>10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194"/>
      <c r="N57" s="233"/>
      <c r="O57" s="234"/>
    </row>
    <row r="58" spans="1:15" ht="12.75" customHeight="1">
      <c r="A58" s="22" t="s">
        <v>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52"/>
      <c r="N58" s="41"/>
      <c r="O58" s="36"/>
    </row>
    <row r="59" spans="1:15" ht="12.75" customHeight="1">
      <c r="A59" s="217" t="s">
        <v>8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197"/>
      <c r="N59" s="235"/>
      <c r="O59" s="236"/>
    </row>
    <row r="60" spans="1:15" ht="12.75" customHeight="1">
      <c r="I60" s="35"/>
      <c r="J60" s="35"/>
      <c r="K60" s="35"/>
      <c r="L60" s="35"/>
      <c r="M60" s="35"/>
    </row>
    <row r="61" spans="1:15" ht="12.75" customHeight="1">
      <c r="A61" s="250" t="s">
        <v>137</v>
      </c>
    </row>
    <row r="62" spans="1:15" ht="12.75" customHeight="1"/>
    <row r="63" spans="1:15" ht="15">
      <c r="D63" s="49"/>
      <c r="F63" s="43"/>
      <c r="O63" s="253" t="s">
        <v>25</v>
      </c>
    </row>
    <row r="64" spans="1: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>
      <c r="B66" s="48"/>
      <c r="C66" s="48"/>
      <c r="D66" s="48"/>
      <c r="E66" s="43"/>
      <c r="F66" s="48"/>
      <c r="G66" s="48"/>
      <c r="H66" s="48"/>
      <c r="I66" s="48"/>
      <c r="J66" s="48"/>
      <c r="K66" s="92"/>
      <c r="L66" s="48"/>
      <c r="M66" s="48"/>
    </row>
    <row r="67" spans="2:13">
      <c r="F67" s="43"/>
    </row>
    <row r="68" spans="2:13">
      <c r="F68" s="43"/>
    </row>
    <row r="69" spans="2:13">
      <c r="F69" s="43"/>
    </row>
    <row r="70" spans="2:13">
      <c r="F70" s="43"/>
    </row>
    <row r="71" spans="2:13">
      <c r="F71" s="43"/>
    </row>
    <row r="72" spans="2:13">
      <c r="F72" s="43"/>
    </row>
    <row r="73" spans="2:13">
      <c r="F73" s="43"/>
    </row>
    <row r="74" spans="2:13">
      <c r="D74" s="101"/>
      <c r="F74" s="43"/>
    </row>
    <row r="89" spans="1:255" s="255" customFormat="1"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  <c r="EX89" s="256"/>
      <c r="EY89" s="256"/>
      <c r="EZ89" s="256"/>
      <c r="FA89" s="256"/>
      <c r="FB89" s="256"/>
      <c r="FC89" s="256"/>
      <c r="FD89" s="256"/>
      <c r="FE89" s="256"/>
      <c r="FF89" s="256"/>
      <c r="FG89" s="256"/>
      <c r="FH89" s="256"/>
      <c r="FI89" s="256"/>
      <c r="FJ89" s="256"/>
      <c r="FK89" s="256"/>
      <c r="FL89" s="256"/>
      <c r="FM89" s="256"/>
      <c r="FN89" s="256"/>
      <c r="FO89" s="256"/>
      <c r="FP89" s="256"/>
      <c r="FQ89" s="256"/>
      <c r="FR89" s="256"/>
      <c r="FS89" s="256"/>
      <c r="FT89" s="256"/>
      <c r="FU89" s="256"/>
      <c r="FV89" s="256"/>
      <c r="FW89" s="256"/>
      <c r="FX89" s="256"/>
      <c r="FY89" s="256"/>
      <c r="FZ89" s="256"/>
      <c r="GA89" s="256"/>
      <c r="GB89" s="256"/>
      <c r="GC89" s="256"/>
      <c r="GD89" s="256"/>
      <c r="GE89" s="256"/>
      <c r="GF89" s="256"/>
      <c r="GG89" s="256"/>
      <c r="GH89" s="256"/>
      <c r="GI89" s="256"/>
      <c r="GJ89" s="256"/>
      <c r="GK89" s="256"/>
      <c r="GL89" s="256"/>
      <c r="GM89" s="256"/>
      <c r="GN89" s="256"/>
      <c r="GO89" s="256"/>
      <c r="GP89" s="256"/>
      <c r="GQ89" s="256"/>
      <c r="GR89" s="256"/>
      <c r="GS89" s="256"/>
      <c r="GT89" s="256"/>
      <c r="GU89" s="256"/>
      <c r="GV89" s="256"/>
      <c r="GW89" s="256"/>
      <c r="GX89" s="256"/>
      <c r="GY89" s="256"/>
      <c r="GZ89" s="256"/>
      <c r="HA89" s="256"/>
      <c r="HB89" s="256"/>
      <c r="HC89" s="256"/>
      <c r="HD89" s="256"/>
      <c r="HE89" s="256"/>
      <c r="HF89" s="256"/>
      <c r="HG89" s="256"/>
      <c r="HH89" s="256"/>
      <c r="HI89" s="256"/>
      <c r="HJ89" s="256"/>
      <c r="HK89" s="256"/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  <c r="IH89" s="256"/>
      <c r="II89" s="256"/>
      <c r="IJ89" s="256"/>
      <c r="IK89" s="256"/>
      <c r="IL89" s="256"/>
      <c r="IM89" s="256"/>
      <c r="IN89" s="256"/>
      <c r="IO89" s="256"/>
      <c r="IP89" s="256"/>
      <c r="IQ89" s="256"/>
      <c r="IR89" s="256"/>
      <c r="IS89" s="256"/>
      <c r="IT89" s="256"/>
      <c r="IU89" s="256"/>
    </row>
    <row r="90" spans="1:255" s="255" customFormat="1"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6"/>
      <c r="FH90" s="256"/>
      <c r="FI90" s="256"/>
      <c r="FJ90" s="256"/>
      <c r="FK90" s="256"/>
      <c r="FL90" s="256"/>
      <c r="FM90" s="256"/>
      <c r="FN90" s="256"/>
      <c r="FO90" s="256"/>
      <c r="FP90" s="256"/>
      <c r="FQ90" s="256"/>
      <c r="FR90" s="256"/>
      <c r="FS90" s="256"/>
      <c r="FT90" s="256"/>
      <c r="FU90" s="256"/>
      <c r="FV90" s="256"/>
      <c r="FW90" s="256"/>
      <c r="FX90" s="256"/>
      <c r="FY90" s="256"/>
      <c r="FZ90" s="256"/>
      <c r="GA90" s="256"/>
      <c r="GB90" s="256"/>
      <c r="GC90" s="256"/>
      <c r="GD90" s="256"/>
      <c r="GE90" s="256"/>
      <c r="GF90" s="256"/>
      <c r="GG90" s="256"/>
      <c r="GH90" s="256"/>
      <c r="GI90" s="256"/>
      <c r="GJ90" s="256"/>
      <c r="GK90" s="256"/>
      <c r="GL90" s="256"/>
      <c r="GM90" s="256"/>
      <c r="GN90" s="256"/>
      <c r="GO90" s="256"/>
      <c r="GP90" s="256"/>
      <c r="GQ90" s="256"/>
      <c r="GR90" s="256"/>
      <c r="GS90" s="256"/>
      <c r="GT90" s="256"/>
      <c r="GU90" s="256"/>
      <c r="GV90" s="256"/>
      <c r="GW90" s="256"/>
      <c r="GX90" s="256"/>
      <c r="GY90" s="256"/>
      <c r="GZ90" s="256"/>
      <c r="HA90" s="256"/>
      <c r="HB90" s="256"/>
      <c r="HC90" s="256"/>
      <c r="HD90" s="256"/>
      <c r="HE90" s="256"/>
      <c r="HF90" s="256"/>
      <c r="HG90" s="256"/>
      <c r="HH90" s="256"/>
      <c r="HI90" s="256"/>
      <c r="HJ90" s="256"/>
      <c r="HK90" s="256"/>
      <c r="HL90" s="256"/>
      <c r="HM90" s="256"/>
      <c r="HN90" s="256"/>
      <c r="HO90" s="256"/>
      <c r="HP90" s="256"/>
      <c r="HQ90" s="256"/>
      <c r="HR90" s="256"/>
      <c r="HS90" s="256"/>
      <c r="HT90" s="256"/>
      <c r="HU90" s="256"/>
      <c r="HV90" s="256"/>
      <c r="HW90" s="256"/>
      <c r="HX90" s="256"/>
      <c r="HY90" s="256"/>
      <c r="HZ90" s="256"/>
      <c r="IA90" s="256"/>
      <c r="IB90" s="256"/>
      <c r="IC90" s="256"/>
      <c r="ID90" s="256"/>
      <c r="IE90" s="256"/>
      <c r="IF90" s="256"/>
      <c r="IG90" s="256"/>
      <c r="IH90" s="256"/>
      <c r="II90" s="256"/>
      <c r="IJ90" s="256"/>
      <c r="IK90" s="256"/>
      <c r="IL90" s="256"/>
      <c r="IM90" s="256"/>
      <c r="IN90" s="256"/>
      <c r="IO90" s="256"/>
      <c r="IP90" s="256"/>
      <c r="IQ90" s="256"/>
      <c r="IR90" s="256"/>
      <c r="IS90" s="256"/>
      <c r="IT90" s="256"/>
      <c r="IU90" s="256"/>
    </row>
    <row r="91" spans="1:255" s="255" customFormat="1"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  <c r="BX91" s="256"/>
      <c r="BY91" s="256"/>
      <c r="BZ91" s="256"/>
      <c r="CA91" s="256"/>
      <c r="CB91" s="256"/>
      <c r="CC91" s="256"/>
      <c r="CD91" s="256"/>
      <c r="CE91" s="256"/>
      <c r="CF91" s="256"/>
      <c r="CG91" s="256"/>
      <c r="CH91" s="256"/>
      <c r="CI91" s="256"/>
      <c r="CJ91" s="256"/>
      <c r="CK91" s="256"/>
      <c r="CL91" s="256"/>
      <c r="CM91" s="256"/>
      <c r="CN91" s="256"/>
      <c r="CO91" s="256"/>
      <c r="CP91" s="256"/>
      <c r="CQ91" s="256"/>
      <c r="CR91" s="256"/>
      <c r="CS91" s="256"/>
      <c r="CT91" s="256"/>
      <c r="CU91" s="256"/>
      <c r="CV91" s="256"/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  <c r="FF91" s="256"/>
      <c r="FG91" s="256"/>
      <c r="FH91" s="256"/>
      <c r="FI91" s="256"/>
      <c r="FJ91" s="256"/>
      <c r="FK91" s="256"/>
      <c r="FL91" s="256"/>
      <c r="FM91" s="256"/>
      <c r="FN91" s="256"/>
      <c r="FO91" s="256"/>
      <c r="FP91" s="256"/>
      <c r="FQ91" s="256"/>
      <c r="FR91" s="256"/>
      <c r="FS91" s="256"/>
      <c r="FT91" s="256"/>
      <c r="FU91" s="256"/>
      <c r="FV91" s="256"/>
      <c r="FW91" s="256"/>
      <c r="FX91" s="256"/>
      <c r="FY91" s="256"/>
      <c r="FZ91" s="256"/>
      <c r="GA91" s="256"/>
      <c r="GB91" s="256"/>
      <c r="GC91" s="256"/>
      <c r="GD91" s="256"/>
      <c r="GE91" s="256"/>
      <c r="GF91" s="256"/>
      <c r="GG91" s="256"/>
      <c r="GH91" s="256"/>
      <c r="GI91" s="256"/>
      <c r="GJ91" s="256"/>
      <c r="GK91" s="256"/>
      <c r="GL91" s="256"/>
      <c r="GM91" s="256"/>
      <c r="GN91" s="256"/>
      <c r="GO91" s="256"/>
      <c r="GP91" s="256"/>
      <c r="GQ91" s="256"/>
      <c r="GR91" s="256"/>
      <c r="GS91" s="256"/>
      <c r="GT91" s="256"/>
      <c r="GU91" s="256"/>
      <c r="GV91" s="256"/>
      <c r="GW91" s="256"/>
      <c r="GX91" s="256"/>
      <c r="GY91" s="256"/>
      <c r="GZ91" s="256"/>
      <c r="HA91" s="256"/>
      <c r="HB91" s="256"/>
      <c r="HC91" s="256"/>
      <c r="HD91" s="256"/>
      <c r="HE91" s="256"/>
      <c r="HF91" s="256"/>
      <c r="HG91" s="256"/>
      <c r="HH91" s="256"/>
      <c r="HI91" s="256"/>
      <c r="HJ91" s="256"/>
      <c r="HK91" s="256"/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</row>
    <row r="92" spans="1:255" s="255" customFormat="1">
      <c r="A92" s="255" t="s">
        <v>56</v>
      </c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  <c r="BX92" s="256"/>
      <c r="BY92" s="256"/>
      <c r="BZ92" s="256"/>
      <c r="CA92" s="256"/>
      <c r="CB92" s="256"/>
      <c r="CC92" s="256"/>
      <c r="CD92" s="256"/>
      <c r="CE92" s="256"/>
      <c r="CF92" s="256"/>
      <c r="CG92" s="256"/>
      <c r="CH92" s="256"/>
      <c r="CI92" s="256"/>
      <c r="CJ92" s="256"/>
      <c r="CK92" s="256"/>
      <c r="CL92" s="256"/>
      <c r="CM92" s="256"/>
      <c r="CN92" s="256"/>
      <c r="CO92" s="256"/>
      <c r="CP92" s="256"/>
      <c r="CQ92" s="256"/>
      <c r="CR92" s="256"/>
      <c r="CS92" s="256"/>
      <c r="CT92" s="256"/>
      <c r="CU92" s="256"/>
      <c r="CV92" s="256"/>
      <c r="CW92" s="256"/>
      <c r="CX92" s="25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  <c r="FE92" s="256"/>
      <c r="FF92" s="256"/>
      <c r="FG92" s="256"/>
      <c r="FH92" s="256"/>
      <c r="FI92" s="256"/>
      <c r="FJ92" s="256"/>
      <c r="FK92" s="256"/>
      <c r="FL92" s="256"/>
      <c r="FM92" s="256"/>
      <c r="FN92" s="256"/>
      <c r="FO92" s="256"/>
      <c r="FP92" s="256"/>
      <c r="FQ92" s="256"/>
      <c r="FR92" s="256"/>
      <c r="FS92" s="256"/>
      <c r="FT92" s="256"/>
      <c r="FU92" s="256"/>
      <c r="FV92" s="256"/>
      <c r="FW92" s="256"/>
      <c r="FX92" s="256"/>
      <c r="FY92" s="256"/>
      <c r="FZ92" s="256"/>
      <c r="GA92" s="256"/>
      <c r="GB92" s="256"/>
      <c r="GC92" s="256"/>
      <c r="GD92" s="256"/>
      <c r="GE92" s="256"/>
      <c r="GF92" s="256"/>
      <c r="GG92" s="256"/>
      <c r="GH92" s="256"/>
      <c r="GI92" s="256"/>
      <c r="GJ92" s="256"/>
      <c r="GK92" s="256"/>
      <c r="GL92" s="256"/>
      <c r="GM92" s="256"/>
      <c r="GN92" s="256"/>
      <c r="GO92" s="256"/>
      <c r="GP92" s="256"/>
      <c r="GQ92" s="256"/>
      <c r="GR92" s="256"/>
      <c r="GS92" s="256"/>
      <c r="GT92" s="256"/>
      <c r="GU92" s="256"/>
      <c r="GV92" s="256"/>
      <c r="GW92" s="256"/>
      <c r="GX92" s="256"/>
      <c r="GY92" s="256"/>
      <c r="GZ92" s="256"/>
      <c r="HA92" s="256"/>
      <c r="HB92" s="256"/>
      <c r="HC92" s="256"/>
      <c r="HD92" s="256"/>
      <c r="HE92" s="256"/>
      <c r="HF92" s="256"/>
      <c r="HG92" s="256"/>
      <c r="HH92" s="256"/>
      <c r="HI92" s="256"/>
      <c r="HJ92" s="256"/>
      <c r="HK92" s="256"/>
      <c r="HL92" s="256"/>
      <c r="HM92" s="256"/>
      <c r="HN92" s="256"/>
      <c r="HO92" s="256"/>
      <c r="HP92" s="256"/>
      <c r="HQ92" s="256"/>
      <c r="HR92" s="256"/>
      <c r="HS92" s="256"/>
      <c r="HT92" s="256"/>
      <c r="HU92" s="256"/>
      <c r="HV92" s="256"/>
      <c r="HW92" s="256"/>
      <c r="HX92" s="256"/>
      <c r="HY92" s="256"/>
      <c r="HZ92" s="256"/>
      <c r="IA92" s="256"/>
      <c r="IB92" s="256"/>
      <c r="IC92" s="256"/>
      <c r="ID92" s="256"/>
      <c r="IE92" s="256"/>
      <c r="IF92" s="256"/>
      <c r="IG92" s="256"/>
      <c r="IH92" s="256"/>
      <c r="II92" s="256"/>
      <c r="IJ92" s="256"/>
      <c r="IK92" s="256"/>
      <c r="IL92" s="256"/>
      <c r="IM92" s="256"/>
      <c r="IN92" s="256"/>
      <c r="IO92" s="256"/>
      <c r="IP92" s="256"/>
      <c r="IQ92" s="256"/>
      <c r="IR92" s="256"/>
      <c r="IS92" s="256"/>
      <c r="IT92" s="256"/>
      <c r="IU92" s="256"/>
    </row>
    <row r="93" spans="1:255" s="255" customFormat="1">
      <c r="A93" s="257">
        <v>12</v>
      </c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56"/>
      <c r="BJ93" s="256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  <c r="BV93" s="256"/>
      <c r="BW93" s="256"/>
      <c r="BX93" s="256"/>
      <c r="BY93" s="256"/>
      <c r="BZ93" s="256"/>
      <c r="CA93" s="256"/>
      <c r="CB93" s="256"/>
      <c r="CC93" s="256"/>
      <c r="CD93" s="256"/>
      <c r="CE93" s="256"/>
      <c r="CF93" s="256"/>
      <c r="CG93" s="256"/>
      <c r="CH93" s="256"/>
      <c r="CI93" s="256"/>
      <c r="CJ93" s="256"/>
      <c r="CK93" s="256"/>
      <c r="CL93" s="256"/>
      <c r="CM93" s="256"/>
      <c r="CN93" s="256"/>
      <c r="CO93" s="256"/>
      <c r="CP93" s="256"/>
      <c r="CQ93" s="256"/>
      <c r="CR93" s="256"/>
      <c r="CS93" s="256"/>
      <c r="CT93" s="256"/>
      <c r="CU93" s="256"/>
      <c r="CV93" s="256"/>
      <c r="CW93" s="256"/>
      <c r="CX93" s="25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256"/>
      <c r="DO93" s="256"/>
      <c r="DP93" s="256"/>
      <c r="DQ93" s="256"/>
      <c r="DR93" s="25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  <c r="EX93" s="256"/>
      <c r="EY93" s="256"/>
      <c r="EZ93" s="256"/>
      <c r="FA93" s="256"/>
      <c r="FB93" s="256"/>
      <c r="FC93" s="256"/>
      <c r="FD93" s="256"/>
      <c r="FE93" s="256"/>
      <c r="FF93" s="256"/>
      <c r="FG93" s="256"/>
      <c r="FH93" s="256"/>
      <c r="FI93" s="256"/>
      <c r="FJ93" s="256"/>
      <c r="FK93" s="256"/>
      <c r="FL93" s="256"/>
      <c r="FM93" s="256"/>
      <c r="FN93" s="256"/>
      <c r="FO93" s="256"/>
      <c r="FP93" s="256"/>
      <c r="FQ93" s="256"/>
      <c r="FR93" s="256"/>
      <c r="FS93" s="256"/>
      <c r="FT93" s="256"/>
      <c r="FU93" s="256"/>
      <c r="FV93" s="256"/>
      <c r="FW93" s="256"/>
      <c r="FX93" s="256"/>
      <c r="FY93" s="256"/>
      <c r="FZ93" s="256"/>
      <c r="GA93" s="256"/>
      <c r="GB93" s="256"/>
      <c r="GC93" s="256"/>
      <c r="GD93" s="256"/>
      <c r="GE93" s="256"/>
      <c r="GF93" s="256"/>
      <c r="GG93" s="256"/>
      <c r="GH93" s="256"/>
      <c r="GI93" s="256"/>
      <c r="GJ93" s="256"/>
      <c r="GK93" s="256"/>
      <c r="GL93" s="256"/>
      <c r="GM93" s="256"/>
      <c r="GN93" s="256"/>
      <c r="GO93" s="256"/>
      <c r="GP93" s="256"/>
      <c r="GQ93" s="256"/>
      <c r="GR93" s="256"/>
      <c r="GS93" s="256"/>
      <c r="GT93" s="256"/>
      <c r="GU93" s="256"/>
      <c r="GV93" s="256"/>
      <c r="GW93" s="256"/>
      <c r="GX93" s="256"/>
      <c r="GY93" s="256"/>
      <c r="GZ93" s="256"/>
      <c r="HA93" s="256"/>
      <c r="HB93" s="256"/>
      <c r="HC93" s="256"/>
      <c r="HD93" s="256"/>
      <c r="HE93" s="256"/>
      <c r="HF93" s="256"/>
      <c r="HG93" s="256"/>
      <c r="HH93" s="256"/>
      <c r="HI93" s="256"/>
      <c r="HJ93" s="256"/>
      <c r="HK93" s="256"/>
      <c r="HL93" s="256"/>
      <c r="HM93" s="256"/>
      <c r="HN93" s="256"/>
      <c r="HO93" s="256"/>
      <c r="HP93" s="256"/>
      <c r="HQ93" s="256"/>
      <c r="HR93" s="256"/>
      <c r="HS93" s="256"/>
      <c r="HT93" s="256"/>
      <c r="HU93" s="256"/>
      <c r="HV93" s="256"/>
      <c r="HW93" s="256"/>
      <c r="HX93" s="256"/>
      <c r="HY93" s="256"/>
      <c r="HZ93" s="256"/>
      <c r="IA93" s="256"/>
      <c r="IB93" s="256"/>
      <c r="IC93" s="256"/>
      <c r="ID93" s="256"/>
      <c r="IE93" s="256"/>
      <c r="IF93" s="256"/>
      <c r="IG93" s="256"/>
      <c r="IH93" s="256"/>
      <c r="II93" s="256"/>
      <c r="IJ93" s="256"/>
      <c r="IK93" s="256"/>
      <c r="IL93" s="256"/>
      <c r="IM93" s="256"/>
      <c r="IN93" s="256"/>
      <c r="IO93" s="256"/>
      <c r="IP93" s="256"/>
      <c r="IQ93" s="256"/>
      <c r="IR93" s="256"/>
      <c r="IS93" s="256"/>
      <c r="IT93" s="256"/>
      <c r="IU93" s="256"/>
    </row>
    <row r="94" spans="1:255" s="255" customFormat="1">
      <c r="A94" s="255" t="s">
        <v>20</v>
      </c>
      <c r="B94" s="258">
        <v>1000</v>
      </c>
      <c r="C94" s="258">
        <v>2000</v>
      </c>
      <c r="D94" s="258" t="s">
        <v>61</v>
      </c>
      <c r="E94" s="258">
        <v>5000</v>
      </c>
      <c r="F94" s="258" t="s">
        <v>60</v>
      </c>
      <c r="G94" s="258">
        <v>10000</v>
      </c>
      <c r="H94" s="258" t="s">
        <v>59</v>
      </c>
      <c r="I94" s="258">
        <v>20000</v>
      </c>
      <c r="J94" s="258" t="s">
        <v>58</v>
      </c>
      <c r="K94" s="258">
        <v>50000</v>
      </c>
      <c r="L94" s="258" t="s">
        <v>57</v>
      </c>
      <c r="M94" s="258">
        <v>100000</v>
      </c>
      <c r="N94" s="258" t="s">
        <v>19</v>
      </c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  <c r="BX94" s="256"/>
      <c r="BY94" s="256"/>
      <c r="BZ94" s="256"/>
      <c r="CA94" s="256"/>
      <c r="CB94" s="256"/>
      <c r="CC94" s="256"/>
      <c r="CD94" s="256"/>
      <c r="CE94" s="256"/>
      <c r="CF94" s="256"/>
      <c r="CG94" s="256"/>
      <c r="CH94" s="256"/>
      <c r="CI94" s="256"/>
      <c r="CJ94" s="256"/>
      <c r="CK94" s="256"/>
      <c r="CL94" s="256"/>
      <c r="CM94" s="256"/>
      <c r="CN94" s="256"/>
      <c r="CO94" s="256"/>
      <c r="CP94" s="256"/>
      <c r="CQ94" s="256"/>
      <c r="CR94" s="256"/>
      <c r="CS94" s="256"/>
      <c r="CT94" s="256"/>
      <c r="CU94" s="256"/>
      <c r="CV94" s="256"/>
      <c r="CW94" s="256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6"/>
      <c r="DK94" s="256"/>
      <c r="DL94" s="256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6"/>
      <c r="EX94" s="256"/>
      <c r="EY94" s="256"/>
      <c r="EZ94" s="256"/>
      <c r="FA94" s="256"/>
      <c r="FB94" s="256"/>
      <c r="FC94" s="256"/>
      <c r="FD94" s="256"/>
      <c r="FE94" s="256"/>
      <c r="FF94" s="256"/>
      <c r="FG94" s="256"/>
      <c r="FH94" s="256"/>
      <c r="FI94" s="256"/>
      <c r="FJ94" s="256"/>
      <c r="FK94" s="256"/>
      <c r="FL94" s="256"/>
      <c r="FM94" s="256"/>
      <c r="FN94" s="256"/>
      <c r="FO94" s="256"/>
      <c r="FP94" s="256"/>
      <c r="FQ94" s="256"/>
      <c r="FR94" s="256"/>
      <c r="FS94" s="256"/>
      <c r="FT94" s="256"/>
      <c r="FU94" s="256"/>
      <c r="FV94" s="256"/>
      <c r="FW94" s="256"/>
      <c r="FX94" s="256"/>
      <c r="FY94" s="256"/>
      <c r="FZ94" s="256"/>
      <c r="GA94" s="256"/>
      <c r="GB94" s="256"/>
      <c r="GC94" s="256"/>
      <c r="GD94" s="256"/>
      <c r="GE94" s="256"/>
      <c r="GF94" s="256"/>
      <c r="GG94" s="256"/>
      <c r="GH94" s="256"/>
      <c r="GI94" s="256"/>
      <c r="GJ94" s="256"/>
      <c r="GK94" s="256"/>
      <c r="GL94" s="256"/>
      <c r="GM94" s="256"/>
      <c r="GN94" s="256"/>
      <c r="GO94" s="256"/>
      <c r="GP94" s="256"/>
      <c r="GQ94" s="256"/>
      <c r="GR94" s="256"/>
      <c r="GS94" s="256"/>
      <c r="GT94" s="256"/>
      <c r="GU94" s="256"/>
      <c r="GV94" s="256"/>
      <c r="GW94" s="256"/>
      <c r="GX94" s="256"/>
      <c r="GY94" s="256"/>
      <c r="GZ94" s="256"/>
      <c r="HA94" s="256"/>
      <c r="HB94" s="256"/>
      <c r="HC94" s="256"/>
      <c r="HD94" s="256"/>
      <c r="HE94" s="256"/>
      <c r="HF94" s="256"/>
      <c r="HG94" s="256"/>
      <c r="HH94" s="256"/>
      <c r="HI94" s="256"/>
      <c r="HJ94" s="256"/>
      <c r="HK94" s="256"/>
      <c r="HL94" s="256"/>
      <c r="HM94" s="256"/>
      <c r="HN94" s="256"/>
      <c r="HO94" s="256"/>
      <c r="HP94" s="256"/>
      <c r="HQ94" s="256"/>
      <c r="HR94" s="256"/>
      <c r="HS94" s="256"/>
      <c r="HT94" s="256"/>
      <c r="HU94" s="256"/>
      <c r="HV94" s="256"/>
      <c r="HW94" s="256"/>
      <c r="HX94" s="256"/>
      <c r="HY94" s="256"/>
      <c r="HZ94" s="256"/>
      <c r="IA94" s="256"/>
      <c r="IB94" s="256"/>
      <c r="IC94" s="256"/>
      <c r="ID94" s="256"/>
      <c r="IE94" s="256"/>
      <c r="IF94" s="256"/>
      <c r="IG94" s="256"/>
      <c r="IH94" s="256"/>
      <c r="II94" s="256"/>
      <c r="IJ94" s="256"/>
      <c r="IK94" s="256"/>
      <c r="IL94" s="256"/>
      <c r="IM94" s="256"/>
      <c r="IN94" s="256"/>
      <c r="IO94" s="256"/>
      <c r="IP94" s="256"/>
      <c r="IQ94" s="256"/>
      <c r="IR94" s="256"/>
      <c r="IS94" s="256"/>
      <c r="IT94" s="256"/>
      <c r="IU94" s="256"/>
    </row>
    <row r="95" spans="1:255" s="255" customFormat="1">
      <c r="A95" s="255" t="s">
        <v>170</v>
      </c>
      <c r="B95" s="259">
        <v>107.465566</v>
      </c>
      <c r="C95" s="259">
        <v>67.813141999999999</v>
      </c>
      <c r="D95" s="259">
        <v>536.69495300000005</v>
      </c>
      <c r="E95" s="259">
        <v>22.624511999999999</v>
      </c>
      <c r="F95" s="259">
        <v>198.36471800000001</v>
      </c>
      <c r="G95" s="259">
        <v>21.892374</v>
      </c>
      <c r="H95" s="259">
        <v>226.57303300000001</v>
      </c>
      <c r="I95" s="259">
        <v>19.496794000000001</v>
      </c>
      <c r="J95" s="259">
        <v>314.38435500000003</v>
      </c>
      <c r="K95" s="259">
        <v>86.845945</v>
      </c>
      <c r="L95" s="259">
        <v>1390.952295</v>
      </c>
      <c r="M95" s="259">
        <v>343.93647499999997</v>
      </c>
      <c r="N95" s="259">
        <v>3337.0441620000001</v>
      </c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56"/>
      <c r="BJ95" s="256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  <c r="BV95" s="256"/>
      <c r="BW95" s="256"/>
      <c r="BX95" s="256"/>
      <c r="BY95" s="256"/>
      <c r="BZ95" s="256"/>
      <c r="CA95" s="256"/>
      <c r="CB95" s="256"/>
      <c r="CC95" s="256"/>
      <c r="CD95" s="256"/>
      <c r="CE95" s="256"/>
      <c r="CF95" s="256"/>
      <c r="CG95" s="256"/>
      <c r="CH95" s="256"/>
      <c r="CI95" s="256"/>
      <c r="CJ95" s="256"/>
      <c r="CK95" s="256"/>
      <c r="CL95" s="256"/>
      <c r="CM95" s="256"/>
      <c r="CN95" s="256"/>
      <c r="CO95" s="256"/>
      <c r="CP95" s="256"/>
      <c r="CQ95" s="256"/>
      <c r="CR95" s="256"/>
      <c r="CS95" s="256"/>
      <c r="CT95" s="256"/>
      <c r="CU95" s="256"/>
      <c r="CV95" s="256"/>
      <c r="CW95" s="256"/>
      <c r="CX95" s="256"/>
      <c r="CY95" s="256"/>
      <c r="CZ95" s="256"/>
      <c r="DA95" s="256"/>
      <c r="DB95" s="256"/>
      <c r="DC95" s="256"/>
      <c r="DD95" s="256"/>
      <c r="DE95" s="256"/>
      <c r="DF95" s="256"/>
      <c r="DG95" s="256"/>
      <c r="DH95" s="256"/>
      <c r="DI95" s="256"/>
      <c r="DJ95" s="256"/>
      <c r="DK95" s="256"/>
      <c r="DL95" s="256"/>
      <c r="DM95" s="256"/>
      <c r="DN95" s="256"/>
      <c r="DO95" s="256"/>
      <c r="DP95" s="256"/>
      <c r="DQ95" s="256"/>
      <c r="DR95" s="256"/>
      <c r="DS95" s="256"/>
      <c r="DT95" s="256"/>
      <c r="DU95" s="256"/>
      <c r="DV95" s="256"/>
      <c r="DW95" s="256"/>
      <c r="DX95" s="256"/>
      <c r="DY95" s="256"/>
      <c r="DZ95" s="256"/>
      <c r="EA95" s="256"/>
      <c r="EB95" s="256"/>
      <c r="EC95" s="256"/>
      <c r="ED95" s="256"/>
      <c r="EE95" s="256"/>
      <c r="EF95" s="256"/>
      <c r="EG95" s="256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6"/>
      <c r="EX95" s="256"/>
      <c r="EY95" s="256"/>
      <c r="EZ95" s="256"/>
      <c r="FA95" s="256"/>
      <c r="FB95" s="256"/>
      <c r="FC95" s="256"/>
      <c r="FD95" s="256"/>
      <c r="FE95" s="256"/>
      <c r="FF95" s="256"/>
      <c r="FG95" s="256"/>
      <c r="FH95" s="256"/>
      <c r="FI95" s="256"/>
      <c r="FJ95" s="256"/>
      <c r="FK95" s="256"/>
      <c r="FL95" s="256"/>
      <c r="FM95" s="256"/>
      <c r="FN95" s="256"/>
      <c r="FO95" s="256"/>
      <c r="FP95" s="256"/>
      <c r="FQ95" s="256"/>
      <c r="FR95" s="256"/>
      <c r="FS95" s="256"/>
      <c r="FT95" s="256"/>
      <c r="FU95" s="256"/>
      <c r="FV95" s="256"/>
      <c r="FW95" s="256"/>
      <c r="FX95" s="256"/>
      <c r="FY95" s="256"/>
      <c r="FZ95" s="256"/>
      <c r="GA95" s="256"/>
      <c r="GB95" s="256"/>
      <c r="GC95" s="256"/>
      <c r="GD95" s="256"/>
      <c r="GE95" s="256"/>
      <c r="GF95" s="256"/>
      <c r="GG95" s="256"/>
      <c r="GH95" s="256"/>
      <c r="GI95" s="256"/>
      <c r="GJ95" s="256"/>
      <c r="GK95" s="256"/>
      <c r="GL95" s="256"/>
      <c r="GM95" s="256"/>
      <c r="GN95" s="256"/>
      <c r="GO95" s="256"/>
      <c r="GP95" s="256"/>
      <c r="GQ95" s="256"/>
      <c r="GR95" s="256"/>
      <c r="GS95" s="256"/>
      <c r="GT95" s="256"/>
      <c r="GU95" s="256"/>
      <c r="GV95" s="256"/>
      <c r="GW95" s="256"/>
      <c r="GX95" s="256"/>
      <c r="GY95" s="256"/>
      <c r="GZ95" s="256"/>
      <c r="HA95" s="256"/>
      <c r="HB95" s="256"/>
      <c r="HC95" s="256"/>
      <c r="HD95" s="256"/>
      <c r="HE95" s="256"/>
      <c r="HF95" s="256"/>
      <c r="HG95" s="256"/>
      <c r="HH95" s="256"/>
      <c r="HI95" s="256"/>
      <c r="HJ95" s="256"/>
      <c r="HK95" s="256"/>
      <c r="HL95" s="256"/>
      <c r="HM95" s="256"/>
      <c r="HN95" s="256"/>
      <c r="HO95" s="256"/>
      <c r="HP95" s="256"/>
      <c r="HQ95" s="256"/>
      <c r="HR95" s="256"/>
      <c r="HS95" s="256"/>
      <c r="HT95" s="256"/>
      <c r="HU95" s="256"/>
      <c r="HV95" s="256"/>
      <c r="HW95" s="256"/>
      <c r="HX95" s="256"/>
      <c r="HY95" s="256"/>
      <c r="HZ95" s="256"/>
      <c r="IA95" s="256"/>
      <c r="IB95" s="256"/>
      <c r="IC95" s="256"/>
      <c r="ID95" s="256"/>
      <c r="IE95" s="256"/>
      <c r="IF95" s="256"/>
      <c r="IG95" s="256"/>
      <c r="IH95" s="256"/>
      <c r="II95" s="256"/>
      <c r="IJ95" s="256"/>
      <c r="IK95" s="256"/>
      <c r="IL95" s="256"/>
      <c r="IM95" s="256"/>
      <c r="IN95" s="256"/>
      <c r="IO95" s="256"/>
      <c r="IP95" s="256"/>
      <c r="IQ95" s="256"/>
      <c r="IR95" s="256"/>
      <c r="IS95" s="256"/>
      <c r="IT95" s="256"/>
      <c r="IU95" s="256"/>
    </row>
    <row r="96" spans="1:255" s="255" customFormat="1">
      <c r="A96" s="255" t="s">
        <v>171</v>
      </c>
      <c r="B96" s="259">
        <v>103.70404000000001</v>
      </c>
      <c r="C96" s="259">
        <v>64.470980999999995</v>
      </c>
      <c r="D96" s="259">
        <v>598.66255899999999</v>
      </c>
      <c r="E96" s="259">
        <v>20.969023</v>
      </c>
      <c r="F96" s="259">
        <v>237.90442999999999</v>
      </c>
      <c r="G96" s="259">
        <v>18.722111000000002</v>
      </c>
      <c r="H96" s="259">
        <v>271.63506799999999</v>
      </c>
      <c r="I96" s="259">
        <v>17.043894000000002</v>
      </c>
      <c r="J96" s="259">
        <v>331.95093100000003</v>
      </c>
      <c r="K96" s="259">
        <v>59.214365000000001</v>
      </c>
      <c r="L96" s="259">
        <v>1210.8567989999999</v>
      </c>
      <c r="M96" s="259">
        <v>467.67300399999999</v>
      </c>
      <c r="N96" s="259">
        <v>3402.8072050000001</v>
      </c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56"/>
      <c r="BT96" s="256"/>
      <c r="BU96" s="256"/>
      <c r="BV96" s="256"/>
      <c r="BW96" s="256"/>
      <c r="BX96" s="256"/>
      <c r="BY96" s="256"/>
      <c r="BZ96" s="256"/>
      <c r="CA96" s="256"/>
      <c r="CB96" s="256"/>
      <c r="CC96" s="256"/>
      <c r="CD96" s="256"/>
      <c r="CE96" s="256"/>
      <c r="CF96" s="256"/>
      <c r="CG96" s="256"/>
      <c r="CH96" s="256"/>
      <c r="CI96" s="256"/>
      <c r="CJ96" s="256"/>
      <c r="CK96" s="256"/>
      <c r="CL96" s="256"/>
      <c r="CM96" s="256"/>
      <c r="CN96" s="256"/>
      <c r="CO96" s="256"/>
      <c r="CP96" s="256"/>
      <c r="CQ96" s="256"/>
      <c r="CR96" s="256"/>
      <c r="CS96" s="256"/>
      <c r="CT96" s="256"/>
      <c r="CU96" s="256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256"/>
      <c r="DS96" s="256"/>
      <c r="DT96" s="256"/>
      <c r="DU96" s="256"/>
      <c r="DV96" s="256"/>
      <c r="DW96" s="256"/>
      <c r="DX96" s="256"/>
      <c r="DY96" s="256"/>
      <c r="DZ96" s="256"/>
      <c r="EA96" s="256"/>
      <c r="EB96" s="256"/>
      <c r="EC96" s="256"/>
      <c r="ED96" s="256"/>
      <c r="EE96" s="256"/>
      <c r="EF96" s="256"/>
      <c r="EG96" s="256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6"/>
      <c r="FF96" s="256"/>
      <c r="FG96" s="256"/>
      <c r="FH96" s="256"/>
      <c r="FI96" s="256"/>
      <c r="FJ96" s="256"/>
      <c r="FK96" s="256"/>
      <c r="FL96" s="256"/>
      <c r="FM96" s="256"/>
      <c r="FN96" s="256"/>
      <c r="FO96" s="256"/>
      <c r="FP96" s="256"/>
      <c r="FQ96" s="256"/>
      <c r="FR96" s="256"/>
      <c r="FS96" s="256"/>
      <c r="FT96" s="256"/>
      <c r="FU96" s="256"/>
      <c r="FV96" s="256"/>
      <c r="FW96" s="256"/>
      <c r="FX96" s="256"/>
      <c r="FY96" s="256"/>
      <c r="FZ96" s="256"/>
      <c r="GA96" s="256"/>
      <c r="GB96" s="256"/>
      <c r="GC96" s="256"/>
      <c r="GD96" s="256"/>
      <c r="GE96" s="256"/>
      <c r="GF96" s="256"/>
      <c r="GG96" s="256"/>
      <c r="GH96" s="256"/>
      <c r="GI96" s="256"/>
      <c r="GJ96" s="256"/>
      <c r="GK96" s="256"/>
      <c r="GL96" s="256"/>
      <c r="GM96" s="256"/>
      <c r="GN96" s="256"/>
      <c r="GO96" s="256"/>
      <c r="GP96" s="256"/>
      <c r="GQ96" s="256"/>
      <c r="GR96" s="256"/>
      <c r="GS96" s="256"/>
      <c r="GT96" s="256"/>
      <c r="GU96" s="256"/>
      <c r="GV96" s="256"/>
      <c r="GW96" s="256"/>
      <c r="GX96" s="256"/>
      <c r="GY96" s="256"/>
      <c r="GZ96" s="256"/>
      <c r="HA96" s="256"/>
      <c r="HB96" s="256"/>
      <c r="HC96" s="256"/>
      <c r="HD96" s="256"/>
      <c r="HE96" s="256"/>
      <c r="HF96" s="256"/>
      <c r="HG96" s="256"/>
      <c r="HH96" s="256"/>
      <c r="HI96" s="256"/>
      <c r="HJ96" s="256"/>
      <c r="HK96" s="256"/>
      <c r="HL96" s="256"/>
      <c r="HM96" s="256"/>
      <c r="HN96" s="256"/>
      <c r="HO96" s="256"/>
      <c r="HP96" s="256"/>
      <c r="HQ96" s="256"/>
      <c r="HR96" s="256"/>
      <c r="HS96" s="256"/>
      <c r="HT96" s="256"/>
      <c r="HU96" s="256"/>
      <c r="HV96" s="256"/>
      <c r="HW96" s="256"/>
      <c r="HX96" s="256"/>
      <c r="HY96" s="256"/>
      <c r="HZ96" s="256"/>
      <c r="IA96" s="256"/>
      <c r="IB96" s="256"/>
      <c r="IC96" s="256"/>
      <c r="ID96" s="256"/>
      <c r="IE96" s="256"/>
      <c r="IF96" s="256"/>
      <c r="IG96" s="256"/>
      <c r="IH96" s="256"/>
      <c r="II96" s="256"/>
      <c r="IJ96" s="256"/>
      <c r="IK96" s="256"/>
      <c r="IL96" s="256"/>
      <c r="IM96" s="256"/>
      <c r="IN96" s="256"/>
      <c r="IO96" s="256"/>
      <c r="IP96" s="256"/>
      <c r="IQ96" s="256"/>
      <c r="IR96" s="256"/>
      <c r="IS96" s="256"/>
      <c r="IT96" s="256"/>
      <c r="IU96" s="256"/>
    </row>
    <row r="97" spans="1:255" s="255" customFormat="1"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  <c r="BT97" s="256"/>
      <c r="BU97" s="256"/>
      <c r="BV97" s="256"/>
      <c r="BW97" s="256"/>
      <c r="BX97" s="256"/>
      <c r="BY97" s="256"/>
      <c r="BZ97" s="256"/>
      <c r="CA97" s="256"/>
      <c r="CB97" s="256"/>
      <c r="CC97" s="256"/>
      <c r="CD97" s="256"/>
      <c r="CE97" s="256"/>
      <c r="CF97" s="256"/>
      <c r="CG97" s="256"/>
      <c r="CH97" s="256"/>
      <c r="CI97" s="256"/>
      <c r="CJ97" s="256"/>
      <c r="CK97" s="256"/>
      <c r="CL97" s="256"/>
      <c r="CM97" s="256"/>
      <c r="CN97" s="256"/>
      <c r="CO97" s="256"/>
      <c r="CP97" s="256"/>
      <c r="CQ97" s="256"/>
      <c r="CR97" s="256"/>
      <c r="CS97" s="256"/>
      <c r="CT97" s="256"/>
      <c r="CU97" s="256"/>
      <c r="CV97" s="256"/>
      <c r="CW97" s="256"/>
      <c r="CX97" s="256"/>
      <c r="CY97" s="256"/>
      <c r="CZ97" s="256"/>
      <c r="DA97" s="256"/>
      <c r="DB97" s="256"/>
      <c r="DC97" s="256"/>
      <c r="DD97" s="256"/>
      <c r="DE97" s="256"/>
      <c r="DF97" s="256"/>
      <c r="DG97" s="256"/>
      <c r="DH97" s="256"/>
      <c r="DI97" s="256"/>
      <c r="DJ97" s="256"/>
      <c r="DK97" s="256"/>
      <c r="DL97" s="256"/>
      <c r="DM97" s="256"/>
      <c r="DN97" s="256"/>
      <c r="DO97" s="256"/>
      <c r="DP97" s="256"/>
      <c r="DQ97" s="256"/>
      <c r="DR97" s="256"/>
      <c r="DS97" s="256"/>
      <c r="DT97" s="256"/>
      <c r="DU97" s="256"/>
      <c r="DV97" s="256"/>
      <c r="DW97" s="256"/>
      <c r="DX97" s="256"/>
      <c r="DY97" s="256"/>
      <c r="DZ97" s="256"/>
      <c r="EA97" s="256"/>
      <c r="EB97" s="256"/>
      <c r="EC97" s="256"/>
      <c r="ED97" s="256"/>
      <c r="EE97" s="256"/>
      <c r="EF97" s="256"/>
      <c r="EG97" s="256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56"/>
      <c r="EU97" s="256"/>
      <c r="EV97" s="256"/>
      <c r="EW97" s="256"/>
      <c r="EX97" s="256"/>
      <c r="EY97" s="256"/>
      <c r="EZ97" s="256"/>
      <c r="FA97" s="256"/>
      <c r="FB97" s="256"/>
      <c r="FC97" s="256"/>
      <c r="FD97" s="256"/>
      <c r="FE97" s="256"/>
      <c r="FF97" s="256"/>
      <c r="FG97" s="256"/>
      <c r="FH97" s="256"/>
      <c r="FI97" s="256"/>
      <c r="FJ97" s="256"/>
      <c r="FK97" s="256"/>
      <c r="FL97" s="256"/>
      <c r="FM97" s="256"/>
      <c r="FN97" s="256"/>
      <c r="FO97" s="256"/>
      <c r="FP97" s="256"/>
      <c r="FQ97" s="256"/>
      <c r="FR97" s="256"/>
      <c r="FS97" s="256"/>
      <c r="FT97" s="256"/>
      <c r="FU97" s="256"/>
      <c r="FV97" s="256"/>
      <c r="FW97" s="256"/>
      <c r="FX97" s="256"/>
      <c r="FY97" s="256"/>
      <c r="FZ97" s="256"/>
      <c r="GA97" s="256"/>
      <c r="GB97" s="256"/>
      <c r="GC97" s="256"/>
      <c r="GD97" s="256"/>
      <c r="GE97" s="256"/>
      <c r="GF97" s="256"/>
      <c r="GG97" s="256"/>
      <c r="GH97" s="256"/>
      <c r="GI97" s="256"/>
      <c r="GJ97" s="256"/>
      <c r="GK97" s="256"/>
      <c r="GL97" s="256"/>
      <c r="GM97" s="256"/>
      <c r="GN97" s="256"/>
      <c r="GO97" s="256"/>
      <c r="GP97" s="256"/>
      <c r="GQ97" s="256"/>
      <c r="GR97" s="256"/>
      <c r="GS97" s="256"/>
      <c r="GT97" s="256"/>
      <c r="GU97" s="256"/>
      <c r="GV97" s="256"/>
      <c r="GW97" s="256"/>
      <c r="GX97" s="256"/>
      <c r="GY97" s="256"/>
      <c r="GZ97" s="256"/>
      <c r="HA97" s="256"/>
      <c r="HB97" s="256"/>
      <c r="HC97" s="256"/>
      <c r="HD97" s="256"/>
      <c r="HE97" s="256"/>
      <c r="HF97" s="256"/>
      <c r="HG97" s="256"/>
      <c r="HH97" s="256"/>
      <c r="HI97" s="256"/>
      <c r="HJ97" s="256"/>
      <c r="HK97" s="256"/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56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</row>
    <row r="98" spans="1:255" s="255" customFormat="1">
      <c r="A98" s="260" t="s">
        <v>20</v>
      </c>
      <c r="B98" s="261">
        <v>1000</v>
      </c>
      <c r="C98" s="261">
        <v>2000</v>
      </c>
      <c r="D98" s="261">
        <v>5000</v>
      </c>
      <c r="E98" s="261">
        <v>10000</v>
      </c>
      <c r="F98" s="261">
        <v>20000</v>
      </c>
      <c r="G98" s="261">
        <v>50000</v>
      </c>
      <c r="H98" s="261">
        <v>100000</v>
      </c>
      <c r="I98" s="261" t="s">
        <v>53</v>
      </c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  <c r="BX98" s="256"/>
      <c r="BY98" s="256"/>
      <c r="BZ98" s="256"/>
      <c r="CA98" s="256"/>
      <c r="CB98" s="256"/>
      <c r="CC98" s="256"/>
      <c r="CD98" s="256"/>
      <c r="CE98" s="256"/>
      <c r="CF98" s="256"/>
      <c r="CG98" s="256"/>
      <c r="CH98" s="256"/>
      <c r="CI98" s="256"/>
      <c r="CJ98" s="256"/>
      <c r="CK98" s="256"/>
      <c r="CL98" s="256"/>
      <c r="CM98" s="256"/>
      <c r="CN98" s="256"/>
      <c r="CO98" s="256"/>
      <c r="CP98" s="256"/>
      <c r="CQ98" s="256"/>
      <c r="CR98" s="256"/>
      <c r="CS98" s="256"/>
      <c r="CT98" s="256"/>
      <c r="CU98" s="256"/>
      <c r="CV98" s="256"/>
      <c r="CW98" s="256"/>
      <c r="CX98" s="256"/>
      <c r="CY98" s="256"/>
      <c r="CZ98" s="256"/>
      <c r="DA98" s="256"/>
      <c r="DB98" s="256"/>
      <c r="DC98" s="256"/>
      <c r="DD98" s="256"/>
      <c r="DE98" s="256"/>
      <c r="DF98" s="256"/>
      <c r="DG98" s="256"/>
      <c r="DH98" s="256"/>
      <c r="DI98" s="256"/>
      <c r="DJ98" s="256"/>
      <c r="DK98" s="256"/>
      <c r="DL98" s="256"/>
      <c r="DM98" s="256"/>
      <c r="DN98" s="256"/>
      <c r="DO98" s="256"/>
      <c r="DP98" s="256"/>
      <c r="DQ98" s="256"/>
      <c r="DR98" s="256"/>
      <c r="DS98" s="256"/>
      <c r="DT98" s="256"/>
      <c r="DU98" s="256"/>
      <c r="DV98" s="256"/>
      <c r="DW98" s="256"/>
      <c r="DX98" s="256"/>
      <c r="DY98" s="256"/>
      <c r="DZ98" s="256"/>
      <c r="EA98" s="256"/>
      <c r="EB98" s="256"/>
      <c r="EC98" s="256"/>
      <c r="ED98" s="256"/>
      <c r="EE98" s="256"/>
      <c r="EF98" s="256"/>
      <c r="EG98" s="256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6"/>
      <c r="ET98" s="256"/>
      <c r="EU98" s="256"/>
      <c r="EV98" s="256"/>
      <c r="EW98" s="256"/>
      <c r="EX98" s="256"/>
      <c r="EY98" s="256"/>
      <c r="EZ98" s="256"/>
      <c r="FA98" s="256"/>
      <c r="FB98" s="256"/>
      <c r="FC98" s="256"/>
      <c r="FD98" s="256"/>
      <c r="FE98" s="256"/>
      <c r="FF98" s="256"/>
      <c r="FG98" s="256"/>
      <c r="FH98" s="256"/>
      <c r="FI98" s="256"/>
      <c r="FJ98" s="256"/>
      <c r="FK98" s="256"/>
      <c r="FL98" s="256"/>
      <c r="FM98" s="256"/>
      <c r="FN98" s="256"/>
      <c r="FO98" s="256"/>
      <c r="FP98" s="256"/>
      <c r="FQ98" s="256"/>
      <c r="FR98" s="256"/>
      <c r="FS98" s="256"/>
      <c r="FT98" s="256"/>
      <c r="FU98" s="256"/>
      <c r="FV98" s="256"/>
      <c r="FW98" s="256"/>
      <c r="FX98" s="256"/>
      <c r="FY98" s="256"/>
      <c r="FZ98" s="256"/>
      <c r="GA98" s="256"/>
      <c r="GB98" s="256"/>
      <c r="GC98" s="256"/>
      <c r="GD98" s="256"/>
      <c r="GE98" s="256"/>
      <c r="GF98" s="256"/>
      <c r="GG98" s="256"/>
      <c r="GH98" s="256"/>
      <c r="GI98" s="256"/>
      <c r="GJ98" s="256"/>
      <c r="GK98" s="256"/>
      <c r="GL98" s="256"/>
      <c r="GM98" s="256"/>
      <c r="GN98" s="256"/>
      <c r="GO98" s="256"/>
      <c r="GP98" s="256"/>
      <c r="GQ98" s="256"/>
      <c r="GR98" s="256"/>
      <c r="GS98" s="256"/>
      <c r="GT98" s="256"/>
      <c r="GU98" s="256"/>
      <c r="GV98" s="256"/>
      <c r="GW98" s="256"/>
      <c r="GX98" s="256"/>
      <c r="GY98" s="256"/>
      <c r="GZ98" s="256"/>
      <c r="HA98" s="256"/>
      <c r="HB98" s="256"/>
      <c r="HC98" s="256"/>
      <c r="HD98" s="256"/>
      <c r="HE98" s="256"/>
      <c r="HF98" s="256"/>
      <c r="HG98" s="256"/>
      <c r="HH98" s="256"/>
      <c r="HI98" s="256"/>
      <c r="HJ98" s="256"/>
      <c r="HK98" s="256"/>
      <c r="HL98" s="256"/>
      <c r="HM98" s="256"/>
      <c r="HN98" s="256"/>
      <c r="HO98" s="256"/>
      <c r="HP98" s="256"/>
      <c r="HQ98" s="256"/>
      <c r="HR98" s="256"/>
      <c r="HS98" s="256"/>
      <c r="HT98" s="256"/>
      <c r="HU98" s="256"/>
      <c r="HV98" s="256"/>
      <c r="HW98" s="256"/>
      <c r="HX98" s="256"/>
      <c r="HY98" s="256"/>
      <c r="HZ98" s="256"/>
      <c r="IA98" s="256"/>
      <c r="IB98" s="256"/>
      <c r="IC98" s="256"/>
      <c r="ID98" s="256"/>
      <c r="IE98" s="256"/>
      <c r="IF98" s="256"/>
      <c r="IG98" s="256"/>
      <c r="IH98" s="256"/>
      <c r="II98" s="256"/>
      <c r="IJ98" s="256"/>
      <c r="IK98" s="256"/>
      <c r="IL98" s="256"/>
      <c r="IM98" s="256"/>
      <c r="IN98" s="256"/>
      <c r="IO98" s="256"/>
      <c r="IP98" s="256"/>
      <c r="IQ98" s="256"/>
      <c r="IR98" s="256"/>
      <c r="IS98" s="256"/>
      <c r="IT98" s="256"/>
      <c r="IU98" s="256"/>
    </row>
    <row r="99" spans="1:255" s="255" customFormat="1">
      <c r="A99" s="260" t="s">
        <v>172</v>
      </c>
      <c r="B99" s="262">
        <v>107.465566</v>
      </c>
      <c r="C99" s="262">
        <v>604.50809500000003</v>
      </c>
      <c r="D99" s="262">
        <v>220.98923000000002</v>
      </c>
      <c r="E99" s="262">
        <v>248.465407</v>
      </c>
      <c r="F99" s="262">
        <v>333.88114900000005</v>
      </c>
      <c r="G99" s="262">
        <v>1477.7982400000001</v>
      </c>
      <c r="H99" s="262">
        <v>343.93647499999997</v>
      </c>
      <c r="I99" s="262">
        <v>3337.0441620000001</v>
      </c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256"/>
      <c r="CT99" s="256"/>
      <c r="CU99" s="256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6"/>
      <c r="DX99" s="256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  <c r="EX99" s="256"/>
      <c r="EY99" s="256"/>
      <c r="EZ99" s="256"/>
      <c r="FA99" s="256"/>
      <c r="FB99" s="256"/>
      <c r="FC99" s="256"/>
      <c r="FD99" s="256"/>
      <c r="FE99" s="256"/>
      <c r="FF99" s="256"/>
      <c r="FG99" s="256"/>
      <c r="FH99" s="256"/>
      <c r="FI99" s="256"/>
      <c r="FJ99" s="256"/>
      <c r="FK99" s="256"/>
      <c r="FL99" s="256"/>
      <c r="FM99" s="256"/>
      <c r="FN99" s="256"/>
      <c r="FO99" s="256"/>
      <c r="FP99" s="256"/>
      <c r="FQ99" s="256"/>
      <c r="FR99" s="256"/>
      <c r="FS99" s="256"/>
      <c r="FT99" s="256"/>
      <c r="FU99" s="256"/>
      <c r="FV99" s="256"/>
      <c r="FW99" s="256"/>
      <c r="FX99" s="256"/>
      <c r="FY99" s="256"/>
      <c r="FZ99" s="256"/>
      <c r="GA99" s="256"/>
      <c r="GB99" s="256"/>
      <c r="GC99" s="256"/>
      <c r="GD99" s="256"/>
      <c r="GE99" s="256"/>
      <c r="GF99" s="256"/>
      <c r="GG99" s="256"/>
      <c r="GH99" s="256"/>
      <c r="GI99" s="256"/>
      <c r="GJ99" s="256"/>
      <c r="GK99" s="256"/>
      <c r="GL99" s="256"/>
      <c r="GM99" s="256"/>
      <c r="GN99" s="256"/>
      <c r="GO99" s="256"/>
      <c r="GP99" s="256"/>
      <c r="GQ99" s="256"/>
      <c r="GR99" s="256"/>
      <c r="GS99" s="256"/>
      <c r="GT99" s="256"/>
      <c r="GU99" s="256"/>
      <c r="GV99" s="256"/>
      <c r="GW99" s="256"/>
      <c r="GX99" s="256"/>
      <c r="GY99" s="256"/>
      <c r="GZ99" s="256"/>
      <c r="HA99" s="256"/>
      <c r="HB99" s="256"/>
      <c r="HC99" s="256"/>
      <c r="HD99" s="256"/>
      <c r="HE99" s="256"/>
      <c r="HF99" s="256"/>
      <c r="HG99" s="256"/>
      <c r="HH99" s="256"/>
      <c r="HI99" s="256"/>
      <c r="HJ99" s="256"/>
      <c r="HK99" s="256"/>
      <c r="HL99" s="256"/>
      <c r="HM99" s="256"/>
      <c r="HN99" s="256"/>
      <c r="HO99" s="256"/>
      <c r="HP99" s="256"/>
      <c r="HQ99" s="256"/>
      <c r="HR99" s="256"/>
      <c r="HS99" s="256"/>
      <c r="HT99" s="256"/>
      <c r="HU99" s="256"/>
      <c r="HV99" s="256"/>
      <c r="HW99" s="256"/>
      <c r="HX99" s="256"/>
      <c r="HY99" s="256"/>
      <c r="HZ99" s="256"/>
      <c r="IA99" s="256"/>
      <c r="IB99" s="256"/>
      <c r="IC99" s="256"/>
      <c r="ID99" s="256"/>
      <c r="IE99" s="256"/>
      <c r="IF99" s="256"/>
      <c r="IG99" s="256"/>
      <c r="IH99" s="256"/>
      <c r="II99" s="256"/>
      <c r="IJ99" s="256"/>
      <c r="IK99" s="256"/>
      <c r="IL99" s="256"/>
      <c r="IM99" s="256"/>
      <c r="IN99" s="256"/>
      <c r="IO99" s="256"/>
      <c r="IP99" s="256"/>
      <c r="IQ99" s="256"/>
      <c r="IR99" s="256"/>
      <c r="IS99" s="256"/>
      <c r="IT99" s="256"/>
      <c r="IU99" s="256"/>
    </row>
    <row r="100" spans="1:255" s="255" customFormat="1">
      <c r="A100" s="260" t="s">
        <v>173</v>
      </c>
      <c r="B100" s="262">
        <v>103.70404000000001</v>
      </c>
      <c r="C100" s="262">
        <v>663.13354000000004</v>
      </c>
      <c r="D100" s="262">
        <v>258.87345299999998</v>
      </c>
      <c r="E100" s="262">
        <v>290.35717899999997</v>
      </c>
      <c r="F100" s="262">
        <v>348.99482500000005</v>
      </c>
      <c r="G100" s="262">
        <v>1270.071164</v>
      </c>
      <c r="H100" s="262">
        <v>467.67300399999999</v>
      </c>
      <c r="I100" s="262">
        <v>3402.8072050000001</v>
      </c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  <c r="BX100" s="256"/>
      <c r="BY100" s="256"/>
      <c r="BZ100" s="256"/>
      <c r="CA100" s="256"/>
      <c r="CB100" s="256"/>
      <c r="CC100" s="256"/>
      <c r="CD100" s="256"/>
      <c r="CE100" s="256"/>
      <c r="CF100" s="256"/>
      <c r="CG100" s="256"/>
      <c r="CH100" s="256"/>
      <c r="CI100" s="256"/>
      <c r="CJ100" s="256"/>
      <c r="CK100" s="256"/>
      <c r="CL100" s="256"/>
      <c r="CM100" s="256"/>
      <c r="CN100" s="256"/>
      <c r="CO100" s="256"/>
      <c r="CP100" s="256"/>
      <c r="CQ100" s="256"/>
      <c r="CR100" s="256"/>
      <c r="CS100" s="256"/>
      <c r="CT100" s="256"/>
      <c r="CU100" s="256"/>
      <c r="CV100" s="256"/>
      <c r="CW100" s="256"/>
      <c r="CX100" s="256"/>
      <c r="CY100" s="256"/>
      <c r="CZ100" s="256"/>
      <c r="DA100" s="256"/>
      <c r="DB100" s="256"/>
      <c r="DC100" s="256"/>
      <c r="DD100" s="256"/>
      <c r="DE100" s="256"/>
      <c r="DF100" s="256"/>
      <c r="DG100" s="256"/>
      <c r="DH100" s="256"/>
      <c r="DI100" s="256"/>
      <c r="DJ100" s="256"/>
      <c r="DK100" s="256"/>
      <c r="DL100" s="256"/>
      <c r="DM100" s="256"/>
      <c r="DN100" s="256"/>
      <c r="DO100" s="256"/>
      <c r="DP100" s="256"/>
      <c r="DQ100" s="256"/>
      <c r="DR100" s="256"/>
      <c r="DS100" s="256"/>
      <c r="DT100" s="256"/>
      <c r="DU100" s="256"/>
      <c r="DV100" s="256"/>
      <c r="DW100" s="256"/>
      <c r="DX100" s="256"/>
      <c r="DY100" s="256"/>
      <c r="DZ100" s="256"/>
      <c r="EA100" s="256"/>
      <c r="EB100" s="256"/>
      <c r="EC100" s="256"/>
      <c r="ED100" s="256"/>
      <c r="EE100" s="256"/>
      <c r="EF100" s="256"/>
      <c r="EG100" s="256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6"/>
      <c r="EX100" s="256"/>
      <c r="EY100" s="256"/>
      <c r="EZ100" s="256"/>
      <c r="FA100" s="256"/>
      <c r="FB100" s="256"/>
      <c r="FC100" s="256"/>
      <c r="FD100" s="256"/>
      <c r="FE100" s="256"/>
      <c r="FF100" s="256"/>
      <c r="FG100" s="256"/>
      <c r="FH100" s="256"/>
      <c r="FI100" s="256"/>
      <c r="FJ100" s="256"/>
      <c r="FK100" s="256"/>
      <c r="FL100" s="256"/>
      <c r="FM100" s="256"/>
      <c r="FN100" s="256"/>
      <c r="FO100" s="256"/>
      <c r="FP100" s="256"/>
      <c r="FQ100" s="256"/>
      <c r="FR100" s="256"/>
      <c r="FS100" s="256"/>
      <c r="FT100" s="256"/>
      <c r="FU100" s="256"/>
      <c r="FV100" s="256"/>
      <c r="FW100" s="256"/>
      <c r="FX100" s="256"/>
      <c r="FY100" s="256"/>
      <c r="FZ100" s="256"/>
      <c r="GA100" s="256"/>
      <c r="GB100" s="256"/>
      <c r="GC100" s="256"/>
      <c r="GD100" s="256"/>
      <c r="GE100" s="256"/>
      <c r="GF100" s="256"/>
      <c r="GG100" s="256"/>
      <c r="GH100" s="256"/>
      <c r="GI100" s="256"/>
      <c r="GJ100" s="256"/>
      <c r="GK100" s="256"/>
      <c r="GL100" s="256"/>
      <c r="GM100" s="256"/>
      <c r="GN100" s="256"/>
      <c r="GO100" s="256"/>
      <c r="GP100" s="256"/>
      <c r="GQ100" s="256"/>
      <c r="GR100" s="256"/>
      <c r="GS100" s="256"/>
      <c r="GT100" s="256"/>
      <c r="GU100" s="256"/>
      <c r="GV100" s="256"/>
      <c r="GW100" s="256"/>
      <c r="GX100" s="256"/>
      <c r="GY100" s="256"/>
      <c r="GZ100" s="256"/>
      <c r="HA100" s="256"/>
      <c r="HB100" s="256"/>
      <c r="HC100" s="256"/>
      <c r="HD100" s="256"/>
      <c r="HE100" s="256"/>
      <c r="HF100" s="256"/>
      <c r="HG100" s="256"/>
      <c r="HH100" s="256"/>
      <c r="HI100" s="256"/>
      <c r="HJ100" s="256"/>
      <c r="HK100" s="256"/>
      <c r="HL100" s="256"/>
      <c r="HM100" s="256"/>
      <c r="HN100" s="256"/>
      <c r="HO100" s="256"/>
      <c r="HP100" s="256"/>
      <c r="HQ100" s="256"/>
      <c r="HR100" s="256"/>
      <c r="HS100" s="256"/>
      <c r="HT100" s="256"/>
      <c r="HU100" s="256"/>
      <c r="HV100" s="256"/>
      <c r="HW100" s="256"/>
      <c r="HX100" s="256"/>
      <c r="HY100" s="256"/>
      <c r="HZ100" s="256"/>
      <c r="IA100" s="256"/>
      <c r="IB100" s="256"/>
      <c r="IC100" s="256"/>
      <c r="ID100" s="256"/>
      <c r="IE100" s="256"/>
      <c r="IF100" s="256"/>
      <c r="IG100" s="256"/>
      <c r="IH100" s="256"/>
      <c r="II100" s="256"/>
      <c r="IJ100" s="256"/>
      <c r="IK100" s="256"/>
      <c r="IL100" s="256"/>
      <c r="IM100" s="256"/>
      <c r="IN100" s="256"/>
      <c r="IO100" s="256"/>
      <c r="IP100" s="256"/>
      <c r="IQ100" s="256"/>
      <c r="IR100" s="256"/>
      <c r="IS100" s="256"/>
      <c r="IT100" s="256"/>
      <c r="IU100" s="256"/>
    </row>
    <row r="101" spans="1:255" s="255" customFormat="1"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  <c r="BX101" s="256"/>
      <c r="BY101" s="256"/>
      <c r="BZ101" s="256"/>
      <c r="CA101" s="256"/>
      <c r="CB101" s="256"/>
      <c r="CC101" s="256"/>
      <c r="CD101" s="256"/>
      <c r="CE101" s="256"/>
      <c r="CF101" s="256"/>
      <c r="CG101" s="256"/>
      <c r="CH101" s="256"/>
      <c r="CI101" s="256"/>
      <c r="CJ101" s="256"/>
      <c r="CK101" s="256"/>
      <c r="CL101" s="256"/>
      <c r="CM101" s="256"/>
      <c r="CN101" s="256"/>
      <c r="CO101" s="256"/>
      <c r="CP101" s="256"/>
      <c r="CQ101" s="256"/>
      <c r="CR101" s="256"/>
      <c r="CS101" s="256"/>
      <c r="CT101" s="256"/>
      <c r="CU101" s="256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  <c r="FF101" s="256"/>
      <c r="FG101" s="256"/>
      <c r="FH101" s="256"/>
      <c r="FI101" s="256"/>
      <c r="FJ101" s="256"/>
      <c r="FK101" s="256"/>
      <c r="FL101" s="256"/>
      <c r="FM101" s="256"/>
      <c r="FN101" s="256"/>
      <c r="FO101" s="256"/>
      <c r="FP101" s="256"/>
      <c r="FQ101" s="256"/>
      <c r="FR101" s="256"/>
      <c r="FS101" s="256"/>
      <c r="FT101" s="256"/>
      <c r="FU101" s="256"/>
      <c r="FV101" s="256"/>
      <c r="FW101" s="256"/>
      <c r="FX101" s="256"/>
      <c r="FY101" s="256"/>
      <c r="FZ101" s="256"/>
      <c r="GA101" s="256"/>
      <c r="GB101" s="256"/>
      <c r="GC101" s="256"/>
      <c r="GD101" s="256"/>
      <c r="GE101" s="256"/>
      <c r="GF101" s="256"/>
      <c r="GG101" s="256"/>
      <c r="GH101" s="256"/>
      <c r="GI101" s="256"/>
      <c r="GJ101" s="256"/>
      <c r="GK101" s="256"/>
      <c r="GL101" s="256"/>
      <c r="GM101" s="256"/>
      <c r="GN101" s="256"/>
      <c r="GO101" s="256"/>
      <c r="GP101" s="256"/>
      <c r="GQ101" s="256"/>
      <c r="GR101" s="256"/>
      <c r="GS101" s="256"/>
      <c r="GT101" s="256"/>
      <c r="GU101" s="256"/>
      <c r="GV101" s="256"/>
      <c r="GW101" s="256"/>
      <c r="GX101" s="256"/>
      <c r="GY101" s="256"/>
      <c r="GZ101" s="256"/>
      <c r="HA101" s="256"/>
      <c r="HB101" s="256"/>
      <c r="HC101" s="256"/>
      <c r="HD101" s="256"/>
      <c r="HE101" s="256"/>
      <c r="HF101" s="256"/>
      <c r="HG101" s="256"/>
      <c r="HH101" s="256"/>
      <c r="HI101" s="256"/>
      <c r="HJ101" s="256"/>
      <c r="HK101" s="256"/>
      <c r="HL101" s="256"/>
      <c r="HM101" s="256"/>
      <c r="HN101" s="256"/>
      <c r="HO101" s="256"/>
      <c r="HP101" s="256"/>
      <c r="HQ101" s="256"/>
      <c r="HR101" s="256"/>
      <c r="HS101" s="256"/>
      <c r="HT101" s="256"/>
      <c r="HU101" s="256"/>
      <c r="HV101" s="256"/>
      <c r="HW101" s="256"/>
      <c r="HX101" s="256"/>
      <c r="HY101" s="256"/>
      <c r="HZ101" s="256"/>
      <c r="IA101" s="256"/>
      <c r="IB101" s="256"/>
      <c r="IC101" s="256"/>
      <c r="ID101" s="256"/>
      <c r="IE101" s="256"/>
      <c r="IF101" s="256"/>
      <c r="IG101" s="256"/>
      <c r="IH101" s="256"/>
      <c r="II101" s="256"/>
      <c r="IJ101" s="256"/>
      <c r="IK101" s="256"/>
      <c r="IL101" s="256"/>
      <c r="IM101" s="256"/>
      <c r="IN101" s="256"/>
      <c r="IO101" s="256"/>
      <c r="IP101" s="256"/>
      <c r="IQ101" s="256"/>
      <c r="IR101" s="256"/>
      <c r="IS101" s="256"/>
      <c r="IT101" s="256"/>
      <c r="IU101" s="256"/>
    </row>
    <row r="102" spans="1:255" s="255" customFormat="1">
      <c r="A102" s="263" t="s">
        <v>144</v>
      </c>
      <c r="B102" s="255" t="s">
        <v>145</v>
      </c>
      <c r="C102" s="263" t="s">
        <v>143</v>
      </c>
      <c r="D102" s="263" t="s">
        <v>112</v>
      </c>
      <c r="E102" s="263" t="s">
        <v>53</v>
      </c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  <c r="BX102" s="256"/>
      <c r="BY102" s="256"/>
      <c r="BZ102" s="256"/>
      <c r="CA102" s="256"/>
      <c r="CB102" s="256"/>
      <c r="CC102" s="256"/>
      <c r="CD102" s="256"/>
      <c r="CE102" s="256"/>
      <c r="CF102" s="256"/>
      <c r="CG102" s="256"/>
      <c r="CH102" s="256"/>
      <c r="CI102" s="256"/>
      <c r="CJ102" s="256"/>
      <c r="CK102" s="256"/>
      <c r="CL102" s="256"/>
      <c r="CM102" s="256"/>
      <c r="CN102" s="256"/>
      <c r="CO102" s="256"/>
      <c r="CP102" s="256"/>
      <c r="CQ102" s="256"/>
      <c r="CR102" s="256"/>
      <c r="CS102" s="256"/>
      <c r="CT102" s="256"/>
      <c r="CU102" s="256"/>
      <c r="CV102" s="256"/>
      <c r="CW102" s="256"/>
      <c r="CX102" s="256"/>
      <c r="CY102" s="256"/>
      <c r="CZ102" s="256"/>
      <c r="DA102" s="256"/>
      <c r="DB102" s="256"/>
      <c r="DC102" s="256"/>
      <c r="DD102" s="256"/>
      <c r="DE102" s="256"/>
      <c r="DF102" s="256"/>
      <c r="DG102" s="256"/>
      <c r="DH102" s="256"/>
      <c r="DI102" s="256"/>
      <c r="DJ102" s="256"/>
      <c r="DK102" s="256"/>
      <c r="DL102" s="256"/>
      <c r="DM102" s="256"/>
      <c r="DN102" s="256"/>
      <c r="DO102" s="256"/>
      <c r="DP102" s="256"/>
      <c r="DQ102" s="256"/>
      <c r="DR102" s="256"/>
      <c r="DS102" s="256"/>
      <c r="DT102" s="256"/>
      <c r="DU102" s="256"/>
      <c r="DV102" s="256"/>
      <c r="DW102" s="256"/>
      <c r="DX102" s="256"/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/>
      <c r="EO102" s="256"/>
      <c r="EP102" s="256"/>
      <c r="EQ102" s="256"/>
      <c r="ER102" s="256"/>
      <c r="ES102" s="256"/>
      <c r="ET102" s="256"/>
      <c r="EU102" s="256"/>
      <c r="EV102" s="256"/>
      <c r="EW102" s="256"/>
      <c r="EX102" s="256"/>
      <c r="EY102" s="256"/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256"/>
      <c r="FL102" s="256"/>
      <c r="FM102" s="256"/>
      <c r="FN102" s="256"/>
      <c r="FO102" s="256"/>
      <c r="FP102" s="256"/>
      <c r="FQ102" s="256"/>
      <c r="FR102" s="256"/>
      <c r="FS102" s="256"/>
      <c r="FT102" s="256"/>
      <c r="FU102" s="256"/>
      <c r="FV102" s="256"/>
      <c r="FW102" s="256"/>
      <c r="FX102" s="256"/>
      <c r="FY102" s="256"/>
      <c r="FZ102" s="256"/>
      <c r="GA102" s="256"/>
      <c r="GB102" s="256"/>
      <c r="GC102" s="256"/>
      <c r="GD102" s="256"/>
      <c r="GE102" s="256"/>
      <c r="GF102" s="256"/>
      <c r="GG102" s="256"/>
      <c r="GH102" s="256"/>
      <c r="GI102" s="256"/>
      <c r="GJ102" s="256"/>
      <c r="GK102" s="256"/>
      <c r="GL102" s="256"/>
      <c r="GM102" s="256"/>
      <c r="GN102" s="256"/>
      <c r="GO102" s="256"/>
      <c r="GP102" s="256"/>
      <c r="GQ102" s="256"/>
      <c r="GR102" s="256"/>
      <c r="GS102" s="256"/>
      <c r="GT102" s="256"/>
      <c r="GU102" s="256"/>
      <c r="GV102" s="256"/>
      <c r="GW102" s="256"/>
      <c r="GX102" s="256"/>
      <c r="GY102" s="256"/>
      <c r="GZ102" s="256"/>
      <c r="HA102" s="256"/>
      <c r="HB102" s="256"/>
      <c r="HC102" s="256"/>
      <c r="HD102" s="256"/>
      <c r="HE102" s="256"/>
      <c r="HF102" s="256"/>
      <c r="HG102" s="256"/>
      <c r="HH102" s="256"/>
      <c r="HI102" s="256"/>
      <c r="HJ102" s="256"/>
      <c r="HK102" s="256"/>
      <c r="HL102" s="256"/>
      <c r="HM102" s="256"/>
      <c r="HN102" s="256"/>
      <c r="HO102" s="256"/>
      <c r="HP102" s="256"/>
      <c r="HQ102" s="256"/>
      <c r="HR102" s="256"/>
      <c r="HS102" s="256"/>
      <c r="HT102" s="256"/>
      <c r="HU102" s="256"/>
      <c r="HV102" s="256"/>
      <c r="HW102" s="256"/>
      <c r="HX102" s="256"/>
      <c r="HY102" s="256"/>
      <c r="HZ102" s="256"/>
      <c r="IA102" s="256"/>
      <c r="IB102" s="256"/>
      <c r="IC102" s="256"/>
      <c r="ID102" s="256"/>
      <c r="IE102" s="256"/>
      <c r="IF102" s="256"/>
      <c r="IG102" s="256"/>
      <c r="IH102" s="256"/>
      <c r="II102" s="256"/>
      <c r="IJ102" s="256"/>
      <c r="IK102" s="256"/>
      <c r="IL102" s="256"/>
      <c r="IM102" s="256"/>
      <c r="IN102" s="256"/>
      <c r="IO102" s="256"/>
      <c r="IP102" s="256"/>
      <c r="IQ102" s="256"/>
      <c r="IR102" s="256"/>
      <c r="IS102" s="256"/>
      <c r="IT102" s="256"/>
      <c r="IU102" s="256"/>
    </row>
    <row r="103" spans="1:255" s="255" customFormat="1">
      <c r="A103" s="288">
        <v>1000</v>
      </c>
      <c r="B103" s="263">
        <v>2023</v>
      </c>
      <c r="C103" s="259">
        <v>107.465566</v>
      </c>
      <c r="D103" s="263">
        <v>0</v>
      </c>
      <c r="E103" s="259">
        <v>107.465566</v>
      </c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/>
      <c r="FW103" s="256"/>
      <c r="FX103" s="256"/>
      <c r="FY103" s="256"/>
      <c r="FZ103" s="256"/>
      <c r="GA103" s="256"/>
      <c r="GB103" s="256"/>
      <c r="GC103" s="256"/>
      <c r="GD103" s="256"/>
      <c r="GE103" s="256"/>
      <c r="GF103" s="256"/>
      <c r="GG103" s="256"/>
      <c r="GH103" s="256"/>
      <c r="GI103" s="256"/>
      <c r="GJ103" s="256"/>
      <c r="GK103" s="256"/>
      <c r="GL103" s="256"/>
      <c r="GM103" s="256"/>
      <c r="GN103" s="256"/>
      <c r="GO103" s="256"/>
      <c r="GP103" s="256"/>
      <c r="GQ103" s="256"/>
      <c r="GR103" s="256"/>
      <c r="GS103" s="256"/>
      <c r="GT103" s="256"/>
      <c r="GU103" s="256"/>
      <c r="GV103" s="256"/>
      <c r="GW103" s="256"/>
      <c r="GX103" s="256"/>
      <c r="GY103" s="256"/>
      <c r="GZ103" s="256"/>
      <c r="HA103" s="256"/>
      <c r="HB103" s="256"/>
      <c r="HC103" s="256"/>
      <c r="HD103" s="256"/>
      <c r="HE103" s="256"/>
      <c r="HF103" s="256"/>
      <c r="HG103" s="256"/>
      <c r="HH103" s="256"/>
      <c r="HI103" s="256"/>
      <c r="HJ103" s="256"/>
      <c r="HK103" s="256"/>
      <c r="HL103" s="256"/>
      <c r="HM103" s="256"/>
      <c r="HN103" s="256"/>
      <c r="HO103" s="256"/>
      <c r="HP103" s="256"/>
      <c r="HQ103" s="256"/>
      <c r="HR103" s="256"/>
      <c r="HS103" s="256"/>
      <c r="HT103" s="256"/>
      <c r="HU103" s="256"/>
      <c r="HV103" s="256"/>
      <c r="HW103" s="256"/>
      <c r="HX103" s="256"/>
      <c r="HY103" s="256"/>
      <c r="HZ103" s="256"/>
      <c r="IA103" s="256"/>
      <c r="IB103" s="256"/>
      <c r="IC103" s="256"/>
      <c r="ID103" s="256"/>
      <c r="IE103" s="256"/>
      <c r="IF103" s="256"/>
      <c r="IG103" s="256"/>
      <c r="IH103" s="256"/>
      <c r="II103" s="256"/>
      <c r="IJ103" s="256"/>
      <c r="IK103" s="256"/>
      <c r="IL103" s="256"/>
      <c r="IM103" s="256"/>
      <c r="IN103" s="256"/>
      <c r="IO103" s="256"/>
      <c r="IP103" s="256"/>
      <c r="IQ103" s="256"/>
      <c r="IR103" s="256"/>
      <c r="IS103" s="256"/>
      <c r="IT103" s="256"/>
      <c r="IU103" s="256"/>
    </row>
    <row r="104" spans="1:255" s="255" customFormat="1">
      <c r="A104" s="288"/>
      <c r="B104" s="263">
        <v>2024</v>
      </c>
      <c r="C104" s="259">
        <v>103.70404000000001</v>
      </c>
      <c r="D104" s="259">
        <v>0</v>
      </c>
      <c r="E104" s="259">
        <v>103.70404000000001</v>
      </c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  <c r="BT104" s="256"/>
      <c r="BU104" s="256"/>
      <c r="BV104" s="256"/>
      <c r="BW104" s="256"/>
      <c r="BX104" s="256"/>
      <c r="BY104" s="256"/>
      <c r="BZ104" s="256"/>
      <c r="CA104" s="256"/>
      <c r="CB104" s="256"/>
      <c r="CC104" s="256"/>
      <c r="CD104" s="256"/>
      <c r="CE104" s="256"/>
      <c r="CF104" s="256"/>
      <c r="CG104" s="256"/>
      <c r="CH104" s="256"/>
      <c r="CI104" s="256"/>
      <c r="CJ104" s="256"/>
      <c r="CK104" s="256"/>
      <c r="CL104" s="256"/>
      <c r="CM104" s="256"/>
      <c r="CN104" s="256"/>
      <c r="CO104" s="256"/>
      <c r="CP104" s="256"/>
      <c r="CQ104" s="256"/>
      <c r="CR104" s="256"/>
      <c r="CS104" s="256"/>
      <c r="CT104" s="256"/>
      <c r="CU104" s="256"/>
      <c r="CV104" s="256"/>
      <c r="CW104" s="256"/>
      <c r="CX104" s="256"/>
      <c r="CY104" s="256"/>
      <c r="CZ104" s="256"/>
      <c r="DA104" s="256"/>
      <c r="DB104" s="256"/>
      <c r="DC104" s="256"/>
      <c r="DD104" s="256"/>
      <c r="DE104" s="256"/>
      <c r="DF104" s="256"/>
      <c r="DG104" s="256"/>
      <c r="DH104" s="256"/>
      <c r="DI104" s="256"/>
      <c r="DJ104" s="256"/>
      <c r="DK104" s="256"/>
      <c r="DL104" s="256"/>
      <c r="DM104" s="256"/>
      <c r="DN104" s="256"/>
      <c r="DO104" s="256"/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6"/>
      <c r="EP104" s="256"/>
      <c r="EQ104" s="256"/>
      <c r="ER104" s="256"/>
      <c r="ES104" s="256"/>
      <c r="ET104" s="256"/>
      <c r="EU104" s="256"/>
      <c r="EV104" s="256"/>
      <c r="EW104" s="256"/>
      <c r="EX104" s="256"/>
      <c r="EY104" s="256"/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/>
      <c r="FW104" s="256"/>
      <c r="FX104" s="256"/>
      <c r="FY104" s="256"/>
      <c r="FZ104" s="256"/>
      <c r="GA104" s="256"/>
      <c r="GB104" s="256"/>
      <c r="GC104" s="256"/>
      <c r="GD104" s="256"/>
      <c r="GE104" s="256"/>
      <c r="GF104" s="256"/>
      <c r="GG104" s="256"/>
      <c r="GH104" s="256"/>
      <c r="GI104" s="256"/>
      <c r="GJ104" s="256"/>
      <c r="GK104" s="256"/>
      <c r="GL104" s="256"/>
      <c r="GM104" s="256"/>
      <c r="GN104" s="256"/>
      <c r="GO104" s="256"/>
      <c r="GP104" s="256"/>
      <c r="GQ104" s="256"/>
      <c r="GR104" s="256"/>
      <c r="GS104" s="256"/>
      <c r="GT104" s="256"/>
      <c r="GU104" s="256"/>
      <c r="GV104" s="256"/>
      <c r="GW104" s="256"/>
      <c r="GX104" s="256"/>
      <c r="GY104" s="256"/>
      <c r="GZ104" s="256"/>
      <c r="HA104" s="256"/>
      <c r="HB104" s="256"/>
      <c r="HC104" s="256"/>
      <c r="HD104" s="256"/>
      <c r="HE104" s="256"/>
      <c r="HF104" s="256"/>
      <c r="HG104" s="256"/>
      <c r="HH104" s="256"/>
      <c r="HI104" s="256"/>
      <c r="HJ104" s="256"/>
      <c r="HK104" s="256"/>
      <c r="HL104" s="256"/>
      <c r="HM104" s="256"/>
      <c r="HN104" s="256"/>
      <c r="HO104" s="256"/>
      <c r="HP104" s="256"/>
      <c r="HQ104" s="256"/>
      <c r="HR104" s="256"/>
      <c r="HS104" s="256"/>
      <c r="HT104" s="256"/>
      <c r="HU104" s="256"/>
      <c r="HV104" s="256"/>
      <c r="HW104" s="256"/>
      <c r="HX104" s="256"/>
      <c r="HY104" s="256"/>
      <c r="HZ104" s="256"/>
      <c r="IA104" s="256"/>
      <c r="IB104" s="256"/>
      <c r="IC104" s="256"/>
      <c r="ID104" s="256"/>
      <c r="IE104" s="256"/>
      <c r="IF104" s="256"/>
      <c r="IG104" s="256"/>
      <c r="IH104" s="256"/>
      <c r="II104" s="256"/>
      <c r="IJ104" s="256"/>
      <c r="IK104" s="256"/>
      <c r="IL104" s="256"/>
      <c r="IM104" s="256"/>
      <c r="IN104" s="256"/>
      <c r="IO104" s="256"/>
      <c r="IP104" s="256"/>
      <c r="IQ104" s="256"/>
      <c r="IR104" s="256"/>
      <c r="IS104" s="256"/>
      <c r="IT104" s="256"/>
      <c r="IU104" s="256"/>
    </row>
    <row r="105" spans="1:255" s="255" customFormat="1">
      <c r="A105" s="288">
        <v>2000</v>
      </c>
      <c r="B105" s="263">
        <v>2023</v>
      </c>
      <c r="C105" s="259">
        <v>67.813141999999999</v>
      </c>
      <c r="D105" s="259">
        <v>536.69495300000005</v>
      </c>
      <c r="E105" s="259">
        <v>604.50809500000003</v>
      </c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6"/>
      <c r="DS105" s="256"/>
      <c r="DT105" s="256"/>
      <c r="DU105" s="256"/>
      <c r="DV105" s="256"/>
      <c r="DW105" s="256"/>
      <c r="DX105" s="256"/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/>
      <c r="EO105" s="256"/>
      <c r="EP105" s="256"/>
      <c r="EQ105" s="256"/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/>
      <c r="FW105" s="256"/>
      <c r="FX105" s="256"/>
      <c r="FY105" s="256"/>
      <c r="FZ105" s="256"/>
      <c r="GA105" s="256"/>
      <c r="GB105" s="256"/>
      <c r="GC105" s="256"/>
      <c r="GD105" s="256"/>
      <c r="GE105" s="256"/>
      <c r="GF105" s="256"/>
      <c r="GG105" s="256"/>
      <c r="GH105" s="256"/>
      <c r="GI105" s="256"/>
      <c r="GJ105" s="256"/>
      <c r="GK105" s="256"/>
      <c r="GL105" s="256"/>
      <c r="GM105" s="256"/>
      <c r="GN105" s="256"/>
      <c r="GO105" s="256"/>
      <c r="GP105" s="256"/>
      <c r="GQ105" s="256"/>
      <c r="GR105" s="256"/>
      <c r="GS105" s="256"/>
      <c r="GT105" s="256"/>
      <c r="GU105" s="256"/>
      <c r="GV105" s="256"/>
      <c r="GW105" s="256"/>
      <c r="GX105" s="256"/>
      <c r="GY105" s="256"/>
      <c r="GZ105" s="256"/>
      <c r="HA105" s="256"/>
      <c r="HB105" s="256"/>
      <c r="HC105" s="256"/>
      <c r="HD105" s="256"/>
      <c r="HE105" s="256"/>
      <c r="HF105" s="256"/>
      <c r="HG105" s="256"/>
      <c r="HH105" s="256"/>
      <c r="HI105" s="256"/>
      <c r="HJ105" s="256"/>
      <c r="HK105" s="256"/>
      <c r="HL105" s="256"/>
      <c r="HM105" s="256"/>
      <c r="HN105" s="256"/>
      <c r="HO105" s="256"/>
      <c r="HP105" s="256"/>
      <c r="HQ105" s="256"/>
      <c r="HR105" s="256"/>
      <c r="HS105" s="256"/>
      <c r="HT105" s="256"/>
      <c r="HU105" s="256"/>
      <c r="HV105" s="256"/>
      <c r="HW105" s="256"/>
      <c r="HX105" s="256"/>
      <c r="HY105" s="256"/>
      <c r="HZ105" s="256"/>
      <c r="IA105" s="256"/>
      <c r="IB105" s="256"/>
      <c r="IC105" s="256"/>
      <c r="ID105" s="256"/>
      <c r="IE105" s="256"/>
      <c r="IF105" s="256"/>
      <c r="IG105" s="256"/>
      <c r="IH105" s="256"/>
      <c r="II105" s="256"/>
      <c r="IJ105" s="256"/>
      <c r="IK105" s="256"/>
      <c r="IL105" s="256"/>
      <c r="IM105" s="256"/>
      <c r="IN105" s="256"/>
      <c r="IO105" s="256"/>
      <c r="IP105" s="256"/>
      <c r="IQ105" s="256"/>
      <c r="IR105" s="256"/>
      <c r="IS105" s="256"/>
      <c r="IT105" s="256"/>
      <c r="IU105" s="256"/>
    </row>
    <row r="106" spans="1:255" s="255" customFormat="1">
      <c r="A106" s="288"/>
      <c r="B106" s="263">
        <v>2024</v>
      </c>
      <c r="C106" s="259">
        <v>64.470980999999995</v>
      </c>
      <c r="D106" s="259">
        <v>598.66255899999999</v>
      </c>
      <c r="E106" s="259">
        <v>663.13354000000004</v>
      </c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  <c r="BX106" s="256"/>
      <c r="BY106" s="256"/>
      <c r="BZ106" s="256"/>
      <c r="CA106" s="256"/>
      <c r="CB106" s="256"/>
      <c r="CC106" s="256"/>
      <c r="CD106" s="256"/>
      <c r="CE106" s="256"/>
      <c r="CF106" s="256"/>
      <c r="CG106" s="256"/>
      <c r="CH106" s="256"/>
      <c r="CI106" s="256"/>
      <c r="CJ106" s="256"/>
      <c r="CK106" s="256"/>
      <c r="CL106" s="256"/>
      <c r="CM106" s="256"/>
      <c r="CN106" s="256"/>
      <c r="CO106" s="256"/>
      <c r="CP106" s="256"/>
      <c r="CQ106" s="256"/>
      <c r="CR106" s="256"/>
      <c r="CS106" s="256"/>
      <c r="CT106" s="256"/>
      <c r="CU106" s="256"/>
      <c r="CV106" s="256"/>
      <c r="CW106" s="256"/>
      <c r="CX106" s="256"/>
      <c r="CY106" s="256"/>
      <c r="CZ106" s="256"/>
      <c r="DA106" s="256"/>
      <c r="DB106" s="256"/>
      <c r="DC106" s="256"/>
      <c r="DD106" s="256"/>
      <c r="DE106" s="256"/>
      <c r="DF106" s="256"/>
      <c r="DG106" s="256"/>
      <c r="DH106" s="256"/>
      <c r="DI106" s="256"/>
      <c r="DJ106" s="256"/>
      <c r="DK106" s="256"/>
      <c r="DL106" s="256"/>
      <c r="DM106" s="256"/>
      <c r="DN106" s="256"/>
      <c r="DO106" s="256"/>
      <c r="DP106" s="256"/>
      <c r="DQ106" s="256"/>
      <c r="DR106" s="256"/>
      <c r="DS106" s="256"/>
      <c r="DT106" s="256"/>
      <c r="DU106" s="256"/>
      <c r="DV106" s="256"/>
      <c r="DW106" s="256"/>
      <c r="DX106" s="256"/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/>
      <c r="EO106" s="256"/>
      <c r="EP106" s="256"/>
      <c r="EQ106" s="256"/>
      <c r="ER106" s="256"/>
      <c r="ES106" s="256"/>
      <c r="ET106" s="256"/>
      <c r="EU106" s="256"/>
      <c r="EV106" s="256"/>
      <c r="EW106" s="256"/>
      <c r="EX106" s="256"/>
      <c r="EY106" s="256"/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56"/>
      <c r="FL106" s="256"/>
      <c r="FM106" s="256"/>
      <c r="FN106" s="256"/>
      <c r="FO106" s="256"/>
      <c r="FP106" s="256"/>
      <c r="FQ106" s="256"/>
      <c r="FR106" s="256"/>
      <c r="FS106" s="256"/>
      <c r="FT106" s="256"/>
      <c r="FU106" s="256"/>
      <c r="FV106" s="256"/>
      <c r="FW106" s="256"/>
      <c r="FX106" s="256"/>
      <c r="FY106" s="256"/>
      <c r="FZ106" s="256"/>
      <c r="GA106" s="256"/>
      <c r="GB106" s="256"/>
      <c r="GC106" s="256"/>
      <c r="GD106" s="256"/>
      <c r="GE106" s="256"/>
      <c r="GF106" s="256"/>
      <c r="GG106" s="256"/>
      <c r="GH106" s="256"/>
      <c r="GI106" s="256"/>
      <c r="GJ106" s="256"/>
      <c r="GK106" s="256"/>
      <c r="GL106" s="256"/>
      <c r="GM106" s="256"/>
      <c r="GN106" s="256"/>
      <c r="GO106" s="256"/>
      <c r="GP106" s="256"/>
      <c r="GQ106" s="256"/>
      <c r="GR106" s="256"/>
      <c r="GS106" s="256"/>
      <c r="GT106" s="256"/>
      <c r="GU106" s="256"/>
      <c r="GV106" s="256"/>
      <c r="GW106" s="256"/>
      <c r="GX106" s="256"/>
      <c r="GY106" s="256"/>
      <c r="GZ106" s="256"/>
      <c r="HA106" s="256"/>
      <c r="HB106" s="256"/>
      <c r="HC106" s="256"/>
      <c r="HD106" s="256"/>
      <c r="HE106" s="256"/>
      <c r="HF106" s="256"/>
      <c r="HG106" s="256"/>
      <c r="HH106" s="256"/>
      <c r="HI106" s="256"/>
      <c r="HJ106" s="256"/>
      <c r="HK106" s="256"/>
      <c r="HL106" s="256"/>
      <c r="HM106" s="256"/>
      <c r="HN106" s="256"/>
      <c r="HO106" s="256"/>
      <c r="HP106" s="256"/>
      <c r="HQ106" s="256"/>
      <c r="HR106" s="256"/>
      <c r="HS106" s="256"/>
      <c r="HT106" s="256"/>
      <c r="HU106" s="256"/>
      <c r="HV106" s="256"/>
      <c r="HW106" s="256"/>
      <c r="HX106" s="256"/>
      <c r="HY106" s="256"/>
      <c r="HZ106" s="256"/>
      <c r="IA106" s="256"/>
      <c r="IB106" s="256"/>
      <c r="IC106" s="256"/>
      <c r="ID106" s="256"/>
      <c r="IE106" s="256"/>
      <c r="IF106" s="256"/>
      <c r="IG106" s="256"/>
      <c r="IH106" s="256"/>
      <c r="II106" s="256"/>
      <c r="IJ106" s="256"/>
      <c r="IK106" s="256"/>
      <c r="IL106" s="256"/>
      <c r="IM106" s="256"/>
      <c r="IN106" s="256"/>
      <c r="IO106" s="256"/>
      <c r="IP106" s="256"/>
      <c r="IQ106" s="256"/>
      <c r="IR106" s="256"/>
      <c r="IS106" s="256"/>
      <c r="IT106" s="256"/>
      <c r="IU106" s="256"/>
    </row>
    <row r="107" spans="1:255" s="255" customFormat="1">
      <c r="A107" s="288">
        <v>5000</v>
      </c>
      <c r="B107" s="263">
        <v>2023</v>
      </c>
      <c r="C107" s="259">
        <v>22.624511999999999</v>
      </c>
      <c r="D107" s="259">
        <v>198.36471800000001</v>
      </c>
      <c r="E107" s="259">
        <v>220.98923000000002</v>
      </c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6"/>
      <c r="CU107" s="256"/>
      <c r="CV107" s="256"/>
      <c r="CW107" s="256"/>
      <c r="CX107" s="256"/>
      <c r="CY107" s="256"/>
      <c r="CZ107" s="256"/>
      <c r="DA107" s="256"/>
      <c r="DB107" s="256"/>
      <c r="DC107" s="256"/>
      <c r="DD107" s="256"/>
      <c r="DE107" s="256"/>
      <c r="DF107" s="256"/>
      <c r="DG107" s="256"/>
      <c r="DH107" s="256"/>
      <c r="DI107" s="256"/>
      <c r="DJ107" s="256"/>
      <c r="DK107" s="256"/>
      <c r="DL107" s="256"/>
      <c r="DM107" s="256"/>
      <c r="DN107" s="256"/>
      <c r="DO107" s="256"/>
      <c r="DP107" s="256"/>
      <c r="DQ107" s="256"/>
      <c r="DR107" s="256"/>
      <c r="DS107" s="256"/>
      <c r="DT107" s="256"/>
      <c r="DU107" s="256"/>
      <c r="DV107" s="256"/>
      <c r="DW107" s="256"/>
      <c r="DX107" s="256"/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256"/>
      <c r="EM107" s="256"/>
      <c r="EN107" s="256"/>
      <c r="EO107" s="256"/>
      <c r="EP107" s="256"/>
      <c r="EQ107" s="256"/>
      <c r="ER107" s="256"/>
      <c r="ES107" s="256"/>
      <c r="ET107" s="256"/>
      <c r="EU107" s="256"/>
      <c r="EV107" s="256"/>
      <c r="EW107" s="256"/>
      <c r="EX107" s="256"/>
      <c r="EY107" s="256"/>
      <c r="EZ107" s="256"/>
      <c r="FA107" s="256"/>
      <c r="FB107" s="256"/>
      <c r="FC107" s="256"/>
      <c r="FD107" s="256"/>
      <c r="FE107" s="256"/>
      <c r="FF107" s="256"/>
      <c r="FG107" s="256"/>
      <c r="FH107" s="256"/>
      <c r="FI107" s="256"/>
      <c r="FJ107" s="256"/>
      <c r="FK107" s="256"/>
      <c r="FL107" s="256"/>
      <c r="FM107" s="256"/>
      <c r="FN107" s="256"/>
      <c r="FO107" s="256"/>
      <c r="FP107" s="256"/>
      <c r="FQ107" s="256"/>
      <c r="FR107" s="256"/>
      <c r="FS107" s="256"/>
      <c r="FT107" s="256"/>
      <c r="FU107" s="256"/>
      <c r="FV107" s="256"/>
      <c r="FW107" s="256"/>
      <c r="FX107" s="256"/>
      <c r="FY107" s="256"/>
      <c r="FZ107" s="256"/>
      <c r="GA107" s="256"/>
      <c r="GB107" s="256"/>
      <c r="GC107" s="256"/>
      <c r="GD107" s="256"/>
      <c r="GE107" s="256"/>
      <c r="GF107" s="256"/>
      <c r="GG107" s="256"/>
      <c r="GH107" s="256"/>
      <c r="GI107" s="256"/>
      <c r="GJ107" s="256"/>
      <c r="GK107" s="256"/>
      <c r="GL107" s="256"/>
      <c r="GM107" s="256"/>
      <c r="GN107" s="256"/>
      <c r="GO107" s="256"/>
      <c r="GP107" s="256"/>
      <c r="GQ107" s="256"/>
      <c r="GR107" s="256"/>
      <c r="GS107" s="256"/>
      <c r="GT107" s="256"/>
      <c r="GU107" s="256"/>
      <c r="GV107" s="256"/>
      <c r="GW107" s="256"/>
      <c r="GX107" s="256"/>
      <c r="GY107" s="256"/>
      <c r="GZ107" s="256"/>
      <c r="HA107" s="256"/>
      <c r="HB107" s="256"/>
      <c r="HC107" s="256"/>
      <c r="HD107" s="256"/>
      <c r="HE107" s="256"/>
      <c r="HF107" s="256"/>
      <c r="HG107" s="256"/>
      <c r="HH107" s="256"/>
      <c r="HI107" s="256"/>
      <c r="HJ107" s="256"/>
      <c r="HK107" s="256"/>
      <c r="HL107" s="256"/>
      <c r="HM107" s="256"/>
      <c r="HN107" s="256"/>
      <c r="HO107" s="256"/>
      <c r="HP107" s="256"/>
      <c r="HQ107" s="256"/>
      <c r="HR107" s="256"/>
      <c r="HS107" s="256"/>
      <c r="HT107" s="256"/>
      <c r="HU107" s="256"/>
      <c r="HV107" s="256"/>
      <c r="HW107" s="256"/>
      <c r="HX107" s="256"/>
      <c r="HY107" s="256"/>
      <c r="HZ107" s="256"/>
      <c r="IA107" s="256"/>
      <c r="IB107" s="256"/>
      <c r="IC107" s="256"/>
      <c r="ID107" s="256"/>
      <c r="IE107" s="256"/>
      <c r="IF107" s="256"/>
      <c r="IG107" s="256"/>
      <c r="IH107" s="256"/>
      <c r="II107" s="256"/>
      <c r="IJ107" s="256"/>
      <c r="IK107" s="256"/>
      <c r="IL107" s="256"/>
      <c r="IM107" s="256"/>
      <c r="IN107" s="256"/>
      <c r="IO107" s="256"/>
      <c r="IP107" s="256"/>
      <c r="IQ107" s="256"/>
      <c r="IR107" s="256"/>
      <c r="IS107" s="256"/>
      <c r="IT107" s="256"/>
      <c r="IU107" s="256"/>
    </row>
    <row r="108" spans="1:255" s="255" customFormat="1">
      <c r="A108" s="288"/>
      <c r="B108" s="263">
        <v>2024</v>
      </c>
      <c r="C108" s="259">
        <v>20.969023</v>
      </c>
      <c r="D108" s="259">
        <v>237.90442999999999</v>
      </c>
      <c r="E108" s="259">
        <v>258.87345299999998</v>
      </c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  <c r="BT108" s="256"/>
      <c r="BU108" s="256"/>
      <c r="BV108" s="256"/>
      <c r="BW108" s="256"/>
      <c r="BX108" s="256"/>
      <c r="BY108" s="256"/>
      <c r="BZ108" s="256"/>
      <c r="CA108" s="256"/>
      <c r="CB108" s="256"/>
      <c r="CC108" s="256"/>
      <c r="CD108" s="256"/>
      <c r="CE108" s="256"/>
      <c r="CF108" s="256"/>
      <c r="CG108" s="256"/>
      <c r="CH108" s="256"/>
      <c r="CI108" s="256"/>
      <c r="CJ108" s="256"/>
      <c r="CK108" s="256"/>
      <c r="CL108" s="256"/>
      <c r="CM108" s="256"/>
      <c r="CN108" s="256"/>
      <c r="CO108" s="256"/>
      <c r="CP108" s="256"/>
      <c r="CQ108" s="256"/>
      <c r="CR108" s="256"/>
      <c r="CS108" s="256"/>
      <c r="CT108" s="256"/>
      <c r="CU108" s="256"/>
      <c r="CV108" s="256"/>
      <c r="CW108" s="256"/>
      <c r="CX108" s="256"/>
      <c r="CY108" s="256"/>
      <c r="CZ108" s="256"/>
      <c r="DA108" s="256"/>
      <c r="DB108" s="256"/>
      <c r="DC108" s="256"/>
      <c r="DD108" s="256"/>
      <c r="DE108" s="256"/>
      <c r="DF108" s="256"/>
      <c r="DG108" s="256"/>
      <c r="DH108" s="256"/>
      <c r="DI108" s="256"/>
      <c r="DJ108" s="256"/>
      <c r="DK108" s="256"/>
      <c r="DL108" s="256"/>
      <c r="DM108" s="256"/>
      <c r="DN108" s="256"/>
      <c r="DO108" s="256"/>
      <c r="DP108" s="256"/>
      <c r="DQ108" s="256"/>
      <c r="DR108" s="256"/>
      <c r="DS108" s="256"/>
      <c r="DT108" s="256"/>
      <c r="DU108" s="256"/>
      <c r="DV108" s="256"/>
      <c r="DW108" s="256"/>
      <c r="DX108" s="256"/>
      <c r="DY108" s="256"/>
      <c r="DZ108" s="256"/>
      <c r="EA108" s="256"/>
      <c r="EB108" s="256"/>
      <c r="EC108" s="256"/>
      <c r="ED108" s="256"/>
      <c r="EE108" s="256"/>
      <c r="EF108" s="256"/>
      <c r="EG108" s="256"/>
      <c r="EH108" s="256"/>
      <c r="EI108" s="256"/>
      <c r="EJ108" s="256"/>
      <c r="EK108" s="256"/>
      <c r="EL108" s="256"/>
      <c r="EM108" s="256"/>
      <c r="EN108" s="256"/>
      <c r="EO108" s="256"/>
      <c r="EP108" s="256"/>
      <c r="EQ108" s="256"/>
      <c r="ER108" s="256"/>
      <c r="ES108" s="256"/>
      <c r="ET108" s="256"/>
      <c r="EU108" s="256"/>
      <c r="EV108" s="256"/>
      <c r="EW108" s="256"/>
      <c r="EX108" s="256"/>
      <c r="EY108" s="256"/>
      <c r="EZ108" s="256"/>
      <c r="FA108" s="256"/>
      <c r="FB108" s="256"/>
      <c r="FC108" s="256"/>
      <c r="FD108" s="256"/>
      <c r="FE108" s="256"/>
      <c r="FF108" s="256"/>
      <c r="FG108" s="256"/>
      <c r="FH108" s="256"/>
      <c r="FI108" s="256"/>
      <c r="FJ108" s="256"/>
      <c r="FK108" s="256"/>
      <c r="FL108" s="256"/>
      <c r="FM108" s="256"/>
      <c r="FN108" s="256"/>
      <c r="FO108" s="256"/>
      <c r="FP108" s="256"/>
      <c r="FQ108" s="256"/>
      <c r="FR108" s="256"/>
      <c r="FS108" s="256"/>
      <c r="FT108" s="256"/>
      <c r="FU108" s="256"/>
      <c r="FV108" s="256"/>
      <c r="FW108" s="256"/>
      <c r="FX108" s="256"/>
      <c r="FY108" s="256"/>
      <c r="FZ108" s="256"/>
      <c r="GA108" s="256"/>
      <c r="GB108" s="256"/>
      <c r="GC108" s="256"/>
      <c r="GD108" s="256"/>
      <c r="GE108" s="256"/>
      <c r="GF108" s="256"/>
      <c r="GG108" s="256"/>
      <c r="GH108" s="256"/>
      <c r="GI108" s="256"/>
      <c r="GJ108" s="256"/>
      <c r="GK108" s="256"/>
      <c r="GL108" s="256"/>
      <c r="GM108" s="256"/>
      <c r="GN108" s="256"/>
      <c r="GO108" s="256"/>
      <c r="GP108" s="256"/>
      <c r="GQ108" s="256"/>
      <c r="GR108" s="256"/>
      <c r="GS108" s="256"/>
      <c r="GT108" s="256"/>
      <c r="GU108" s="256"/>
      <c r="GV108" s="256"/>
      <c r="GW108" s="256"/>
      <c r="GX108" s="256"/>
      <c r="GY108" s="256"/>
      <c r="GZ108" s="256"/>
      <c r="HA108" s="256"/>
      <c r="HB108" s="256"/>
      <c r="HC108" s="256"/>
      <c r="HD108" s="256"/>
      <c r="HE108" s="256"/>
      <c r="HF108" s="256"/>
      <c r="HG108" s="256"/>
      <c r="HH108" s="256"/>
      <c r="HI108" s="256"/>
      <c r="HJ108" s="256"/>
      <c r="HK108" s="256"/>
      <c r="HL108" s="256"/>
      <c r="HM108" s="256"/>
      <c r="HN108" s="256"/>
      <c r="HO108" s="256"/>
      <c r="HP108" s="256"/>
      <c r="HQ108" s="256"/>
      <c r="HR108" s="256"/>
      <c r="HS108" s="256"/>
      <c r="HT108" s="256"/>
      <c r="HU108" s="256"/>
      <c r="HV108" s="256"/>
      <c r="HW108" s="256"/>
      <c r="HX108" s="256"/>
      <c r="HY108" s="256"/>
      <c r="HZ108" s="256"/>
      <c r="IA108" s="256"/>
      <c r="IB108" s="256"/>
      <c r="IC108" s="256"/>
      <c r="ID108" s="256"/>
      <c r="IE108" s="256"/>
      <c r="IF108" s="256"/>
      <c r="IG108" s="256"/>
      <c r="IH108" s="256"/>
      <c r="II108" s="256"/>
      <c r="IJ108" s="256"/>
      <c r="IK108" s="256"/>
      <c r="IL108" s="256"/>
      <c r="IM108" s="256"/>
      <c r="IN108" s="256"/>
      <c r="IO108" s="256"/>
      <c r="IP108" s="256"/>
      <c r="IQ108" s="256"/>
      <c r="IR108" s="256"/>
      <c r="IS108" s="256"/>
      <c r="IT108" s="256"/>
      <c r="IU108" s="256"/>
    </row>
    <row r="109" spans="1:255" s="255" customFormat="1">
      <c r="A109" s="288">
        <v>10000</v>
      </c>
      <c r="B109" s="263">
        <v>2023</v>
      </c>
      <c r="C109" s="259">
        <v>21.892374</v>
      </c>
      <c r="D109" s="259">
        <v>226.57303300000001</v>
      </c>
      <c r="E109" s="259">
        <v>248.465407</v>
      </c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6"/>
      <c r="CC109" s="256"/>
      <c r="CD109" s="256"/>
      <c r="CE109" s="256"/>
      <c r="CF109" s="256"/>
      <c r="CG109" s="256"/>
      <c r="CH109" s="256"/>
      <c r="CI109" s="256"/>
      <c r="CJ109" s="256"/>
      <c r="CK109" s="256"/>
      <c r="CL109" s="256"/>
      <c r="CM109" s="256"/>
      <c r="CN109" s="256"/>
      <c r="CO109" s="256"/>
      <c r="CP109" s="256"/>
      <c r="CQ109" s="256"/>
      <c r="CR109" s="256"/>
      <c r="CS109" s="256"/>
      <c r="CT109" s="256"/>
      <c r="CU109" s="256"/>
      <c r="CV109" s="256"/>
      <c r="CW109" s="256"/>
      <c r="CX109" s="256"/>
      <c r="CY109" s="256"/>
      <c r="CZ109" s="256"/>
      <c r="DA109" s="256"/>
      <c r="DB109" s="256"/>
      <c r="DC109" s="256"/>
      <c r="DD109" s="256"/>
      <c r="DE109" s="256"/>
      <c r="DF109" s="256"/>
      <c r="DG109" s="256"/>
      <c r="DH109" s="256"/>
      <c r="DI109" s="256"/>
      <c r="DJ109" s="256"/>
      <c r="DK109" s="256"/>
      <c r="DL109" s="256"/>
      <c r="DM109" s="256"/>
      <c r="DN109" s="256"/>
      <c r="DO109" s="256"/>
      <c r="DP109" s="256"/>
      <c r="DQ109" s="256"/>
      <c r="DR109" s="256"/>
      <c r="DS109" s="256"/>
      <c r="DT109" s="256"/>
      <c r="DU109" s="256"/>
      <c r="DV109" s="256"/>
      <c r="DW109" s="256"/>
      <c r="DX109" s="256"/>
      <c r="DY109" s="256"/>
      <c r="DZ109" s="256"/>
      <c r="EA109" s="256"/>
      <c r="EB109" s="256"/>
      <c r="EC109" s="256"/>
      <c r="ED109" s="256"/>
      <c r="EE109" s="256"/>
      <c r="EF109" s="256"/>
      <c r="EG109" s="256"/>
      <c r="EH109" s="256"/>
      <c r="EI109" s="256"/>
      <c r="EJ109" s="256"/>
      <c r="EK109" s="256"/>
      <c r="EL109" s="256"/>
      <c r="EM109" s="256"/>
      <c r="EN109" s="256"/>
      <c r="EO109" s="256"/>
      <c r="EP109" s="256"/>
      <c r="EQ109" s="256"/>
      <c r="ER109" s="256"/>
      <c r="ES109" s="256"/>
      <c r="ET109" s="256"/>
      <c r="EU109" s="256"/>
      <c r="EV109" s="256"/>
      <c r="EW109" s="256"/>
      <c r="EX109" s="256"/>
      <c r="EY109" s="256"/>
      <c r="EZ109" s="256"/>
      <c r="FA109" s="256"/>
      <c r="FB109" s="256"/>
      <c r="FC109" s="256"/>
      <c r="FD109" s="256"/>
      <c r="FE109" s="256"/>
      <c r="FF109" s="256"/>
      <c r="FG109" s="256"/>
      <c r="FH109" s="256"/>
      <c r="FI109" s="256"/>
      <c r="FJ109" s="256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56"/>
      <c r="FV109" s="256"/>
      <c r="FW109" s="256"/>
      <c r="FX109" s="256"/>
      <c r="FY109" s="256"/>
      <c r="FZ109" s="256"/>
      <c r="GA109" s="256"/>
      <c r="GB109" s="256"/>
      <c r="GC109" s="256"/>
      <c r="GD109" s="256"/>
      <c r="GE109" s="256"/>
      <c r="GF109" s="256"/>
      <c r="GG109" s="256"/>
      <c r="GH109" s="256"/>
      <c r="GI109" s="256"/>
      <c r="GJ109" s="256"/>
      <c r="GK109" s="256"/>
      <c r="GL109" s="256"/>
      <c r="GM109" s="256"/>
      <c r="GN109" s="256"/>
      <c r="GO109" s="256"/>
      <c r="GP109" s="256"/>
      <c r="GQ109" s="256"/>
      <c r="GR109" s="256"/>
      <c r="GS109" s="256"/>
      <c r="GT109" s="256"/>
      <c r="GU109" s="256"/>
      <c r="GV109" s="256"/>
      <c r="GW109" s="256"/>
      <c r="GX109" s="256"/>
      <c r="GY109" s="256"/>
      <c r="GZ109" s="256"/>
      <c r="HA109" s="256"/>
      <c r="HB109" s="256"/>
      <c r="HC109" s="256"/>
      <c r="HD109" s="256"/>
      <c r="HE109" s="256"/>
      <c r="HF109" s="256"/>
      <c r="HG109" s="256"/>
      <c r="HH109" s="256"/>
      <c r="HI109" s="256"/>
      <c r="HJ109" s="256"/>
      <c r="HK109" s="256"/>
      <c r="HL109" s="256"/>
      <c r="HM109" s="256"/>
      <c r="HN109" s="256"/>
      <c r="HO109" s="256"/>
      <c r="HP109" s="256"/>
      <c r="HQ109" s="256"/>
      <c r="HR109" s="256"/>
      <c r="HS109" s="256"/>
      <c r="HT109" s="256"/>
      <c r="HU109" s="256"/>
      <c r="HV109" s="256"/>
      <c r="HW109" s="256"/>
      <c r="HX109" s="256"/>
      <c r="HY109" s="256"/>
      <c r="HZ109" s="256"/>
      <c r="IA109" s="256"/>
      <c r="IB109" s="256"/>
      <c r="IC109" s="256"/>
      <c r="ID109" s="256"/>
      <c r="IE109" s="256"/>
      <c r="IF109" s="256"/>
      <c r="IG109" s="256"/>
      <c r="IH109" s="256"/>
      <c r="II109" s="256"/>
      <c r="IJ109" s="256"/>
      <c r="IK109" s="256"/>
      <c r="IL109" s="256"/>
      <c r="IM109" s="256"/>
      <c r="IN109" s="256"/>
      <c r="IO109" s="256"/>
      <c r="IP109" s="256"/>
      <c r="IQ109" s="256"/>
      <c r="IR109" s="256"/>
      <c r="IS109" s="256"/>
      <c r="IT109" s="256"/>
      <c r="IU109" s="256"/>
    </row>
    <row r="110" spans="1:255" s="255" customFormat="1">
      <c r="A110" s="288"/>
      <c r="B110" s="263">
        <v>2024</v>
      </c>
      <c r="C110" s="259">
        <v>18.722111000000002</v>
      </c>
      <c r="D110" s="259">
        <v>271.63506799999999</v>
      </c>
      <c r="E110" s="259">
        <v>290.35717899999997</v>
      </c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256"/>
      <c r="CT110" s="256"/>
      <c r="CU110" s="256"/>
      <c r="CV110" s="256"/>
      <c r="CW110" s="256"/>
      <c r="CX110" s="256"/>
      <c r="CY110" s="256"/>
      <c r="CZ110" s="256"/>
      <c r="DA110" s="256"/>
      <c r="DB110" s="256"/>
      <c r="DC110" s="256"/>
      <c r="DD110" s="256"/>
      <c r="DE110" s="256"/>
      <c r="DF110" s="256"/>
      <c r="DG110" s="256"/>
      <c r="DH110" s="256"/>
      <c r="DI110" s="256"/>
      <c r="DJ110" s="256"/>
      <c r="DK110" s="256"/>
      <c r="DL110" s="256"/>
      <c r="DM110" s="256"/>
      <c r="DN110" s="256"/>
      <c r="DO110" s="256"/>
      <c r="DP110" s="256"/>
      <c r="DQ110" s="256"/>
      <c r="DR110" s="256"/>
      <c r="DS110" s="256"/>
      <c r="DT110" s="256"/>
      <c r="DU110" s="256"/>
      <c r="DV110" s="256"/>
      <c r="DW110" s="256"/>
      <c r="DX110" s="256"/>
      <c r="DY110" s="256"/>
      <c r="DZ110" s="256"/>
      <c r="EA110" s="256"/>
      <c r="EB110" s="256"/>
      <c r="EC110" s="256"/>
      <c r="ED110" s="256"/>
      <c r="EE110" s="256"/>
      <c r="EF110" s="256"/>
      <c r="EG110" s="256"/>
      <c r="EH110" s="256"/>
      <c r="EI110" s="256"/>
      <c r="EJ110" s="256"/>
      <c r="EK110" s="256"/>
      <c r="EL110" s="256"/>
      <c r="EM110" s="256"/>
      <c r="EN110" s="256"/>
      <c r="EO110" s="256"/>
      <c r="EP110" s="256"/>
      <c r="EQ110" s="256"/>
      <c r="ER110" s="256"/>
      <c r="ES110" s="256"/>
      <c r="ET110" s="256"/>
      <c r="EU110" s="256"/>
      <c r="EV110" s="256"/>
      <c r="EW110" s="256"/>
      <c r="EX110" s="256"/>
      <c r="EY110" s="256"/>
      <c r="EZ110" s="256"/>
      <c r="FA110" s="256"/>
      <c r="FB110" s="256"/>
      <c r="FC110" s="256"/>
      <c r="FD110" s="256"/>
      <c r="FE110" s="256"/>
      <c r="FF110" s="256"/>
      <c r="FG110" s="256"/>
      <c r="FH110" s="256"/>
      <c r="FI110" s="256"/>
      <c r="FJ110" s="256"/>
      <c r="FK110" s="256"/>
      <c r="FL110" s="256"/>
      <c r="FM110" s="256"/>
      <c r="FN110" s="256"/>
      <c r="FO110" s="256"/>
      <c r="FP110" s="256"/>
      <c r="FQ110" s="256"/>
      <c r="FR110" s="256"/>
      <c r="FS110" s="256"/>
      <c r="FT110" s="256"/>
      <c r="FU110" s="256"/>
      <c r="FV110" s="256"/>
      <c r="FW110" s="256"/>
      <c r="FX110" s="256"/>
      <c r="FY110" s="256"/>
      <c r="FZ110" s="256"/>
      <c r="GA110" s="256"/>
      <c r="GB110" s="256"/>
      <c r="GC110" s="256"/>
      <c r="GD110" s="256"/>
      <c r="GE110" s="256"/>
      <c r="GF110" s="256"/>
      <c r="GG110" s="256"/>
      <c r="GH110" s="256"/>
      <c r="GI110" s="256"/>
      <c r="GJ110" s="256"/>
      <c r="GK110" s="256"/>
      <c r="GL110" s="256"/>
      <c r="GM110" s="256"/>
      <c r="GN110" s="256"/>
      <c r="GO110" s="256"/>
      <c r="GP110" s="256"/>
      <c r="GQ110" s="256"/>
      <c r="GR110" s="256"/>
      <c r="GS110" s="256"/>
      <c r="GT110" s="256"/>
      <c r="GU110" s="256"/>
      <c r="GV110" s="256"/>
      <c r="GW110" s="256"/>
      <c r="GX110" s="256"/>
      <c r="GY110" s="256"/>
      <c r="GZ110" s="256"/>
      <c r="HA110" s="256"/>
      <c r="HB110" s="256"/>
      <c r="HC110" s="256"/>
      <c r="HD110" s="256"/>
      <c r="HE110" s="256"/>
      <c r="HF110" s="256"/>
      <c r="HG110" s="256"/>
      <c r="HH110" s="256"/>
      <c r="HI110" s="256"/>
      <c r="HJ110" s="256"/>
      <c r="HK110" s="256"/>
      <c r="HL110" s="256"/>
      <c r="HM110" s="256"/>
      <c r="HN110" s="256"/>
      <c r="HO110" s="256"/>
      <c r="HP110" s="256"/>
      <c r="HQ110" s="256"/>
      <c r="HR110" s="256"/>
      <c r="HS110" s="256"/>
      <c r="HT110" s="256"/>
      <c r="HU110" s="256"/>
      <c r="HV110" s="256"/>
      <c r="HW110" s="256"/>
      <c r="HX110" s="256"/>
      <c r="HY110" s="256"/>
      <c r="HZ110" s="256"/>
      <c r="IA110" s="256"/>
      <c r="IB110" s="256"/>
      <c r="IC110" s="256"/>
      <c r="ID110" s="256"/>
      <c r="IE110" s="256"/>
      <c r="IF110" s="256"/>
      <c r="IG110" s="256"/>
      <c r="IH110" s="256"/>
      <c r="II110" s="256"/>
      <c r="IJ110" s="256"/>
      <c r="IK110" s="256"/>
      <c r="IL110" s="256"/>
      <c r="IM110" s="256"/>
      <c r="IN110" s="256"/>
      <c r="IO110" s="256"/>
      <c r="IP110" s="256"/>
      <c r="IQ110" s="256"/>
      <c r="IR110" s="256"/>
      <c r="IS110" s="256"/>
      <c r="IT110" s="256"/>
      <c r="IU110" s="256"/>
    </row>
    <row r="111" spans="1:255" s="255" customFormat="1">
      <c r="A111" s="288">
        <v>20000</v>
      </c>
      <c r="B111" s="263">
        <v>2023</v>
      </c>
      <c r="C111" s="259">
        <v>19.496794000000001</v>
      </c>
      <c r="D111" s="259">
        <v>314.38435500000003</v>
      </c>
      <c r="E111" s="259">
        <v>333.88114900000005</v>
      </c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  <c r="BX111" s="256"/>
      <c r="BY111" s="256"/>
      <c r="BZ111" s="256"/>
      <c r="CA111" s="256"/>
      <c r="CB111" s="256"/>
      <c r="CC111" s="256"/>
      <c r="CD111" s="256"/>
      <c r="CE111" s="256"/>
      <c r="CF111" s="256"/>
      <c r="CG111" s="256"/>
      <c r="CH111" s="256"/>
      <c r="CI111" s="256"/>
      <c r="CJ111" s="256"/>
      <c r="CK111" s="256"/>
      <c r="CL111" s="256"/>
      <c r="CM111" s="256"/>
      <c r="CN111" s="256"/>
      <c r="CO111" s="256"/>
      <c r="CP111" s="256"/>
      <c r="CQ111" s="256"/>
      <c r="CR111" s="256"/>
      <c r="CS111" s="256"/>
      <c r="CT111" s="256"/>
      <c r="CU111" s="256"/>
      <c r="CV111" s="256"/>
      <c r="CW111" s="256"/>
      <c r="CX111" s="256"/>
      <c r="CY111" s="256"/>
      <c r="CZ111" s="256"/>
      <c r="DA111" s="256"/>
      <c r="DB111" s="256"/>
      <c r="DC111" s="256"/>
      <c r="DD111" s="256"/>
      <c r="DE111" s="256"/>
      <c r="DF111" s="256"/>
      <c r="DG111" s="256"/>
      <c r="DH111" s="256"/>
      <c r="DI111" s="256"/>
      <c r="DJ111" s="256"/>
      <c r="DK111" s="256"/>
      <c r="DL111" s="256"/>
      <c r="DM111" s="256"/>
      <c r="DN111" s="256"/>
      <c r="DO111" s="256"/>
      <c r="DP111" s="256"/>
      <c r="DQ111" s="256"/>
      <c r="DR111" s="256"/>
      <c r="DS111" s="256"/>
      <c r="DT111" s="256"/>
      <c r="DU111" s="256"/>
      <c r="DV111" s="256"/>
      <c r="DW111" s="256"/>
      <c r="DX111" s="256"/>
      <c r="DY111" s="256"/>
      <c r="DZ111" s="256"/>
      <c r="EA111" s="256"/>
      <c r="EB111" s="256"/>
      <c r="EC111" s="256"/>
      <c r="ED111" s="256"/>
      <c r="EE111" s="256"/>
      <c r="EF111" s="256"/>
      <c r="EG111" s="256"/>
      <c r="EH111" s="256"/>
      <c r="EI111" s="256"/>
      <c r="EJ111" s="256"/>
      <c r="EK111" s="256"/>
      <c r="EL111" s="256"/>
      <c r="EM111" s="256"/>
      <c r="EN111" s="256"/>
      <c r="EO111" s="256"/>
      <c r="EP111" s="256"/>
      <c r="EQ111" s="256"/>
      <c r="ER111" s="256"/>
      <c r="ES111" s="256"/>
      <c r="ET111" s="256"/>
      <c r="EU111" s="256"/>
      <c r="EV111" s="256"/>
      <c r="EW111" s="256"/>
      <c r="EX111" s="256"/>
      <c r="EY111" s="256"/>
      <c r="EZ111" s="256"/>
      <c r="FA111" s="256"/>
      <c r="FB111" s="256"/>
      <c r="FC111" s="256"/>
      <c r="FD111" s="256"/>
      <c r="FE111" s="256"/>
      <c r="FF111" s="256"/>
      <c r="FG111" s="256"/>
      <c r="FH111" s="256"/>
      <c r="FI111" s="256"/>
      <c r="FJ111" s="256"/>
      <c r="FK111" s="256"/>
      <c r="FL111" s="256"/>
      <c r="FM111" s="256"/>
      <c r="FN111" s="256"/>
      <c r="FO111" s="256"/>
      <c r="FP111" s="256"/>
      <c r="FQ111" s="256"/>
      <c r="FR111" s="256"/>
      <c r="FS111" s="256"/>
      <c r="FT111" s="256"/>
      <c r="FU111" s="256"/>
      <c r="FV111" s="256"/>
      <c r="FW111" s="256"/>
      <c r="FX111" s="256"/>
      <c r="FY111" s="256"/>
      <c r="FZ111" s="256"/>
      <c r="GA111" s="256"/>
      <c r="GB111" s="256"/>
      <c r="GC111" s="256"/>
      <c r="GD111" s="256"/>
      <c r="GE111" s="256"/>
      <c r="GF111" s="256"/>
      <c r="GG111" s="256"/>
      <c r="GH111" s="256"/>
      <c r="GI111" s="256"/>
      <c r="GJ111" s="256"/>
      <c r="GK111" s="256"/>
      <c r="GL111" s="256"/>
      <c r="GM111" s="256"/>
      <c r="GN111" s="256"/>
      <c r="GO111" s="256"/>
      <c r="GP111" s="256"/>
      <c r="GQ111" s="256"/>
      <c r="GR111" s="256"/>
      <c r="GS111" s="256"/>
      <c r="GT111" s="256"/>
      <c r="GU111" s="256"/>
      <c r="GV111" s="256"/>
      <c r="GW111" s="256"/>
      <c r="GX111" s="256"/>
      <c r="GY111" s="256"/>
      <c r="GZ111" s="256"/>
      <c r="HA111" s="256"/>
      <c r="HB111" s="256"/>
      <c r="HC111" s="256"/>
      <c r="HD111" s="256"/>
      <c r="HE111" s="256"/>
      <c r="HF111" s="256"/>
      <c r="HG111" s="256"/>
      <c r="HH111" s="256"/>
      <c r="HI111" s="256"/>
      <c r="HJ111" s="256"/>
      <c r="HK111" s="256"/>
      <c r="HL111" s="256"/>
      <c r="HM111" s="256"/>
      <c r="HN111" s="256"/>
      <c r="HO111" s="256"/>
      <c r="HP111" s="256"/>
      <c r="HQ111" s="256"/>
      <c r="HR111" s="256"/>
      <c r="HS111" s="256"/>
      <c r="HT111" s="256"/>
      <c r="HU111" s="256"/>
      <c r="HV111" s="256"/>
      <c r="HW111" s="256"/>
      <c r="HX111" s="256"/>
      <c r="HY111" s="256"/>
      <c r="HZ111" s="256"/>
      <c r="IA111" s="256"/>
      <c r="IB111" s="256"/>
      <c r="IC111" s="256"/>
      <c r="ID111" s="256"/>
      <c r="IE111" s="256"/>
      <c r="IF111" s="256"/>
      <c r="IG111" s="256"/>
      <c r="IH111" s="256"/>
      <c r="II111" s="256"/>
      <c r="IJ111" s="256"/>
      <c r="IK111" s="256"/>
      <c r="IL111" s="256"/>
      <c r="IM111" s="256"/>
      <c r="IN111" s="256"/>
      <c r="IO111" s="256"/>
      <c r="IP111" s="256"/>
      <c r="IQ111" s="256"/>
      <c r="IR111" s="256"/>
      <c r="IS111" s="256"/>
      <c r="IT111" s="256"/>
      <c r="IU111" s="256"/>
    </row>
    <row r="112" spans="1:255" s="255" customFormat="1">
      <c r="A112" s="288"/>
      <c r="B112" s="263">
        <v>2024</v>
      </c>
      <c r="C112" s="259">
        <v>17.043894000000002</v>
      </c>
      <c r="D112" s="259">
        <v>331.95093100000003</v>
      </c>
      <c r="E112" s="259">
        <v>348.99482500000005</v>
      </c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  <c r="BX112" s="256"/>
      <c r="BY112" s="256"/>
      <c r="BZ112" s="256"/>
      <c r="CA112" s="256"/>
      <c r="CB112" s="256"/>
      <c r="CC112" s="256"/>
      <c r="CD112" s="256"/>
      <c r="CE112" s="256"/>
      <c r="CF112" s="256"/>
      <c r="CG112" s="256"/>
      <c r="CH112" s="256"/>
      <c r="CI112" s="256"/>
      <c r="CJ112" s="256"/>
      <c r="CK112" s="256"/>
      <c r="CL112" s="256"/>
      <c r="CM112" s="256"/>
      <c r="CN112" s="256"/>
      <c r="CO112" s="256"/>
      <c r="CP112" s="256"/>
      <c r="CQ112" s="256"/>
      <c r="CR112" s="256"/>
      <c r="CS112" s="256"/>
      <c r="CT112" s="256"/>
      <c r="CU112" s="256"/>
      <c r="CV112" s="256"/>
      <c r="CW112" s="256"/>
      <c r="CX112" s="256"/>
      <c r="CY112" s="256"/>
      <c r="CZ112" s="256"/>
      <c r="DA112" s="256"/>
      <c r="DB112" s="256"/>
      <c r="DC112" s="256"/>
      <c r="DD112" s="256"/>
      <c r="DE112" s="256"/>
      <c r="DF112" s="256"/>
      <c r="DG112" s="256"/>
      <c r="DH112" s="256"/>
      <c r="DI112" s="256"/>
      <c r="DJ112" s="256"/>
      <c r="DK112" s="256"/>
      <c r="DL112" s="256"/>
      <c r="DM112" s="256"/>
      <c r="DN112" s="256"/>
      <c r="DO112" s="256"/>
      <c r="DP112" s="256"/>
      <c r="DQ112" s="256"/>
      <c r="DR112" s="256"/>
      <c r="DS112" s="256"/>
      <c r="DT112" s="256"/>
      <c r="DU112" s="256"/>
      <c r="DV112" s="256"/>
      <c r="DW112" s="256"/>
      <c r="DX112" s="256"/>
      <c r="DY112" s="256"/>
      <c r="DZ112" s="256"/>
      <c r="EA112" s="256"/>
      <c r="EB112" s="256"/>
      <c r="EC112" s="256"/>
      <c r="ED112" s="256"/>
      <c r="EE112" s="256"/>
      <c r="EF112" s="256"/>
      <c r="EG112" s="256"/>
      <c r="EH112" s="256"/>
      <c r="EI112" s="256"/>
      <c r="EJ112" s="256"/>
      <c r="EK112" s="256"/>
      <c r="EL112" s="256"/>
      <c r="EM112" s="256"/>
      <c r="EN112" s="256"/>
      <c r="EO112" s="256"/>
      <c r="EP112" s="256"/>
      <c r="EQ112" s="256"/>
      <c r="ER112" s="256"/>
      <c r="ES112" s="256"/>
      <c r="ET112" s="256"/>
      <c r="EU112" s="256"/>
      <c r="EV112" s="256"/>
      <c r="EW112" s="256"/>
      <c r="EX112" s="256"/>
      <c r="EY112" s="256"/>
      <c r="EZ112" s="256"/>
      <c r="FA112" s="256"/>
      <c r="FB112" s="256"/>
      <c r="FC112" s="256"/>
      <c r="FD112" s="256"/>
      <c r="FE112" s="256"/>
      <c r="FF112" s="256"/>
      <c r="FG112" s="256"/>
      <c r="FH112" s="256"/>
      <c r="FI112" s="256"/>
      <c r="FJ112" s="256"/>
      <c r="FK112" s="256"/>
      <c r="FL112" s="256"/>
      <c r="FM112" s="256"/>
      <c r="FN112" s="256"/>
      <c r="FO112" s="256"/>
      <c r="FP112" s="256"/>
      <c r="FQ112" s="256"/>
      <c r="FR112" s="256"/>
      <c r="FS112" s="256"/>
      <c r="FT112" s="256"/>
      <c r="FU112" s="256"/>
      <c r="FV112" s="256"/>
      <c r="FW112" s="256"/>
      <c r="FX112" s="256"/>
      <c r="FY112" s="256"/>
      <c r="FZ112" s="256"/>
      <c r="GA112" s="256"/>
      <c r="GB112" s="256"/>
      <c r="GC112" s="256"/>
      <c r="GD112" s="256"/>
      <c r="GE112" s="256"/>
      <c r="GF112" s="256"/>
      <c r="GG112" s="256"/>
      <c r="GH112" s="256"/>
      <c r="GI112" s="256"/>
      <c r="GJ112" s="256"/>
      <c r="GK112" s="256"/>
      <c r="GL112" s="256"/>
      <c r="GM112" s="256"/>
      <c r="GN112" s="256"/>
      <c r="GO112" s="256"/>
      <c r="GP112" s="256"/>
      <c r="GQ112" s="256"/>
      <c r="GR112" s="256"/>
      <c r="GS112" s="256"/>
      <c r="GT112" s="256"/>
      <c r="GU112" s="256"/>
      <c r="GV112" s="256"/>
      <c r="GW112" s="256"/>
      <c r="GX112" s="256"/>
      <c r="GY112" s="256"/>
      <c r="GZ112" s="256"/>
      <c r="HA112" s="256"/>
      <c r="HB112" s="256"/>
      <c r="HC112" s="256"/>
      <c r="HD112" s="256"/>
      <c r="HE112" s="256"/>
      <c r="HF112" s="256"/>
      <c r="HG112" s="256"/>
      <c r="HH112" s="256"/>
      <c r="HI112" s="256"/>
      <c r="HJ112" s="256"/>
      <c r="HK112" s="256"/>
      <c r="HL112" s="256"/>
      <c r="HM112" s="256"/>
      <c r="HN112" s="256"/>
      <c r="HO112" s="256"/>
      <c r="HP112" s="256"/>
      <c r="HQ112" s="256"/>
      <c r="HR112" s="256"/>
      <c r="HS112" s="256"/>
      <c r="HT112" s="256"/>
      <c r="HU112" s="256"/>
      <c r="HV112" s="256"/>
      <c r="HW112" s="256"/>
      <c r="HX112" s="256"/>
      <c r="HY112" s="256"/>
      <c r="HZ112" s="256"/>
      <c r="IA112" s="256"/>
      <c r="IB112" s="256"/>
      <c r="IC112" s="256"/>
      <c r="ID112" s="256"/>
      <c r="IE112" s="256"/>
      <c r="IF112" s="256"/>
      <c r="IG112" s="256"/>
      <c r="IH112" s="256"/>
      <c r="II112" s="256"/>
      <c r="IJ112" s="256"/>
      <c r="IK112" s="256"/>
      <c r="IL112" s="256"/>
      <c r="IM112" s="256"/>
      <c r="IN112" s="256"/>
      <c r="IO112" s="256"/>
      <c r="IP112" s="256"/>
      <c r="IQ112" s="256"/>
      <c r="IR112" s="256"/>
      <c r="IS112" s="256"/>
      <c r="IT112" s="256"/>
      <c r="IU112" s="256"/>
    </row>
    <row r="113" spans="1:255" s="255" customFormat="1">
      <c r="A113" s="288">
        <v>50000</v>
      </c>
      <c r="B113" s="263">
        <v>2023</v>
      </c>
      <c r="C113" s="259">
        <v>86.845945</v>
      </c>
      <c r="D113" s="259">
        <v>1390.952295</v>
      </c>
      <c r="E113" s="259">
        <v>1477.7982400000001</v>
      </c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  <c r="BP113" s="256"/>
      <c r="BQ113" s="256"/>
      <c r="BR113" s="256"/>
      <c r="BS113" s="256"/>
      <c r="BT113" s="256"/>
      <c r="BU113" s="256"/>
      <c r="BV113" s="256"/>
      <c r="BW113" s="256"/>
      <c r="BX113" s="256"/>
      <c r="BY113" s="256"/>
      <c r="BZ113" s="256"/>
      <c r="CA113" s="256"/>
      <c r="CB113" s="256"/>
      <c r="CC113" s="256"/>
      <c r="CD113" s="256"/>
      <c r="CE113" s="256"/>
      <c r="CF113" s="256"/>
      <c r="CG113" s="256"/>
      <c r="CH113" s="256"/>
      <c r="CI113" s="256"/>
      <c r="CJ113" s="256"/>
      <c r="CK113" s="256"/>
      <c r="CL113" s="256"/>
      <c r="CM113" s="256"/>
      <c r="CN113" s="256"/>
      <c r="CO113" s="256"/>
      <c r="CP113" s="256"/>
      <c r="CQ113" s="256"/>
      <c r="CR113" s="256"/>
      <c r="CS113" s="256"/>
      <c r="CT113" s="256"/>
      <c r="CU113" s="256"/>
      <c r="CV113" s="256"/>
      <c r="CW113" s="256"/>
      <c r="CX113" s="256"/>
      <c r="CY113" s="256"/>
      <c r="CZ113" s="256"/>
      <c r="DA113" s="256"/>
      <c r="DB113" s="256"/>
      <c r="DC113" s="256"/>
      <c r="DD113" s="256"/>
      <c r="DE113" s="256"/>
      <c r="DF113" s="256"/>
      <c r="DG113" s="256"/>
      <c r="DH113" s="256"/>
      <c r="DI113" s="256"/>
      <c r="DJ113" s="256"/>
      <c r="DK113" s="256"/>
      <c r="DL113" s="256"/>
      <c r="DM113" s="256"/>
      <c r="DN113" s="256"/>
      <c r="DO113" s="256"/>
      <c r="DP113" s="256"/>
      <c r="DQ113" s="256"/>
      <c r="DR113" s="256"/>
      <c r="DS113" s="256"/>
      <c r="DT113" s="256"/>
      <c r="DU113" s="256"/>
      <c r="DV113" s="256"/>
      <c r="DW113" s="256"/>
      <c r="DX113" s="256"/>
      <c r="DY113" s="256"/>
      <c r="DZ113" s="256"/>
      <c r="EA113" s="256"/>
      <c r="EB113" s="256"/>
      <c r="EC113" s="256"/>
      <c r="ED113" s="256"/>
      <c r="EE113" s="256"/>
      <c r="EF113" s="256"/>
      <c r="EG113" s="256"/>
      <c r="EH113" s="256"/>
      <c r="EI113" s="256"/>
      <c r="EJ113" s="256"/>
      <c r="EK113" s="256"/>
      <c r="EL113" s="256"/>
      <c r="EM113" s="256"/>
      <c r="EN113" s="256"/>
      <c r="EO113" s="256"/>
      <c r="EP113" s="256"/>
      <c r="EQ113" s="256"/>
      <c r="ER113" s="256"/>
      <c r="ES113" s="256"/>
      <c r="ET113" s="256"/>
      <c r="EU113" s="256"/>
      <c r="EV113" s="256"/>
      <c r="EW113" s="256"/>
      <c r="EX113" s="256"/>
      <c r="EY113" s="256"/>
      <c r="EZ113" s="256"/>
      <c r="FA113" s="256"/>
      <c r="FB113" s="256"/>
      <c r="FC113" s="256"/>
      <c r="FD113" s="256"/>
      <c r="FE113" s="256"/>
      <c r="FF113" s="256"/>
      <c r="FG113" s="256"/>
      <c r="FH113" s="256"/>
      <c r="FI113" s="256"/>
      <c r="FJ113" s="256"/>
      <c r="FK113" s="256"/>
      <c r="FL113" s="256"/>
      <c r="FM113" s="256"/>
      <c r="FN113" s="256"/>
      <c r="FO113" s="256"/>
      <c r="FP113" s="256"/>
      <c r="FQ113" s="256"/>
      <c r="FR113" s="256"/>
      <c r="FS113" s="256"/>
      <c r="FT113" s="256"/>
      <c r="FU113" s="256"/>
      <c r="FV113" s="256"/>
      <c r="FW113" s="256"/>
      <c r="FX113" s="256"/>
      <c r="FY113" s="256"/>
      <c r="FZ113" s="256"/>
      <c r="GA113" s="256"/>
      <c r="GB113" s="256"/>
      <c r="GC113" s="256"/>
      <c r="GD113" s="256"/>
      <c r="GE113" s="256"/>
      <c r="GF113" s="256"/>
      <c r="GG113" s="256"/>
      <c r="GH113" s="256"/>
      <c r="GI113" s="256"/>
      <c r="GJ113" s="256"/>
      <c r="GK113" s="256"/>
      <c r="GL113" s="256"/>
      <c r="GM113" s="256"/>
      <c r="GN113" s="256"/>
      <c r="GO113" s="256"/>
      <c r="GP113" s="256"/>
      <c r="GQ113" s="256"/>
      <c r="GR113" s="256"/>
      <c r="GS113" s="256"/>
      <c r="GT113" s="256"/>
      <c r="GU113" s="256"/>
      <c r="GV113" s="256"/>
      <c r="GW113" s="256"/>
      <c r="GX113" s="256"/>
      <c r="GY113" s="256"/>
      <c r="GZ113" s="256"/>
      <c r="HA113" s="256"/>
      <c r="HB113" s="256"/>
      <c r="HC113" s="256"/>
      <c r="HD113" s="256"/>
      <c r="HE113" s="256"/>
      <c r="HF113" s="256"/>
      <c r="HG113" s="256"/>
      <c r="HH113" s="256"/>
      <c r="HI113" s="256"/>
      <c r="HJ113" s="256"/>
      <c r="HK113" s="256"/>
      <c r="HL113" s="256"/>
      <c r="HM113" s="256"/>
      <c r="HN113" s="256"/>
      <c r="HO113" s="256"/>
      <c r="HP113" s="256"/>
      <c r="HQ113" s="256"/>
      <c r="HR113" s="256"/>
      <c r="HS113" s="256"/>
      <c r="HT113" s="256"/>
      <c r="HU113" s="256"/>
      <c r="HV113" s="256"/>
      <c r="HW113" s="256"/>
      <c r="HX113" s="256"/>
      <c r="HY113" s="256"/>
      <c r="HZ113" s="256"/>
      <c r="IA113" s="256"/>
      <c r="IB113" s="256"/>
      <c r="IC113" s="256"/>
      <c r="ID113" s="256"/>
      <c r="IE113" s="256"/>
      <c r="IF113" s="256"/>
      <c r="IG113" s="256"/>
      <c r="IH113" s="256"/>
      <c r="II113" s="256"/>
      <c r="IJ113" s="256"/>
      <c r="IK113" s="256"/>
      <c r="IL113" s="256"/>
      <c r="IM113" s="256"/>
      <c r="IN113" s="256"/>
      <c r="IO113" s="256"/>
      <c r="IP113" s="256"/>
      <c r="IQ113" s="256"/>
      <c r="IR113" s="256"/>
      <c r="IS113" s="256"/>
      <c r="IT113" s="256"/>
      <c r="IU113" s="256"/>
    </row>
    <row r="114" spans="1:255" s="255" customFormat="1">
      <c r="A114" s="288"/>
      <c r="B114" s="263">
        <v>2024</v>
      </c>
      <c r="C114" s="259">
        <v>59.214365000000001</v>
      </c>
      <c r="D114" s="259">
        <v>1210.8567989999999</v>
      </c>
      <c r="E114" s="259">
        <v>1270.071164</v>
      </c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  <c r="BT114" s="256"/>
      <c r="BU114" s="256"/>
      <c r="BV114" s="256"/>
      <c r="BW114" s="256"/>
      <c r="BX114" s="256"/>
      <c r="BY114" s="256"/>
      <c r="BZ114" s="256"/>
      <c r="CA114" s="256"/>
      <c r="CB114" s="256"/>
      <c r="CC114" s="256"/>
      <c r="CD114" s="256"/>
      <c r="CE114" s="256"/>
      <c r="CF114" s="256"/>
      <c r="CG114" s="256"/>
      <c r="CH114" s="256"/>
      <c r="CI114" s="256"/>
      <c r="CJ114" s="256"/>
      <c r="CK114" s="256"/>
      <c r="CL114" s="256"/>
      <c r="CM114" s="256"/>
      <c r="CN114" s="256"/>
      <c r="CO114" s="256"/>
      <c r="CP114" s="256"/>
      <c r="CQ114" s="256"/>
      <c r="CR114" s="256"/>
      <c r="CS114" s="256"/>
      <c r="CT114" s="256"/>
      <c r="CU114" s="256"/>
      <c r="CV114" s="256"/>
      <c r="CW114" s="256"/>
      <c r="CX114" s="256"/>
      <c r="CY114" s="256"/>
      <c r="CZ114" s="256"/>
      <c r="DA114" s="256"/>
      <c r="DB114" s="256"/>
      <c r="DC114" s="256"/>
      <c r="DD114" s="256"/>
      <c r="DE114" s="256"/>
      <c r="DF114" s="256"/>
      <c r="DG114" s="256"/>
      <c r="DH114" s="256"/>
      <c r="DI114" s="256"/>
      <c r="DJ114" s="256"/>
      <c r="DK114" s="256"/>
      <c r="DL114" s="256"/>
      <c r="DM114" s="256"/>
      <c r="DN114" s="256"/>
      <c r="DO114" s="256"/>
      <c r="DP114" s="256"/>
      <c r="DQ114" s="256"/>
      <c r="DR114" s="256"/>
      <c r="DS114" s="256"/>
      <c r="DT114" s="256"/>
      <c r="DU114" s="256"/>
      <c r="DV114" s="256"/>
      <c r="DW114" s="256"/>
      <c r="DX114" s="256"/>
      <c r="DY114" s="256"/>
      <c r="DZ114" s="256"/>
      <c r="EA114" s="256"/>
      <c r="EB114" s="256"/>
      <c r="EC114" s="256"/>
      <c r="ED114" s="256"/>
      <c r="EE114" s="256"/>
      <c r="EF114" s="256"/>
      <c r="EG114" s="256"/>
      <c r="EH114" s="256"/>
      <c r="EI114" s="256"/>
      <c r="EJ114" s="256"/>
      <c r="EK114" s="256"/>
      <c r="EL114" s="256"/>
      <c r="EM114" s="256"/>
      <c r="EN114" s="256"/>
      <c r="EO114" s="256"/>
      <c r="EP114" s="256"/>
      <c r="EQ114" s="256"/>
      <c r="ER114" s="256"/>
      <c r="ES114" s="256"/>
      <c r="ET114" s="256"/>
      <c r="EU114" s="256"/>
      <c r="EV114" s="256"/>
      <c r="EW114" s="256"/>
      <c r="EX114" s="256"/>
      <c r="EY114" s="256"/>
      <c r="EZ114" s="256"/>
      <c r="FA114" s="256"/>
      <c r="FB114" s="256"/>
      <c r="FC114" s="256"/>
      <c r="FD114" s="256"/>
      <c r="FE114" s="256"/>
      <c r="FF114" s="256"/>
      <c r="FG114" s="256"/>
      <c r="FH114" s="256"/>
      <c r="FI114" s="256"/>
      <c r="FJ114" s="256"/>
      <c r="FK114" s="256"/>
      <c r="FL114" s="256"/>
      <c r="FM114" s="256"/>
      <c r="FN114" s="256"/>
      <c r="FO114" s="256"/>
      <c r="FP114" s="256"/>
      <c r="FQ114" s="256"/>
      <c r="FR114" s="256"/>
      <c r="FS114" s="256"/>
      <c r="FT114" s="256"/>
      <c r="FU114" s="256"/>
      <c r="FV114" s="256"/>
      <c r="FW114" s="256"/>
      <c r="FX114" s="256"/>
      <c r="FY114" s="256"/>
      <c r="FZ114" s="256"/>
      <c r="GA114" s="256"/>
      <c r="GB114" s="256"/>
      <c r="GC114" s="256"/>
      <c r="GD114" s="256"/>
      <c r="GE114" s="256"/>
      <c r="GF114" s="256"/>
      <c r="GG114" s="256"/>
      <c r="GH114" s="256"/>
      <c r="GI114" s="256"/>
      <c r="GJ114" s="256"/>
      <c r="GK114" s="256"/>
      <c r="GL114" s="256"/>
      <c r="GM114" s="256"/>
      <c r="GN114" s="256"/>
      <c r="GO114" s="256"/>
      <c r="GP114" s="256"/>
      <c r="GQ114" s="256"/>
      <c r="GR114" s="256"/>
      <c r="GS114" s="256"/>
      <c r="GT114" s="256"/>
      <c r="GU114" s="256"/>
      <c r="GV114" s="256"/>
      <c r="GW114" s="256"/>
      <c r="GX114" s="256"/>
      <c r="GY114" s="256"/>
      <c r="GZ114" s="256"/>
      <c r="HA114" s="256"/>
      <c r="HB114" s="256"/>
      <c r="HC114" s="256"/>
      <c r="HD114" s="256"/>
      <c r="HE114" s="256"/>
      <c r="HF114" s="256"/>
      <c r="HG114" s="256"/>
      <c r="HH114" s="256"/>
      <c r="HI114" s="256"/>
      <c r="HJ114" s="256"/>
      <c r="HK114" s="256"/>
      <c r="HL114" s="256"/>
      <c r="HM114" s="256"/>
      <c r="HN114" s="256"/>
      <c r="HO114" s="256"/>
      <c r="HP114" s="256"/>
      <c r="HQ114" s="256"/>
      <c r="HR114" s="256"/>
      <c r="HS114" s="256"/>
      <c r="HT114" s="256"/>
      <c r="HU114" s="256"/>
      <c r="HV114" s="256"/>
      <c r="HW114" s="256"/>
      <c r="HX114" s="256"/>
      <c r="HY114" s="256"/>
      <c r="HZ114" s="256"/>
      <c r="IA114" s="256"/>
      <c r="IB114" s="256"/>
      <c r="IC114" s="256"/>
      <c r="ID114" s="256"/>
      <c r="IE114" s="256"/>
      <c r="IF114" s="256"/>
      <c r="IG114" s="256"/>
      <c r="IH114" s="256"/>
      <c r="II114" s="256"/>
      <c r="IJ114" s="256"/>
      <c r="IK114" s="256"/>
      <c r="IL114" s="256"/>
      <c r="IM114" s="256"/>
      <c r="IN114" s="256"/>
      <c r="IO114" s="256"/>
      <c r="IP114" s="256"/>
      <c r="IQ114" s="256"/>
      <c r="IR114" s="256"/>
      <c r="IS114" s="256"/>
      <c r="IT114" s="256"/>
      <c r="IU114" s="256"/>
    </row>
    <row r="115" spans="1:255" s="255" customFormat="1">
      <c r="A115" s="288">
        <v>100000</v>
      </c>
      <c r="B115" s="263">
        <v>2023</v>
      </c>
      <c r="C115" s="263">
        <v>0</v>
      </c>
      <c r="D115" s="259">
        <v>343.93647499999997</v>
      </c>
      <c r="E115" s="259">
        <v>343.93647499999997</v>
      </c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6"/>
      <c r="CS115" s="256"/>
      <c r="CT115" s="256"/>
      <c r="CU115" s="256"/>
      <c r="CV115" s="256"/>
      <c r="CW115" s="256"/>
      <c r="CX115" s="256"/>
      <c r="CY115" s="256"/>
      <c r="CZ115" s="256"/>
      <c r="DA115" s="256"/>
      <c r="DB115" s="256"/>
      <c r="DC115" s="256"/>
      <c r="DD115" s="256"/>
      <c r="DE115" s="256"/>
      <c r="DF115" s="256"/>
      <c r="DG115" s="256"/>
      <c r="DH115" s="256"/>
      <c r="DI115" s="256"/>
      <c r="DJ115" s="256"/>
      <c r="DK115" s="256"/>
      <c r="DL115" s="256"/>
      <c r="DM115" s="256"/>
      <c r="DN115" s="256"/>
      <c r="DO115" s="256"/>
      <c r="DP115" s="256"/>
      <c r="DQ115" s="256"/>
      <c r="DR115" s="256"/>
      <c r="DS115" s="256"/>
      <c r="DT115" s="256"/>
      <c r="DU115" s="256"/>
      <c r="DV115" s="256"/>
      <c r="DW115" s="256"/>
      <c r="DX115" s="256"/>
      <c r="DY115" s="256"/>
      <c r="DZ115" s="256"/>
      <c r="EA115" s="256"/>
      <c r="EB115" s="256"/>
      <c r="EC115" s="256"/>
      <c r="ED115" s="256"/>
      <c r="EE115" s="256"/>
      <c r="EF115" s="256"/>
      <c r="EG115" s="256"/>
      <c r="EH115" s="256"/>
      <c r="EI115" s="256"/>
      <c r="EJ115" s="256"/>
      <c r="EK115" s="256"/>
      <c r="EL115" s="256"/>
      <c r="EM115" s="256"/>
      <c r="EN115" s="256"/>
      <c r="EO115" s="256"/>
      <c r="EP115" s="256"/>
      <c r="EQ115" s="256"/>
      <c r="ER115" s="256"/>
      <c r="ES115" s="256"/>
      <c r="ET115" s="256"/>
      <c r="EU115" s="256"/>
      <c r="EV115" s="256"/>
      <c r="EW115" s="256"/>
      <c r="EX115" s="256"/>
      <c r="EY115" s="256"/>
      <c r="EZ115" s="256"/>
      <c r="FA115" s="256"/>
      <c r="FB115" s="256"/>
      <c r="FC115" s="256"/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6"/>
      <c r="FO115" s="256"/>
      <c r="FP115" s="256"/>
      <c r="FQ115" s="256"/>
      <c r="FR115" s="256"/>
      <c r="FS115" s="256"/>
      <c r="FT115" s="256"/>
      <c r="FU115" s="256"/>
      <c r="FV115" s="256"/>
      <c r="FW115" s="256"/>
      <c r="FX115" s="256"/>
      <c r="FY115" s="256"/>
      <c r="FZ115" s="256"/>
      <c r="GA115" s="256"/>
      <c r="GB115" s="256"/>
      <c r="GC115" s="256"/>
      <c r="GD115" s="256"/>
      <c r="GE115" s="256"/>
      <c r="GF115" s="256"/>
      <c r="GG115" s="256"/>
      <c r="GH115" s="256"/>
      <c r="GI115" s="256"/>
      <c r="GJ115" s="256"/>
      <c r="GK115" s="256"/>
      <c r="GL115" s="256"/>
      <c r="GM115" s="256"/>
      <c r="GN115" s="256"/>
      <c r="GO115" s="256"/>
      <c r="GP115" s="256"/>
      <c r="GQ115" s="256"/>
      <c r="GR115" s="256"/>
      <c r="GS115" s="256"/>
      <c r="GT115" s="256"/>
      <c r="GU115" s="256"/>
      <c r="GV115" s="256"/>
      <c r="GW115" s="256"/>
      <c r="GX115" s="256"/>
      <c r="GY115" s="256"/>
      <c r="GZ115" s="256"/>
      <c r="HA115" s="256"/>
      <c r="HB115" s="256"/>
      <c r="HC115" s="256"/>
      <c r="HD115" s="256"/>
      <c r="HE115" s="256"/>
      <c r="HF115" s="256"/>
      <c r="HG115" s="256"/>
      <c r="HH115" s="256"/>
      <c r="HI115" s="256"/>
      <c r="HJ115" s="256"/>
      <c r="HK115" s="256"/>
      <c r="HL115" s="256"/>
      <c r="HM115" s="256"/>
      <c r="HN115" s="256"/>
      <c r="HO115" s="256"/>
      <c r="HP115" s="256"/>
      <c r="HQ115" s="256"/>
      <c r="HR115" s="256"/>
      <c r="HS115" s="256"/>
      <c r="HT115" s="256"/>
      <c r="HU115" s="256"/>
      <c r="HV115" s="256"/>
      <c r="HW115" s="256"/>
      <c r="HX115" s="256"/>
      <c r="HY115" s="256"/>
      <c r="HZ115" s="256"/>
      <c r="IA115" s="256"/>
      <c r="IB115" s="256"/>
      <c r="IC115" s="256"/>
      <c r="ID115" s="256"/>
      <c r="IE115" s="256"/>
      <c r="IF115" s="256"/>
      <c r="IG115" s="256"/>
      <c r="IH115" s="256"/>
      <c r="II115" s="256"/>
      <c r="IJ115" s="256"/>
      <c r="IK115" s="256"/>
      <c r="IL115" s="256"/>
      <c r="IM115" s="256"/>
      <c r="IN115" s="256"/>
      <c r="IO115" s="256"/>
      <c r="IP115" s="256"/>
      <c r="IQ115" s="256"/>
      <c r="IR115" s="256"/>
      <c r="IS115" s="256"/>
      <c r="IT115" s="256"/>
      <c r="IU115" s="256"/>
    </row>
    <row r="116" spans="1:255" s="255" customFormat="1">
      <c r="A116" s="288"/>
      <c r="B116" s="263">
        <v>2024</v>
      </c>
      <c r="C116" s="263">
        <v>0</v>
      </c>
      <c r="D116" s="259">
        <v>467.67300399999999</v>
      </c>
      <c r="E116" s="259">
        <v>467.67300399999999</v>
      </c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 s="256"/>
      <c r="BK116" s="256"/>
      <c r="BL116" s="256"/>
      <c r="BM116" s="256"/>
      <c r="BN116" s="256"/>
      <c r="BO116" s="256"/>
      <c r="BP116" s="256"/>
      <c r="BQ116" s="256"/>
      <c r="BR116" s="256"/>
      <c r="BS116" s="256"/>
      <c r="BT116" s="256"/>
      <c r="BU116" s="256"/>
      <c r="BV116" s="256"/>
      <c r="BW116" s="256"/>
      <c r="BX116" s="256"/>
      <c r="BY116" s="256"/>
      <c r="BZ116" s="256"/>
      <c r="CA116" s="256"/>
      <c r="CB116" s="256"/>
      <c r="CC116" s="256"/>
      <c r="CD116" s="256"/>
      <c r="CE116" s="256"/>
      <c r="CF116" s="256"/>
      <c r="CG116" s="256"/>
      <c r="CH116" s="256"/>
      <c r="CI116" s="256"/>
      <c r="CJ116" s="256"/>
      <c r="CK116" s="256"/>
      <c r="CL116" s="256"/>
      <c r="CM116" s="256"/>
      <c r="CN116" s="256"/>
      <c r="CO116" s="256"/>
      <c r="CP116" s="256"/>
      <c r="CQ116" s="256"/>
      <c r="CR116" s="256"/>
      <c r="CS116" s="256"/>
      <c r="CT116" s="256"/>
      <c r="CU116" s="256"/>
      <c r="CV116" s="256"/>
      <c r="CW116" s="256"/>
      <c r="CX116" s="256"/>
      <c r="CY116" s="256"/>
      <c r="CZ116" s="256"/>
      <c r="DA116" s="256"/>
      <c r="DB116" s="256"/>
      <c r="DC116" s="256"/>
      <c r="DD116" s="256"/>
      <c r="DE116" s="256"/>
      <c r="DF116" s="256"/>
      <c r="DG116" s="256"/>
      <c r="DH116" s="256"/>
      <c r="DI116" s="256"/>
      <c r="DJ116" s="256"/>
      <c r="DK116" s="256"/>
      <c r="DL116" s="256"/>
      <c r="DM116" s="256"/>
      <c r="DN116" s="256"/>
      <c r="DO116" s="256"/>
      <c r="DP116" s="256"/>
      <c r="DQ116" s="256"/>
      <c r="DR116" s="256"/>
      <c r="DS116" s="256"/>
      <c r="DT116" s="256"/>
      <c r="DU116" s="256"/>
      <c r="DV116" s="256"/>
      <c r="DW116" s="256"/>
      <c r="DX116" s="256"/>
      <c r="DY116" s="256"/>
      <c r="DZ116" s="256"/>
      <c r="EA116" s="256"/>
      <c r="EB116" s="256"/>
      <c r="EC116" s="256"/>
      <c r="ED116" s="256"/>
      <c r="EE116" s="256"/>
      <c r="EF116" s="256"/>
      <c r="EG116" s="256"/>
      <c r="EH116" s="256"/>
      <c r="EI116" s="256"/>
      <c r="EJ116" s="256"/>
      <c r="EK116" s="256"/>
      <c r="EL116" s="256"/>
      <c r="EM116" s="256"/>
      <c r="EN116" s="256"/>
      <c r="EO116" s="256"/>
      <c r="EP116" s="256"/>
      <c r="EQ116" s="256"/>
      <c r="ER116" s="256"/>
      <c r="ES116" s="256"/>
      <c r="ET116" s="256"/>
      <c r="EU116" s="256"/>
      <c r="EV116" s="256"/>
      <c r="EW116" s="256"/>
      <c r="EX116" s="256"/>
      <c r="EY116" s="256"/>
      <c r="EZ116" s="256"/>
      <c r="FA116" s="256"/>
      <c r="FB116" s="256"/>
      <c r="FC116" s="256"/>
      <c r="FD116" s="256"/>
      <c r="FE116" s="256"/>
      <c r="FF116" s="256"/>
      <c r="FG116" s="256"/>
      <c r="FH116" s="256"/>
      <c r="FI116" s="256"/>
      <c r="FJ116" s="256"/>
      <c r="FK116" s="256"/>
      <c r="FL116" s="256"/>
      <c r="FM116" s="256"/>
      <c r="FN116" s="256"/>
      <c r="FO116" s="256"/>
      <c r="FP116" s="256"/>
      <c r="FQ116" s="256"/>
      <c r="FR116" s="256"/>
      <c r="FS116" s="256"/>
      <c r="FT116" s="256"/>
      <c r="FU116" s="256"/>
      <c r="FV116" s="256"/>
      <c r="FW116" s="256"/>
      <c r="FX116" s="256"/>
      <c r="FY116" s="256"/>
      <c r="FZ116" s="256"/>
      <c r="GA116" s="256"/>
      <c r="GB116" s="256"/>
      <c r="GC116" s="256"/>
      <c r="GD116" s="256"/>
      <c r="GE116" s="256"/>
      <c r="GF116" s="256"/>
      <c r="GG116" s="256"/>
      <c r="GH116" s="256"/>
      <c r="GI116" s="256"/>
      <c r="GJ116" s="256"/>
      <c r="GK116" s="256"/>
      <c r="GL116" s="256"/>
      <c r="GM116" s="256"/>
      <c r="GN116" s="256"/>
      <c r="GO116" s="256"/>
      <c r="GP116" s="256"/>
      <c r="GQ116" s="256"/>
      <c r="GR116" s="256"/>
      <c r="GS116" s="256"/>
      <c r="GT116" s="256"/>
      <c r="GU116" s="256"/>
      <c r="GV116" s="256"/>
      <c r="GW116" s="256"/>
      <c r="GX116" s="256"/>
      <c r="GY116" s="256"/>
      <c r="GZ116" s="256"/>
      <c r="HA116" s="256"/>
      <c r="HB116" s="256"/>
      <c r="HC116" s="256"/>
      <c r="HD116" s="256"/>
      <c r="HE116" s="256"/>
      <c r="HF116" s="256"/>
      <c r="HG116" s="256"/>
      <c r="HH116" s="256"/>
      <c r="HI116" s="256"/>
      <c r="HJ116" s="256"/>
      <c r="HK116" s="256"/>
      <c r="HL116" s="256"/>
      <c r="HM116" s="256"/>
      <c r="HN116" s="256"/>
      <c r="HO116" s="256"/>
      <c r="HP116" s="256"/>
      <c r="HQ116" s="256"/>
      <c r="HR116" s="256"/>
      <c r="HS116" s="256"/>
      <c r="HT116" s="256"/>
      <c r="HU116" s="256"/>
      <c r="HV116" s="256"/>
      <c r="HW116" s="256"/>
      <c r="HX116" s="256"/>
      <c r="HY116" s="256"/>
      <c r="HZ116" s="256"/>
      <c r="IA116" s="256"/>
      <c r="IB116" s="256"/>
      <c r="IC116" s="256"/>
      <c r="ID116" s="256"/>
      <c r="IE116" s="256"/>
      <c r="IF116" s="256"/>
      <c r="IG116" s="256"/>
      <c r="IH116" s="256"/>
      <c r="II116" s="256"/>
      <c r="IJ116" s="256"/>
      <c r="IK116" s="256"/>
      <c r="IL116" s="256"/>
      <c r="IM116" s="256"/>
      <c r="IN116" s="256"/>
      <c r="IO116" s="256"/>
      <c r="IP116" s="256"/>
      <c r="IQ116" s="256"/>
      <c r="IR116" s="256"/>
      <c r="IS116" s="256"/>
      <c r="IT116" s="256"/>
      <c r="IU116" s="256"/>
    </row>
    <row r="117" spans="1:255" s="255" customFormat="1"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  <c r="BT117" s="256"/>
      <c r="BU117" s="256"/>
      <c r="BV117" s="256"/>
      <c r="BW117" s="256"/>
      <c r="BX117" s="256"/>
      <c r="BY117" s="256"/>
      <c r="BZ117" s="256"/>
      <c r="CA117" s="256"/>
      <c r="CB117" s="256"/>
      <c r="CC117" s="256"/>
      <c r="CD117" s="256"/>
      <c r="CE117" s="256"/>
      <c r="CF117" s="256"/>
      <c r="CG117" s="256"/>
      <c r="CH117" s="256"/>
      <c r="CI117" s="256"/>
      <c r="CJ117" s="256"/>
      <c r="CK117" s="256"/>
      <c r="CL117" s="256"/>
      <c r="CM117" s="256"/>
      <c r="CN117" s="256"/>
      <c r="CO117" s="256"/>
      <c r="CP117" s="256"/>
      <c r="CQ117" s="256"/>
      <c r="CR117" s="256"/>
      <c r="CS117" s="256"/>
      <c r="CT117" s="256"/>
      <c r="CU117" s="256"/>
      <c r="CV117" s="256"/>
      <c r="CW117" s="256"/>
      <c r="CX117" s="256"/>
      <c r="CY117" s="256"/>
      <c r="CZ117" s="256"/>
      <c r="DA117" s="256"/>
      <c r="DB117" s="256"/>
      <c r="DC117" s="256"/>
      <c r="DD117" s="256"/>
      <c r="DE117" s="256"/>
      <c r="DF117" s="256"/>
      <c r="DG117" s="256"/>
      <c r="DH117" s="256"/>
      <c r="DI117" s="256"/>
      <c r="DJ117" s="256"/>
      <c r="DK117" s="256"/>
      <c r="DL117" s="256"/>
      <c r="DM117" s="256"/>
      <c r="DN117" s="256"/>
      <c r="DO117" s="256"/>
      <c r="DP117" s="256"/>
      <c r="DQ117" s="256"/>
      <c r="DR117" s="256"/>
      <c r="DS117" s="256"/>
      <c r="DT117" s="256"/>
      <c r="DU117" s="256"/>
      <c r="DV117" s="256"/>
      <c r="DW117" s="256"/>
      <c r="DX117" s="256"/>
      <c r="DY117" s="256"/>
      <c r="DZ117" s="256"/>
      <c r="EA117" s="256"/>
      <c r="EB117" s="256"/>
      <c r="EC117" s="256"/>
      <c r="ED117" s="256"/>
      <c r="EE117" s="256"/>
      <c r="EF117" s="256"/>
      <c r="EG117" s="256"/>
      <c r="EH117" s="256"/>
      <c r="EI117" s="256"/>
      <c r="EJ117" s="256"/>
      <c r="EK117" s="256"/>
      <c r="EL117" s="256"/>
      <c r="EM117" s="256"/>
      <c r="EN117" s="256"/>
      <c r="EO117" s="256"/>
      <c r="EP117" s="256"/>
      <c r="EQ117" s="256"/>
      <c r="ER117" s="256"/>
      <c r="ES117" s="256"/>
      <c r="ET117" s="256"/>
      <c r="EU117" s="256"/>
      <c r="EV117" s="256"/>
      <c r="EW117" s="256"/>
      <c r="EX117" s="256"/>
      <c r="EY117" s="256"/>
      <c r="EZ117" s="256"/>
      <c r="FA117" s="256"/>
      <c r="FB117" s="256"/>
      <c r="FC117" s="256"/>
      <c r="FD117" s="256"/>
      <c r="FE117" s="256"/>
      <c r="FF117" s="256"/>
      <c r="FG117" s="256"/>
      <c r="FH117" s="256"/>
      <c r="FI117" s="256"/>
      <c r="FJ117" s="256"/>
      <c r="FK117" s="256"/>
      <c r="FL117" s="256"/>
      <c r="FM117" s="256"/>
      <c r="FN117" s="256"/>
      <c r="FO117" s="256"/>
      <c r="FP117" s="256"/>
      <c r="FQ117" s="256"/>
      <c r="FR117" s="256"/>
      <c r="FS117" s="256"/>
      <c r="FT117" s="256"/>
      <c r="FU117" s="256"/>
      <c r="FV117" s="256"/>
      <c r="FW117" s="256"/>
      <c r="FX117" s="256"/>
      <c r="FY117" s="256"/>
      <c r="FZ117" s="256"/>
      <c r="GA117" s="256"/>
      <c r="GB117" s="256"/>
      <c r="GC117" s="256"/>
      <c r="GD117" s="256"/>
      <c r="GE117" s="256"/>
      <c r="GF117" s="256"/>
      <c r="GG117" s="256"/>
      <c r="GH117" s="256"/>
      <c r="GI117" s="256"/>
      <c r="GJ117" s="256"/>
      <c r="GK117" s="256"/>
      <c r="GL117" s="256"/>
      <c r="GM117" s="256"/>
      <c r="GN117" s="256"/>
      <c r="GO117" s="256"/>
      <c r="GP117" s="256"/>
      <c r="GQ117" s="256"/>
      <c r="GR117" s="256"/>
      <c r="GS117" s="256"/>
      <c r="GT117" s="256"/>
      <c r="GU117" s="256"/>
      <c r="GV117" s="256"/>
      <c r="GW117" s="256"/>
      <c r="GX117" s="256"/>
      <c r="GY117" s="256"/>
      <c r="GZ117" s="256"/>
      <c r="HA117" s="256"/>
      <c r="HB117" s="256"/>
      <c r="HC117" s="256"/>
      <c r="HD117" s="256"/>
      <c r="HE117" s="256"/>
      <c r="HF117" s="256"/>
      <c r="HG117" s="256"/>
      <c r="HH117" s="256"/>
      <c r="HI117" s="256"/>
      <c r="HJ117" s="256"/>
      <c r="HK117" s="256"/>
      <c r="HL117" s="256"/>
      <c r="HM117" s="256"/>
      <c r="HN117" s="256"/>
      <c r="HO117" s="256"/>
      <c r="HP117" s="256"/>
      <c r="HQ117" s="256"/>
      <c r="HR117" s="256"/>
      <c r="HS117" s="256"/>
      <c r="HT117" s="256"/>
      <c r="HU117" s="256"/>
      <c r="HV117" s="256"/>
      <c r="HW117" s="256"/>
      <c r="HX117" s="256"/>
      <c r="HY117" s="256"/>
      <c r="HZ117" s="256"/>
      <c r="IA117" s="256"/>
      <c r="IB117" s="256"/>
      <c r="IC117" s="256"/>
      <c r="ID117" s="256"/>
      <c r="IE117" s="256"/>
      <c r="IF117" s="256"/>
      <c r="IG117" s="256"/>
      <c r="IH117" s="256"/>
      <c r="II117" s="256"/>
      <c r="IJ117" s="256"/>
      <c r="IK117" s="256"/>
      <c r="IL117" s="256"/>
      <c r="IM117" s="256"/>
      <c r="IN117" s="256"/>
      <c r="IO117" s="256"/>
      <c r="IP117" s="256"/>
      <c r="IQ117" s="256"/>
      <c r="IR117" s="256"/>
      <c r="IS117" s="256"/>
      <c r="IT117" s="256"/>
      <c r="IU117" s="256"/>
    </row>
    <row r="118" spans="1:255" s="255" customFormat="1"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6"/>
      <c r="CA118" s="256"/>
      <c r="CB118" s="256"/>
      <c r="CC118" s="256"/>
      <c r="CD118" s="256"/>
      <c r="CE118" s="256"/>
      <c r="CF118" s="256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  <c r="CW118" s="256"/>
      <c r="CX118" s="256"/>
      <c r="CY118" s="256"/>
      <c r="CZ118" s="256"/>
      <c r="DA118" s="256"/>
      <c r="DB118" s="256"/>
      <c r="DC118" s="256"/>
      <c r="DD118" s="256"/>
      <c r="DE118" s="256"/>
      <c r="DF118" s="256"/>
      <c r="DG118" s="256"/>
      <c r="DH118" s="256"/>
      <c r="DI118" s="256"/>
      <c r="DJ118" s="256"/>
      <c r="DK118" s="256"/>
      <c r="DL118" s="256"/>
      <c r="DM118" s="256"/>
      <c r="DN118" s="256"/>
      <c r="DO118" s="256"/>
      <c r="DP118" s="256"/>
      <c r="DQ118" s="256"/>
      <c r="DR118" s="256"/>
      <c r="DS118" s="256"/>
      <c r="DT118" s="256"/>
      <c r="DU118" s="256"/>
      <c r="DV118" s="256"/>
      <c r="DW118" s="256"/>
      <c r="DX118" s="256"/>
      <c r="DY118" s="256"/>
      <c r="DZ118" s="256"/>
      <c r="EA118" s="256"/>
      <c r="EB118" s="256"/>
      <c r="EC118" s="256"/>
      <c r="ED118" s="256"/>
      <c r="EE118" s="256"/>
      <c r="EF118" s="256"/>
      <c r="EG118" s="256"/>
      <c r="EH118" s="256"/>
      <c r="EI118" s="256"/>
      <c r="EJ118" s="256"/>
      <c r="EK118" s="256"/>
      <c r="EL118" s="256"/>
      <c r="EM118" s="256"/>
      <c r="EN118" s="256"/>
      <c r="EO118" s="256"/>
      <c r="EP118" s="256"/>
      <c r="EQ118" s="256"/>
      <c r="ER118" s="256"/>
      <c r="ES118" s="256"/>
      <c r="ET118" s="256"/>
      <c r="EU118" s="256"/>
      <c r="EV118" s="256"/>
      <c r="EW118" s="256"/>
      <c r="EX118" s="256"/>
      <c r="EY118" s="256"/>
      <c r="EZ118" s="256"/>
      <c r="FA118" s="256"/>
      <c r="FB118" s="256"/>
      <c r="FC118" s="256"/>
      <c r="FD118" s="256"/>
      <c r="FE118" s="256"/>
      <c r="FF118" s="256"/>
      <c r="FG118" s="256"/>
      <c r="FH118" s="256"/>
      <c r="FI118" s="256"/>
      <c r="FJ118" s="256"/>
      <c r="FK118" s="256"/>
      <c r="FL118" s="256"/>
      <c r="FM118" s="256"/>
      <c r="FN118" s="256"/>
      <c r="FO118" s="256"/>
      <c r="FP118" s="256"/>
      <c r="FQ118" s="256"/>
      <c r="FR118" s="256"/>
      <c r="FS118" s="256"/>
      <c r="FT118" s="256"/>
      <c r="FU118" s="256"/>
      <c r="FV118" s="256"/>
      <c r="FW118" s="256"/>
      <c r="FX118" s="256"/>
      <c r="FY118" s="256"/>
      <c r="FZ118" s="256"/>
      <c r="GA118" s="256"/>
      <c r="GB118" s="256"/>
      <c r="GC118" s="256"/>
      <c r="GD118" s="256"/>
      <c r="GE118" s="256"/>
      <c r="GF118" s="256"/>
      <c r="GG118" s="256"/>
      <c r="GH118" s="256"/>
      <c r="GI118" s="256"/>
      <c r="GJ118" s="256"/>
      <c r="GK118" s="256"/>
      <c r="GL118" s="256"/>
      <c r="GM118" s="256"/>
      <c r="GN118" s="256"/>
      <c r="GO118" s="256"/>
      <c r="GP118" s="256"/>
      <c r="GQ118" s="256"/>
      <c r="GR118" s="256"/>
      <c r="GS118" s="256"/>
      <c r="GT118" s="256"/>
      <c r="GU118" s="256"/>
      <c r="GV118" s="256"/>
      <c r="GW118" s="256"/>
      <c r="GX118" s="256"/>
      <c r="GY118" s="256"/>
      <c r="GZ118" s="256"/>
      <c r="HA118" s="256"/>
      <c r="HB118" s="256"/>
      <c r="HC118" s="256"/>
      <c r="HD118" s="256"/>
      <c r="HE118" s="256"/>
      <c r="HF118" s="256"/>
      <c r="HG118" s="256"/>
      <c r="HH118" s="256"/>
      <c r="HI118" s="256"/>
      <c r="HJ118" s="256"/>
      <c r="HK118" s="256"/>
      <c r="HL118" s="256"/>
      <c r="HM118" s="256"/>
      <c r="HN118" s="256"/>
      <c r="HO118" s="256"/>
      <c r="HP118" s="256"/>
      <c r="HQ118" s="256"/>
      <c r="HR118" s="256"/>
      <c r="HS118" s="256"/>
      <c r="HT118" s="256"/>
      <c r="HU118" s="256"/>
      <c r="HV118" s="256"/>
      <c r="HW118" s="256"/>
      <c r="HX118" s="256"/>
      <c r="HY118" s="256"/>
      <c r="HZ118" s="256"/>
      <c r="IA118" s="256"/>
      <c r="IB118" s="256"/>
      <c r="IC118" s="256"/>
      <c r="ID118" s="256"/>
      <c r="IE118" s="256"/>
      <c r="IF118" s="256"/>
      <c r="IG118" s="256"/>
      <c r="IH118" s="256"/>
      <c r="II118" s="256"/>
      <c r="IJ118" s="256"/>
      <c r="IK118" s="256"/>
      <c r="IL118" s="256"/>
      <c r="IM118" s="256"/>
      <c r="IN118" s="256"/>
      <c r="IO118" s="256"/>
      <c r="IP118" s="256"/>
      <c r="IQ118" s="256"/>
      <c r="IR118" s="256"/>
      <c r="IS118" s="256"/>
      <c r="IT118" s="256"/>
      <c r="IU118" s="256"/>
    </row>
  </sheetData>
  <mergeCells count="19">
    <mergeCell ref="A2:O2"/>
    <mergeCell ref="B19:B20"/>
    <mergeCell ref="A19:A20"/>
    <mergeCell ref="C19:C20"/>
    <mergeCell ref="N19:N20"/>
    <mergeCell ref="E19:E20"/>
    <mergeCell ref="G19:G20"/>
    <mergeCell ref="I19:I20"/>
    <mergeCell ref="A113:A114"/>
    <mergeCell ref="A115:A116"/>
    <mergeCell ref="N7:O7"/>
    <mergeCell ref="D16:K16"/>
    <mergeCell ref="A103:A104"/>
    <mergeCell ref="A105:A106"/>
    <mergeCell ref="A107:A108"/>
    <mergeCell ref="A109:A110"/>
    <mergeCell ref="A111:A112"/>
    <mergeCell ref="K19:K20"/>
    <mergeCell ref="M19:M20"/>
  </mergeCells>
  <hyperlinks>
    <hyperlink ref="O63" location="Btes!A1" display="Devolver" xr:uid="{00000000-0004-0000-1200-000000000000}"/>
  </hyperlinks>
  <printOptions horizontalCentered="1" verticalCentered="1"/>
  <pageMargins left="0.59055118110236227" right="0.19685039370078741" top="0.39370078740157483" bottom="0.19685039370078741" header="0" footer="0"/>
  <pageSetup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9">
    <tabColor indexed="42"/>
    <pageSetUpPr autoPageBreaks="0" fitToPage="1"/>
  </sheetPr>
  <dimension ref="A1:O5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0.5"/>
  <cols>
    <col min="1" max="1" width="11.7109375" style="20" customWidth="1"/>
    <col min="2" max="9" width="10" style="25" customWidth="1"/>
    <col min="10" max="11" width="2.42578125" style="20" customWidth="1"/>
    <col min="12" max="13" width="9.7109375" style="20" customWidth="1"/>
    <col min="14" max="16384" width="11.42578125" style="20"/>
  </cols>
  <sheetData>
    <row r="1" spans="1:11" ht="21" customHeight="1">
      <c r="I1" s="32">
        <v>19</v>
      </c>
    </row>
    <row r="2" spans="1:11" ht="12.75" customHeight="1">
      <c r="J2" s="96"/>
      <c r="K2" s="51"/>
    </row>
    <row r="3" spans="1:11" ht="15.75" customHeight="1">
      <c r="A3" s="298" t="s">
        <v>159</v>
      </c>
      <c r="B3" s="298"/>
      <c r="C3" s="298"/>
      <c r="D3" s="298"/>
      <c r="E3" s="298"/>
      <c r="F3" s="298"/>
      <c r="G3" s="298"/>
      <c r="H3" s="298"/>
      <c r="I3" s="298"/>
      <c r="J3" s="96"/>
      <c r="K3" s="51"/>
    </row>
    <row r="4" spans="1:11" ht="15.75" customHeight="1">
      <c r="A4" s="95"/>
      <c r="B4" s="40"/>
      <c r="C4" s="40"/>
      <c r="D4" s="40"/>
      <c r="E4" s="40"/>
      <c r="F4" s="40"/>
      <c r="G4" s="40"/>
      <c r="H4" s="40"/>
      <c r="I4" s="40"/>
      <c r="J4" s="51"/>
      <c r="K4" s="51"/>
    </row>
    <row r="5" spans="1:11" ht="12.75" customHeight="1">
      <c r="A5" s="294" t="s">
        <v>54</v>
      </c>
      <c r="B5" s="296">
        <v>1000</v>
      </c>
      <c r="C5" s="296">
        <v>2000</v>
      </c>
      <c r="D5" s="296">
        <v>5000</v>
      </c>
      <c r="E5" s="296">
        <v>10000</v>
      </c>
      <c r="F5" s="299">
        <v>20000</v>
      </c>
      <c r="G5" s="296">
        <v>50000</v>
      </c>
      <c r="H5" s="296">
        <v>100000</v>
      </c>
      <c r="I5" s="296" t="s">
        <v>19</v>
      </c>
    </row>
    <row r="6" spans="1:11" ht="12.75" customHeight="1">
      <c r="A6" s="295"/>
      <c r="B6" s="297"/>
      <c r="C6" s="297"/>
      <c r="D6" s="297"/>
      <c r="E6" s="297"/>
      <c r="F6" s="300"/>
      <c r="G6" s="297"/>
      <c r="H6" s="297"/>
      <c r="I6" s="297"/>
    </row>
    <row r="7" spans="1:11" ht="14.25" customHeight="1">
      <c r="A7" s="206">
        <v>2022</v>
      </c>
      <c r="B7" s="207"/>
      <c r="C7" s="207"/>
      <c r="D7" s="207"/>
      <c r="E7" s="207"/>
      <c r="F7" s="207"/>
      <c r="G7" s="207"/>
      <c r="H7" s="207"/>
      <c r="I7" s="207"/>
    </row>
    <row r="8" spans="1:11" ht="14.25" customHeight="1">
      <c r="A8" s="22" t="s">
        <v>18</v>
      </c>
      <c r="B8" s="52">
        <v>3.3015335057362218</v>
      </c>
      <c r="C8" s="52">
        <v>16.13568084025481</v>
      </c>
      <c r="D8" s="52">
        <v>5.9981910070737161</v>
      </c>
      <c r="E8" s="52">
        <v>7.9815138832051673</v>
      </c>
      <c r="F8" s="52">
        <v>10.647396441778492</v>
      </c>
      <c r="G8" s="52">
        <v>51.679851268064304</v>
      </c>
      <c r="H8" s="52">
        <v>4.2558330538873044</v>
      </c>
      <c r="I8" s="52">
        <v>100</v>
      </c>
    </row>
    <row r="9" spans="1:11" ht="14.25" customHeight="1">
      <c r="A9" s="215" t="s">
        <v>6</v>
      </c>
      <c r="B9" s="194">
        <v>3.3193541623849332</v>
      </c>
      <c r="C9" s="194">
        <v>16.338934740973709</v>
      </c>
      <c r="D9" s="194">
        <v>6.0046361498091549</v>
      </c>
      <c r="E9" s="194">
        <v>7.8002527224809661</v>
      </c>
      <c r="F9" s="194">
        <v>10.550421557937533</v>
      </c>
      <c r="G9" s="194">
        <v>51.3138736259219</v>
      </c>
      <c r="H9" s="194">
        <v>4.6725270404918051</v>
      </c>
      <c r="I9" s="232">
        <v>99.999999999999986</v>
      </c>
    </row>
    <row r="10" spans="1:11" ht="14.25" customHeight="1">
      <c r="A10" s="22" t="s">
        <v>17</v>
      </c>
      <c r="B10" s="52">
        <v>3.2988303339598199</v>
      </c>
      <c r="C10" s="52">
        <v>16.311561073767042</v>
      </c>
      <c r="D10" s="52">
        <v>5.8971087779779037</v>
      </c>
      <c r="E10" s="52">
        <v>7.8612887762176547</v>
      </c>
      <c r="F10" s="52">
        <v>10.530159149998406</v>
      </c>
      <c r="G10" s="52">
        <v>51.043654238105454</v>
      </c>
      <c r="H10" s="52">
        <v>5.0573976499737103</v>
      </c>
      <c r="I10" s="52">
        <v>99.999999999999986</v>
      </c>
    </row>
    <row r="11" spans="1:11" ht="14.25" customHeight="1">
      <c r="A11" s="215" t="s">
        <v>16</v>
      </c>
      <c r="B11" s="194">
        <v>3.283656842499493</v>
      </c>
      <c r="C11" s="194">
        <v>16.507428091466675</v>
      </c>
      <c r="D11" s="194">
        <v>5.9970022095077757</v>
      </c>
      <c r="E11" s="194">
        <v>7.8186668290915122</v>
      </c>
      <c r="F11" s="194">
        <v>10.524968837832827</v>
      </c>
      <c r="G11" s="194">
        <v>50.462298945654702</v>
      </c>
      <c r="H11" s="194">
        <v>5.405978243947005</v>
      </c>
      <c r="I11" s="232">
        <v>100</v>
      </c>
    </row>
    <row r="12" spans="1:11" ht="14.25" customHeight="1">
      <c r="A12" s="22" t="s">
        <v>15</v>
      </c>
      <c r="B12" s="52">
        <v>3.2265838043902901</v>
      </c>
      <c r="C12" s="52">
        <v>16.701482561726078</v>
      </c>
      <c r="D12" s="52">
        <v>6.0997761683941878</v>
      </c>
      <c r="E12" s="52">
        <v>7.8185522710627922</v>
      </c>
      <c r="F12" s="52">
        <v>10.544637520137574</v>
      </c>
      <c r="G12" s="52">
        <v>49.794655566860044</v>
      </c>
      <c r="H12" s="52">
        <v>5.8143121074290285</v>
      </c>
      <c r="I12" s="52">
        <v>100</v>
      </c>
    </row>
    <row r="13" spans="1:11" ht="14.25" customHeight="1">
      <c r="A13" s="215" t="s">
        <v>14</v>
      </c>
      <c r="B13" s="194">
        <v>3.1528065969260943</v>
      </c>
      <c r="C13" s="194">
        <v>16.534787057342328</v>
      </c>
      <c r="D13" s="194">
        <v>6.0267742891539315</v>
      </c>
      <c r="E13" s="194">
        <v>7.9922660613887269</v>
      </c>
      <c r="F13" s="194">
        <v>10.866028771001336</v>
      </c>
      <c r="G13" s="194">
        <v>49.160980946204305</v>
      </c>
      <c r="H13" s="194">
        <v>6.2663562779832844</v>
      </c>
      <c r="I13" s="232">
        <v>100</v>
      </c>
    </row>
    <row r="14" spans="1:11" ht="14.25" customHeight="1">
      <c r="A14" s="22" t="s">
        <v>13</v>
      </c>
      <c r="B14" s="52">
        <v>3.1706674965895369</v>
      </c>
      <c r="C14" s="52">
        <v>16.746896464293297</v>
      </c>
      <c r="D14" s="52">
        <v>6.0630735290589932</v>
      </c>
      <c r="E14" s="52">
        <v>7.8705173316019783</v>
      </c>
      <c r="F14" s="52">
        <v>10.677272711204647</v>
      </c>
      <c r="G14" s="52">
        <v>48.705388145209724</v>
      </c>
      <c r="H14" s="52">
        <v>6.7661843220418234</v>
      </c>
      <c r="I14" s="52">
        <v>100</v>
      </c>
    </row>
    <row r="15" spans="1:11" ht="14.25" customHeight="1">
      <c r="A15" s="215" t="s">
        <v>12</v>
      </c>
      <c r="B15" s="194">
        <v>3.1777381790917643</v>
      </c>
      <c r="C15" s="194">
        <v>17.164495356142037</v>
      </c>
      <c r="D15" s="194">
        <v>6.211123113803434</v>
      </c>
      <c r="E15" s="194">
        <v>7.7348221757425284</v>
      </c>
      <c r="F15" s="194">
        <v>10.391685881319844</v>
      </c>
      <c r="G15" s="194">
        <v>48.070970654084782</v>
      </c>
      <c r="H15" s="194">
        <v>7.2491646398155947</v>
      </c>
      <c r="I15" s="232">
        <v>99.999999999999986</v>
      </c>
    </row>
    <row r="16" spans="1:11" ht="14.25" customHeight="1">
      <c r="A16" s="22" t="s">
        <v>11</v>
      </c>
      <c r="B16" s="52">
        <v>3.1671338696876217</v>
      </c>
      <c r="C16" s="52">
        <v>17.598680579776975</v>
      </c>
      <c r="D16" s="52">
        <v>6.4353942734647136</v>
      </c>
      <c r="E16" s="52">
        <v>7.536580166737691</v>
      </c>
      <c r="F16" s="52">
        <v>10.226876584300779</v>
      </c>
      <c r="G16" s="52">
        <v>47.403656269382175</v>
      </c>
      <c r="H16" s="52">
        <v>7.6316782566500541</v>
      </c>
      <c r="I16" s="52">
        <v>100</v>
      </c>
    </row>
    <row r="17" spans="1:9" ht="14.25" customHeight="1">
      <c r="A17" s="215" t="s">
        <v>10</v>
      </c>
      <c r="B17" s="194">
        <v>3.1326215102269948</v>
      </c>
      <c r="C17" s="194">
        <v>17.452792314460112</v>
      </c>
      <c r="D17" s="194">
        <v>6.3367082492409521</v>
      </c>
      <c r="E17" s="194">
        <v>7.58330067390553</v>
      </c>
      <c r="F17" s="194">
        <v>10.366318321356296</v>
      </c>
      <c r="G17" s="194">
        <v>47.173760223206358</v>
      </c>
      <c r="H17" s="194">
        <v>7.9544987076037588</v>
      </c>
      <c r="I17" s="232">
        <v>100</v>
      </c>
    </row>
    <row r="18" spans="1:9" ht="14.25" customHeight="1">
      <c r="A18" s="22" t="s">
        <v>9</v>
      </c>
      <c r="B18" s="52">
        <v>3.1109735032822701</v>
      </c>
      <c r="C18" s="52">
        <v>17.041937294188227</v>
      </c>
      <c r="D18" s="52">
        <v>6.1764665287211242</v>
      </c>
      <c r="E18" s="52">
        <v>7.6033260005542687</v>
      </c>
      <c r="F18" s="52">
        <v>10.610075701468711</v>
      </c>
      <c r="G18" s="52">
        <v>47.032461520650436</v>
      </c>
      <c r="H18" s="52">
        <v>8.4247594511349497</v>
      </c>
      <c r="I18" s="52">
        <v>99.999999999999986</v>
      </c>
    </row>
    <row r="19" spans="1:9" ht="14.25" customHeight="1">
      <c r="A19" s="215" t="s">
        <v>8</v>
      </c>
      <c r="B19" s="194">
        <v>2.9696011474718613</v>
      </c>
      <c r="C19" s="194">
        <v>16.993868947869551</v>
      </c>
      <c r="D19" s="194">
        <v>6.229787420042376</v>
      </c>
      <c r="E19" s="194">
        <v>7.5947686316153025</v>
      </c>
      <c r="F19" s="194">
        <v>10.596095898710017</v>
      </c>
      <c r="G19" s="194">
        <v>46.780435431104074</v>
      </c>
      <c r="H19" s="194">
        <v>8.835442523186817</v>
      </c>
      <c r="I19" s="232">
        <v>100</v>
      </c>
    </row>
    <row r="20" spans="1:9" ht="14.25" customHeight="1">
      <c r="A20" s="206">
        <v>2023</v>
      </c>
      <c r="B20" s="207"/>
      <c r="C20" s="207"/>
      <c r="D20" s="207"/>
      <c r="E20" s="207"/>
      <c r="F20" s="207"/>
      <c r="G20" s="207"/>
      <c r="H20" s="207"/>
      <c r="I20" s="207"/>
    </row>
    <row r="21" spans="1:9" ht="14.25" customHeight="1">
      <c r="A21" s="22" t="s">
        <v>18</v>
      </c>
      <c r="B21" s="52">
        <v>3.0811172792441162</v>
      </c>
      <c r="C21" s="52">
        <v>17.47899175800605</v>
      </c>
      <c r="D21" s="52">
        <v>6.3323530706747535</v>
      </c>
      <c r="E21" s="52">
        <v>7.3596574734188307</v>
      </c>
      <c r="F21" s="52">
        <v>10.29407759316285</v>
      </c>
      <c r="G21" s="52">
        <v>46.221750199464864</v>
      </c>
      <c r="H21" s="52">
        <v>9.2320526260285387</v>
      </c>
      <c r="I21" s="52">
        <v>100</v>
      </c>
    </row>
    <row r="22" spans="1:9" ht="14.25" customHeight="1">
      <c r="A22" s="215" t="s">
        <v>6</v>
      </c>
      <c r="B22" s="194">
        <v>3.1672305947428807</v>
      </c>
      <c r="C22" s="194">
        <v>17.636770431804358</v>
      </c>
      <c r="D22" s="194">
        <v>6.4247197348960334</v>
      </c>
      <c r="E22" s="194">
        <v>7.3233954613880492</v>
      </c>
      <c r="F22" s="194">
        <v>10.10451026185337</v>
      </c>
      <c r="G22" s="194">
        <v>45.714181686422435</v>
      </c>
      <c r="H22" s="194">
        <v>9.6291918288928695</v>
      </c>
      <c r="I22" s="232">
        <v>100</v>
      </c>
    </row>
    <row r="23" spans="1:9" ht="14.25" customHeight="1">
      <c r="A23" s="22" t="s">
        <v>17</v>
      </c>
      <c r="B23" s="52">
        <v>3.1771585839173548</v>
      </c>
      <c r="C23" s="52">
        <v>17.744497719772173</v>
      </c>
      <c r="D23" s="52">
        <v>6.4984255292180189</v>
      </c>
      <c r="E23" s="52">
        <v>7.3911617772233598</v>
      </c>
      <c r="F23" s="52">
        <v>10.06731082669063</v>
      </c>
      <c r="G23" s="52">
        <v>45.152132334234146</v>
      </c>
      <c r="H23" s="52">
        <v>9.9693132289443138</v>
      </c>
      <c r="I23" s="52">
        <v>100</v>
      </c>
    </row>
    <row r="24" spans="1:9" ht="14.25" customHeight="1">
      <c r="A24" s="215" t="s">
        <v>16</v>
      </c>
      <c r="B24" s="194">
        <v>3.2203818943646332</v>
      </c>
      <c r="C24" s="194">
        <v>18.115076266707195</v>
      </c>
      <c r="D24" s="194">
        <v>6.6223046286433895</v>
      </c>
      <c r="E24" s="194">
        <v>7.4456733245953366</v>
      </c>
      <c r="F24" s="194">
        <v>10.005296088137298</v>
      </c>
      <c r="G24" s="194">
        <v>44.284647378304612</v>
      </c>
      <c r="H24" s="194">
        <v>10.30662041924754</v>
      </c>
      <c r="I24" s="232">
        <v>100</v>
      </c>
    </row>
    <row r="25" spans="1:9" ht="14.25" customHeight="1">
      <c r="A25" s="22" t="s">
        <v>15</v>
      </c>
      <c r="B25" s="52">
        <v>3.2349911561077147</v>
      </c>
      <c r="C25" s="52">
        <v>18.216931238903079</v>
      </c>
      <c r="D25" s="52">
        <v>6.6733856034878967</v>
      </c>
      <c r="E25" s="52">
        <v>7.6301012101819108</v>
      </c>
      <c r="F25" s="52">
        <v>9.9730112636932535</v>
      </c>
      <c r="G25" s="52">
        <v>43.595463105516551</v>
      </c>
      <c r="H25" s="52">
        <v>10.676116422109585</v>
      </c>
      <c r="I25" s="52">
        <v>99.999999999999986</v>
      </c>
    </row>
    <row r="26" spans="1:9" ht="14.25" customHeight="1">
      <c r="A26" s="215" t="s">
        <v>14</v>
      </c>
      <c r="B26" s="194">
        <v>3.204150525956579</v>
      </c>
      <c r="C26" s="194">
        <v>18.435499602972595</v>
      </c>
      <c r="D26" s="194">
        <v>6.8402298091590943</v>
      </c>
      <c r="E26" s="194">
        <v>7.6530977730311989</v>
      </c>
      <c r="F26" s="194">
        <v>9.9897210003523096</v>
      </c>
      <c r="G26" s="194">
        <v>42.872523200235911</v>
      </c>
      <c r="H26" s="194">
        <v>11.004778088292309</v>
      </c>
      <c r="I26" s="232">
        <v>100</v>
      </c>
    </row>
    <row r="27" spans="1:9" ht="14.25" customHeight="1">
      <c r="A27" s="22" t="s">
        <v>13</v>
      </c>
      <c r="B27" s="52">
        <v>3.1869519699539017</v>
      </c>
      <c r="C27" s="52">
        <v>18.521129749424436</v>
      </c>
      <c r="D27" s="52">
        <v>6.9069932304652779</v>
      </c>
      <c r="E27" s="52">
        <v>7.773631757302998</v>
      </c>
      <c r="F27" s="52">
        <v>9.9716278814183941</v>
      </c>
      <c r="G27" s="52">
        <v>42.34648787963971</v>
      </c>
      <c r="H27" s="52">
        <v>11.293177531795283</v>
      </c>
      <c r="I27" s="52">
        <v>100</v>
      </c>
    </row>
    <row r="28" spans="1:9" ht="14.25" customHeight="1">
      <c r="A28" s="215" t="s">
        <v>12</v>
      </c>
      <c r="B28" s="194">
        <v>3.1969114982515845</v>
      </c>
      <c r="C28" s="194">
        <v>18.628144365238608</v>
      </c>
      <c r="D28" s="194">
        <v>6.9365071570714978</v>
      </c>
      <c r="E28" s="194">
        <v>7.8536690974814807</v>
      </c>
      <c r="F28" s="194">
        <v>10.019478428329277</v>
      </c>
      <c r="G28" s="194">
        <v>41.73499325934543</v>
      </c>
      <c r="H28" s="194">
        <v>11.630296194282133</v>
      </c>
      <c r="I28" s="232">
        <v>100.00000000000001</v>
      </c>
    </row>
    <row r="29" spans="1:9" ht="14.25" customHeight="1">
      <c r="A29" s="22" t="s">
        <v>11</v>
      </c>
      <c r="B29" s="52">
        <v>3.1979274995541136</v>
      </c>
      <c r="C29" s="52">
        <v>18.902180751597736</v>
      </c>
      <c r="D29" s="52">
        <v>7.0519889776670963</v>
      </c>
      <c r="E29" s="52">
        <v>7.8204926989563495</v>
      </c>
      <c r="F29" s="52">
        <v>9.9199904991095735</v>
      </c>
      <c r="G29" s="52">
        <v>41.174306274648693</v>
      </c>
      <c r="H29" s="52">
        <v>11.933113298466445</v>
      </c>
      <c r="I29" s="52">
        <v>100</v>
      </c>
    </row>
    <row r="30" spans="1:9" ht="14.25" customHeight="1">
      <c r="A30" s="215" t="s">
        <v>10</v>
      </c>
      <c r="B30" s="194">
        <v>3.1574786554255803</v>
      </c>
      <c r="C30" s="194">
        <v>18.972591889661782</v>
      </c>
      <c r="D30" s="194">
        <v>7.1064530391422203</v>
      </c>
      <c r="E30" s="194">
        <v>7.9306717108275446</v>
      </c>
      <c r="F30" s="194">
        <v>9.8566381312084825</v>
      </c>
      <c r="G30" s="194">
        <v>40.746778299453076</v>
      </c>
      <c r="H30" s="194">
        <v>12.229388274281316</v>
      </c>
      <c r="I30" s="232">
        <v>100</v>
      </c>
    </row>
    <row r="31" spans="1:9" ht="14.25" customHeight="1">
      <c r="A31" s="22" t="s">
        <v>9</v>
      </c>
      <c r="B31" s="52">
        <v>3.0787490012226493</v>
      </c>
      <c r="C31" s="52">
        <v>18.983555819642376</v>
      </c>
      <c r="D31" s="52">
        <v>7.2111465838802822</v>
      </c>
      <c r="E31" s="52">
        <v>7.9774207056388962</v>
      </c>
      <c r="F31" s="52">
        <v>9.9692639589582335</v>
      </c>
      <c r="G31" s="52">
        <v>40.338646371187643</v>
      </c>
      <c r="H31" s="52">
        <v>12.441217559469916</v>
      </c>
      <c r="I31" s="52">
        <v>100</v>
      </c>
    </row>
    <row r="32" spans="1:9" ht="14.25" customHeight="1">
      <c r="A32" s="215" t="s">
        <v>8</v>
      </c>
      <c r="B32" s="194">
        <v>2.9178877147986779</v>
      </c>
      <c r="C32" s="194">
        <v>18.721849869458389</v>
      </c>
      <c r="D32" s="194">
        <v>7.1729345885360587</v>
      </c>
      <c r="E32" s="194">
        <v>8.0626730309421912</v>
      </c>
      <c r="F32" s="194">
        <v>10.151181248144171</v>
      </c>
      <c r="G32" s="194">
        <v>40.20559184488593</v>
      </c>
      <c r="H32" s="194">
        <v>12.767881703234583</v>
      </c>
      <c r="I32" s="232">
        <v>99.999999999999986</v>
      </c>
    </row>
    <row r="33" spans="1:15" ht="14.25" customHeight="1">
      <c r="A33" s="206">
        <v>2024</v>
      </c>
      <c r="B33" s="207"/>
      <c r="C33" s="207"/>
      <c r="D33" s="207"/>
      <c r="E33" s="207"/>
      <c r="F33" s="207"/>
      <c r="G33" s="207"/>
      <c r="H33" s="207"/>
      <c r="I33" s="207">
        <v>0</v>
      </c>
    </row>
    <row r="34" spans="1:15" ht="14.25" customHeight="1">
      <c r="A34" s="22" t="s">
        <v>18</v>
      </c>
      <c r="B34" s="52">
        <v>3.0032664816525609</v>
      </c>
      <c r="C34" s="52">
        <v>19.126715581736555</v>
      </c>
      <c r="D34" s="52">
        <v>7.3860275144617153</v>
      </c>
      <c r="E34" s="52">
        <v>7.7609830260050483</v>
      </c>
      <c r="F34" s="52">
        <v>9.914992004659517</v>
      </c>
      <c r="G34" s="52">
        <v>39.621613590944392</v>
      </c>
      <c r="H34" s="52">
        <v>13.186401800540226</v>
      </c>
      <c r="I34" s="52">
        <v>100.00000000000001</v>
      </c>
    </row>
    <row r="35" spans="1:15" ht="14.25" customHeight="1">
      <c r="A35" s="215" t="s">
        <v>6</v>
      </c>
      <c r="B35" s="194">
        <v>3.0486756480033841</v>
      </c>
      <c r="C35" s="194">
        <v>19.389226077634305</v>
      </c>
      <c r="D35" s="194">
        <v>7.4750002856999416</v>
      </c>
      <c r="E35" s="194">
        <v>7.7343677320230855</v>
      </c>
      <c r="F35" s="194">
        <v>9.7637951770149378</v>
      </c>
      <c r="G35" s="194">
        <v>39.045254317666021</v>
      </c>
      <c r="H35" s="194">
        <v>13.54368076195834</v>
      </c>
      <c r="I35" s="232">
        <v>100.00000000000001</v>
      </c>
      <c r="O35" s="20">
        <v>0</v>
      </c>
    </row>
    <row r="36" spans="1:15" ht="14.25" customHeight="1">
      <c r="A36" s="22" t="s">
        <v>17</v>
      </c>
      <c r="B36" s="52">
        <v>3.0060117719491424</v>
      </c>
      <c r="C36" s="52">
        <v>19.429430160491069</v>
      </c>
      <c r="D36" s="52">
        <v>7.5666421503225427</v>
      </c>
      <c r="E36" s="52">
        <v>8.0612807675952034</v>
      </c>
      <c r="F36" s="52">
        <v>9.978509665670332</v>
      </c>
      <c r="G36" s="52">
        <v>38.337874138519297</v>
      </c>
      <c r="H36" s="52">
        <v>13.620251345452422</v>
      </c>
      <c r="I36" s="52">
        <v>100</v>
      </c>
    </row>
    <row r="37" spans="1:15" ht="14.25" customHeight="1">
      <c r="A37" s="215" t="s">
        <v>16</v>
      </c>
      <c r="B37" s="194">
        <v>3.0476025749451767</v>
      </c>
      <c r="C37" s="194">
        <v>19.487837542650318</v>
      </c>
      <c r="D37" s="194">
        <v>7.6076438482796727</v>
      </c>
      <c r="E37" s="194">
        <v>8.5328718762954416</v>
      </c>
      <c r="F37" s="194">
        <v>10.256085754349989</v>
      </c>
      <c r="G37" s="194">
        <v>37.324217549962547</v>
      </c>
      <c r="H37" s="194">
        <v>13.743740853516853</v>
      </c>
      <c r="I37" s="232">
        <v>100</v>
      </c>
    </row>
    <row r="38" spans="1:15" ht="14.25" customHeight="1">
      <c r="A38" s="22" t="s">
        <v>15</v>
      </c>
      <c r="B38" s="52"/>
      <c r="C38" s="52"/>
      <c r="D38" s="52"/>
      <c r="E38" s="52"/>
      <c r="F38" s="52"/>
      <c r="G38" s="52"/>
      <c r="H38" s="52"/>
      <c r="I38" s="52"/>
    </row>
    <row r="39" spans="1:15" ht="14.25" customHeight="1">
      <c r="A39" s="215" t="s">
        <v>14</v>
      </c>
      <c r="B39" s="194"/>
      <c r="C39" s="194"/>
      <c r="D39" s="194"/>
      <c r="E39" s="194"/>
      <c r="F39" s="194"/>
      <c r="G39" s="194"/>
      <c r="H39" s="194"/>
      <c r="I39" s="232"/>
    </row>
    <row r="40" spans="1:15" ht="14.25" customHeight="1">
      <c r="A40" s="22" t="s">
        <v>13</v>
      </c>
      <c r="B40" s="52"/>
      <c r="C40" s="52"/>
      <c r="D40" s="52"/>
      <c r="E40" s="52"/>
      <c r="F40" s="52"/>
      <c r="G40" s="52"/>
      <c r="H40" s="52"/>
      <c r="I40" s="52"/>
    </row>
    <row r="41" spans="1:15" ht="14.25" customHeight="1">
      <c r="A41" s="215" t="s">
        <v>12</v>
      </c>
      <c r="B41" s="194"/>
      <c r="C41" s="194"/>
      <c r="D41" s="194"/>
      <c r="E41" s="194"/>
      <c r="F41" s="194"/>
      <c r="G41" s="194"/>
      <c r="H41" s="194"/>
      <c r="I41" s="232"/>
    </row>
    <row r="42" spans="1:15" ht="14.25" customHeight="1">
      <c r="A42" s="22" t="s">
        <v>11</v>
      </c>
      <c r="B42" s="52"/>
      <c r="C42" s="52"/>
      <c r="D42" s="52"/>
      <c r="E42" s="52"/>
      <c r="F42" s="52"/>
      <c r="G42" s="52"/>
      <c r="H42" s="52"/>
      <c r="I42" s="52"/>
    </row>
    <row r="43" spans="1:15" ht="14.25" customHeight="1">
      <c r="A43" s="215" t="s">
        <v>10</v>
      </c>
      <c r="B43" s="194"/>
      <c r="C43" s="194"/>
      <c r="D43" s="194"/>
      <c r="E43" s="194"/>
      <c r="F43" s="194"/>
      <c r="G43" s="194"/>
      <c r="H43" s="194"/>
      <c r="I43" s="232"/>
    </row>
    <row r="44" spans="1:15" ht="14.25" customHeight="1">
      <c r="A44" s="22" t="s">
        <v>9</v>
      </c>
      <c r="B44" s="52"/>
      <c r="C44" s="52"/>
      <c r="D44" s="52"/>
      <c r="E44" s="52"/>
      <c r="F44" s="52"/>
      <c r="G44" s="52"/>
      <c r="H44" s="52"/>
      <c r="I44" s="52"/>
    </row>
    <row r="45" spans="1:15" ht="14.25" customHeight="1">
      <c r="A45" s="217" t="s">
        <v>8</v>
      </c>
      <c r="B45" s="197"/>
      <c r="C45" s="197"/>
      <c r="D45" s="197"/>
      <c r="E45" s="197"/>
      <c r="F45" s="197"/>
      <c r="G45" s="197"/>
      <c r="H45" s="197"/>
      <c r="I45" s="278"/>
    </row>
    <row r="46" spans="1:15" ht="14.25" customHeight="1">
      <c r="B46" s="20"/>
      <c r="C46" s="20"/>
      <c r="D46" s="20"/>
      <c r="E46" s="20"/>
      <c r="F46" s="20"/>
      <c r="G46" s="20"/>
      <c r="H46" s="20"/>
      <c r="I46" s="20"/>
    </row>
    <row r="47" spans="1:15">
      <c r="A47" s="250" t="s">
        <v>102</v>
      </c>
      <c r="G47" s="94"/>
      <c r="H47" s="94"/>
      <c r="I47" s="94"/>
    </row>
    <row r="48" spans="1:15" ht="15">
      <c r="H48" s="220"/>
      <c r="J48" s="220"/>
    </row>
    <row r="49" spans="5:9" ht="19.899999999999999" customHeight="1">
      <c r="I49" s="268" t="s">
        <v>25</v>
      </c>
    </row>
    <row r="53" spans="5:9">
      <c r="E53" s="93"/>
    </row>
    <row r="54" spans="5:9">
      <c r="E54" s="93"/>
    </row>
    <row r="55" spans="5:9">
      <c r="E55" s="93"/>
    </row>
    <row r="56" spans="5:9">
      <c r="E56" s="93"/>
    </row>
  </sheetData>
  <mergeCells count="10">
    <mergeCell ref="C5:C6"/>
    <mergeCell ref="H5:H6"/>
    <mergeCell ref="A3:I3"/>
    <mergeCell ref="I5:I6"/>
    <mergeCell ref="A5:A6"/>
    <mergeCell ref="D5:D6"/>
    <mergeCell ref="E5:E6"/>
    <mergeCell ref="F5:F6"/>
    <mergeCell ref="G5:G6"/>
    <mergeCell ref="B5:B6"/>
  </mergeCells>
  <hyperlinks>
    <hyperlink ref="I49" location="Btes!A1" display="Devolver" xr:uid="{00000000-0004-0000-13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6">
    <tabColor indexed="42"/>
    <pageSetUpPr fitToPage="1"/>
  </sheetPr>
  <dimension ref="A1:IV69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0.85546875" style="20" customWidth="1"/>
    <col min="2" max="2" width="10.85546875" style="20" bestFit="1" customWidth="1"/>
    <col min="3" max="5" width="7.28515625" style="20" bestFit="1" customWidth="1"/>
    <col min="6" max="7" width="8.42578125" style="20" bestFit="1" customWidth="1"/>
    <col min="8" max="8" width="11.7109375" style="20" bestFit="1" customWidth="1"/>
    <col min="9" max="9" width="9.5703125" style="20" bestFit="1" customWidth="1"/>
    <col min="10" max="10" width="10.7109375" style="20" customWidth="1"/>
    <col min="11" max="11" width="1.7109375" style="20" customWidth="1"/>
    <col min="12" max="12" width="2" style="20" bestFit="1" customWidth="1"/>
    <col min="13" max="13" width="8.140625" style="20" customWidth="1"/>
    <col min="14" max="14" width="11.42578125" style="20"/>
    <col min="15" max="15" width="21.5703125" style="20" customWidth="1"/>
    <col min="16" max="16" width="9.140625" style="20" customWidth="1"/>
    <col min="17" max="17" width="12.42578125" customWidth="1"/>
    <col min="18" max="18" width="13" customWidth="1"/>
    <col min="19" max="19" width="14.85546875" customWidth="1"/>
    <col min="20" max="20" width="14.140625" customWidth="1"/>
    <col min="257" max="16384" width="11.42578125" style="20"/>
  </cols>
  <sheetData>
    <row r="1" spans="1:14" ht="21" customHeight="1">
      <c r="J1" s="32">
        <v>20</v>
      </c>
    </row>
    <row r="2" spans="1:14" ht="15">
      <c r="A2" s="285" t="s">
        <v>104</v>
      </c>
      <c r="B2" s="285"/>
      <c r="C2" s="285"/>
      <c r="D2" s="285"/>
      <c r="E2" s="285"/>
      <c r="F2" s="285"/>
      <c r="G2" s="285"/>
      <c r="H2" s="285"/>
      <c r="I2" s="285"/>
      <c r="J2" s="285"/>
      <c r="K2" s="51"/>
    </row>
    <row r="3" spans="1:14">
      <c r="A3" s="30"/>
      <c r="B3" s="113"/>
      <c r="C3" s="29"/>
      <c r="D3" s="29"/>
      <c r="E3" s="29"/>
      <c r="F3" s="29"/>
      <c r="G3" s="29"/>
      <c r="H3" s="29"/>
      <c r="I3" s="29"/>
      <c r="J3" s="71"/>
      <c r="K3" s="29"/>
    </row>
    <row r="4" spans="1:14" ht="14.25" customHeight="1">
      <c r="A4" s="112"/>
      <c r="B4" s="111"/>
    </row>
    <row r="5" spans="1:14" ht="23.25" customHeight="1">
      <c r="A5" s="294" t="s">
        <v>96</v>
      </c>
      <c r="B5" s="149" t="s">
        <v>103</v>
      </c>
      <c r="C5" s="150">
        <v>1000</v>
      </c>
      <c r="D5" s="150">
        <v>2000</v>
      </c>
      <c r="E5" s="150">
        <v>5000</v>
      </c>
      <c r="F5" s="150">
        <v>10000</v>
      </c>
      <c r="G5" s="150">
        <v>20000</v>
      </c>
      <c r="H5" s="150">
        <v>50000</v>
      </c>
      <c r="I5" s="150">
        <v>100000</v>
      </c>
      <c r="J5" s="150" t="s">
        <v>53</v>
      </c>
    </row>
    <row r="6" spans="1:14" ht="15.75" hidden="1" customHeight="1">
      <c r="A6" s="295"/>
      <c r="B6" s="110"/>
      <c r="C6" s="109"/>
      <c r="D6" s="109"/>
      <c r="E6" s="108"/>
      <c r="F6" s="108"/>
      <c r="G6" s="108"/>
      <c r="H6" s="108"/>
      <c r="I6" s="108"/>
      <c r="J6" s="108"/>
      <c r="K6" s="25"/>
      <c r="M6" s="106"/>
    </row>
    <row r="7" spans="1:14" ht="15.75" hidden="1" customHeight="1">
      <c r="A7" s="107"/>
      <c r="B7" s="103"/>
      <c r="C7" s="57"/>
      <c r="D7" s="57"/>
      <c r="E7" s="58"/>
      <c r="F7" s="57"/>
      <c r="G7" s="58"/>
      <c r="H7" s="58"/>
      <c r="I7" s="58"/>
      <c r="J7" s="58"/>
      <c r="K7" s="25"/>
      <c r="M7" s="106"/>
      <c r="N7" s="101"/>
    </row>
    <row r="8" spans="1:14" ht="15.75" hidden="1" customHeight="1">
      <c r="A8" s="107">
        <v>1985</v>
      </c>
      <c r="B8" s="103">
        <v>30802221</v>
      </c>
      <c r="C8" s="58">
        <v>2.5257918901367535</v>
      </c>
      <c r="D8" s="58">
        <v>2.0258279427317922</v>
      </c>
      <c r="E8" s="58">
        <v>0</v>
      </c>
      <c r="F8" s="58">
        <v>0</v>
      </c>
      <c r="G8" s="58">
        <v>0</v>
      </c>
      <c r="H8" s="58">
        <v>0</v>
      </c>
      <c r="I8" s="58"/>
      <c r="J8" s="58">
        <v>4.5516198328685462</v>
      </c>
      <c r="K8" s="25"/>
      <c r="M8" s="106"/>
      <c r="N8" s="101"/>
    </row>
    <row r="9" spans="1:14" ht="15.75" hidden="1" customHeight="1">
      <c r="A9" s="107">
        <v>1986</v>
      </c>
      <c r="B9" s="103">
        <v>31439997</v>
      </c>
      <c r="C9" s="58">
        <v>2.1119594890546587</v>
      </c>
      <c r="D9" s="58">
        <v>2.1914760360823191</v>
      </c>
      <c r="E9" s="58">
        <v>0</v>
      </c>
      <c r="F9" s="58">
        <v>0</v>
      </c>
      <c r="G9" s="58">
        <v>0</v>
      </c>
      <c r="H9" s="58">
        <v>0</v>
      </c>
      <c r="I9" s="58"/>
      <c r="J9" s="58">
        <v>4.3034355251369778</v>
      </c>
      <c r="K9" s="25"/>
      <c r="M9" s="106"/>
      <c r="N9" s="101"/>
    </row>
    <row r="10" spans="1:14" ht="15.75" hidden="1" customHeight="1">
      <c r="A10" s="107">
        <v>1987</v>
      </c>
      <c r="B10" s="103">
        <v>32096973</v>
      </c>
      <c r="C10" s="58">
        <v>2.2629101192813414</v>
      </c>
      <c r="D10" s="58">
        <v>2.3576037840079187</v>
      </c>
      <c r="E10" s="58">
        <v>0.96226207997869451</v>
      </c>
      <c r="F10" s="58">
        <v>0</v>
      </c>
      <c r="G10" s="58">
        <v>0</v>
      </c>
      <c r="H10" s="58">
        <v>0</v>
      </c>
      <c r="I10" s="58"/>
      <c r="J10" s="58">
        <v>5.5827759832679549</v>
      </c>
      <c r="K10" s="25"/>
      <c r="M10" s="106"/>
      <c r="N10" s="101"/>
    </row>
    <row r="11" spans="1:14" ht="15.75" hidden="1" customHeight="1">
      <c r="A11" s="107">
        <v>1988</v>
      </c>
      <c r="B11" s="103">
        <v>32767110</v>
      </c>
      <c r="C11" s="58">
        <v>2.7536222144705467</v>
      </c>
      <c r="D11" s="58">
        <v>3.2292480172953915</v>
      </c>
      <c r="E11" s="58">
        <v>1.1410052336016208</v>
      </c>
      <c r="F11" s="58">
        <v>0</v>
      </c>
      <c r="G11" s="58">
        <v>0</v>
      </c>
      <c r="H11" s="58">
        <v>0</v>
      </c>
      <c r="I11" s="58"/>
      <c r="J11" s="58">
        <v>7.1238754653675587</v>
      </c>
      <c r="K11" s="25"/>
      <c r="M11" s="106"/>
      <c r="N11" s="101"/>
    </row>
    <row r="12" spans="1:14" ht="15.75" hidden="1" customHeight="1">
      <c r="A12" s="107">
        <v>1989</v>
      </c>
      <c r="B12" s="103">
        <v>33446912</v>
      </c>
      <c r="C12" s="58">
        <v>2.6527438168282922</v>
      </c>
      <c r="D12" s="58">
        <v>3.312760592069008</v>
      </c>
      <c r="E12" s="58">
        <v>1.9063246556214217</v>
      </c>
      <c r="F12" s="58">
        <v>0</v>
      </c>
      <c r="G12" s="58">
        <v>0</v>
      </c>
      <c r="H12" s="58">
        <v>0</v>
      </c>
      <c r="I12" s="58"/>
      <c r="J12" s="58">
        <v>7.8718290645187219</v>
      </c>
      <c r="K12" s="25"/>
      <c r="M12" s="106"/>
      <c r="N12" s="101"/>
    </row>
    <row r="13" spans="1:14" ht="15.75" hidden="1" customHeight="1">
      <c r="A13" s="59">
        <v>1990</v>
      </c>
      <c r="B13" s="103">
        <v>34130022</v>
      </c>
      <c r="C13" s="58">
        <v>2.6231797037810285</v>
      </c>
      <c r="D13" s="58">
        <v>3.7049118808068746</v>
      </c>
      <c r="E13" s="58">
        <v>2.9613563976020876</v>
      </c>
      <c r="F13" s="58">
        <v>0</v>
      </c>
      <c r="G13" s="58">
        <v>0</v>
      </c>
      <c r="H13" s="58">
        <v>0</v>
      </c>
      <c r="I13" s="58"/>
      <c r="J13" s="58">
        <v>9.2894479821899907</v>
      </c>
      <c r="K13" s="25"/>
      <c r="M13" s="106"/>
      <c r="N13" s="101"/>
    </row>
    <row r="14" spans="1:14" ht="15.75" hidden="1" customHeight="1">
      <c r="A14" s="59">
        <v>1991</v>
      </c>
      <c r="B14" s="103">
        <v>34830570</v>
      </c>
      <c r="C14" s="58">
        <v>3.0585240207093944</v>
      </c>
      <c r="D14" s="58">
        <v>4.5712771568194261</v>
      </c>
      <c r="E14" s="58">
        <v>3.9614737283943384</v>
      </c>
      <c r="F14" s="58">
        <v>0</v>
      </c>
      <c r="G14" s="58">
        <v>0</v>
      </c>
      <c r="H14" s="58">
        <v>0</v>
      </c>
      <c r="I14" s="58"/>
      <c r="J14" s="58">
        <v>11.591274905923159</v>
      </c>
      <c r="K14" s="25"/>
      <c r="M14" s="106"/>
      <c r="N14" s="101"/>
    </row>
    <row r="15" spans="1:14" ht="15.75" hidden="1" customHeight="1">
      <c r="A15" s="59">
        <v>1992</v>
      </c>
      <c r="B15" s="103">
        <v>35520940</v>
      </c>
      <c r="C15" s="58">
        <v>2.9532491820317817</v>
      </c>
      <c r="D15" s="58">
        <v>4.0133589088577049</v>
      </c>
      <c r="E15" s="58">
        <v>4.3201800402804658</v>
      </c>
      <c r="F15" s="58">
        <v>0.98162756954067087</v>
      </c>
      <c r="G15" s="58">
        <v>0</v>
      </c>
      <c r="H15" s="58">
        <v>0</v>
      </c>
      <c r="I15" s="58"/>
      <c r="J15" s="58">
        <v>12.268415700710623</v>
      </c>
      <c r="K15" s="25"/>
      <c r="M15" s="106"/>
      <c r="N15" s="101"/>
    </row>
    <row r="16" spans="1:14" ht="15.75" hidden="1" customHeight="1">
      <c r="A16" s="59">
        <v>1993</v>
      </c>
      <c r="B16" s="103">
        <v>36207108</v>
      </c>
      <c r="C16" s="58">
        <v>2.675260034576636</v>
      </c>
      <c r="D16" s="58">
        <v>2.8050186444054024</v>
      </c>
      <c r="E16" s="58">
        <v>4.8589953387053182</v>
      </c>
      <c r="F16" s="58">
        <v>1.9806901451505048</v>
      </c>
      <c r="G16" s="58">
        <v>0</v>
      </c>
      <c r="H16" s="58">
        <v>0</v>
      </c>
      <c r="I16" s="58"/>
      <c r="J16" s="58">
        <v>12.319964162837861</v>
      </c>
      <c r="K16" s="25"/>
      <c r="M16" s="106"/>
      <c r="N16" s="101"/>
    </row>
    <row r="17" spans="1:14" ht="15.75" hidden="1" customHeight="1">
      <c r="A17" s="59">
        <v>1994</v>
      </c>
      <c r="B17" s="103">
        <v>36853905</v>
      </c>
      <c r="C17" s="58">
        <v>3.2289849610238046</v>
      </c>
      <c r="D17" s="58">
        <v>3.0274221415613893</v>
      </c>
      <c r="E17" s="58">
        <v>6.2093069648928649</v>
      </c>
      <c r="F17" s="58">
        <v>2.8298438116666333</v>
      </c>
      <c r="G17" s="58">
        <v>0</v>
      </c>
      <c r="H17" s="58">
        <v>0</v>
      </c>
      <c r="I17" s="58"/>
      <c r="J17" s="58">
        <v>15.295557879144692</v>
      </c>
      <c r="K17" s="25"/>
      <c r="M17" s="106"/>
      <c r="N17" s="101"/>
    </row>
    <row r="18" spans="1:14" ht="15.75" hidden="1" customHeight="1">
      <c r="A18" s="59">
        <v>1995</v>
      </c>
      <c r="B18" s="103">
        <v>37472184</v>
      </c>
      <c r="C18" s="58">
        <v>2.8729995294643089</v>
      </c>
      <c r="D18" s="58">
        <v>2.6229407125029063</v>
      </c>
      <c r="E18" s="58">
        <v>5.6753579401723693</v>
      </c>
      <c r="F18" s="58">
        <v>5.0393055286022292</v>
      </c>
      <c r="G18" s="58">
        <v>0</v>
      </c>
      <c r="H18" s="58">
        <v>0</v>
      </c>
      <c r="I18" s="58"/>
      <c r="J18" s="58">
        <v>16.210603710741815</v>
      </c>
      <c r="K18" s="25"/>
      <c r="M18" s="106"/>
      <c r="N18" s="101"/>
    </row>
    <row r="19" spans="1:14" ht="15.75" hidden="1" customHeight="1">
      <c r="A19" s="59">
        <v>1996</v>
      </c>
      <c r="B19" s="103">
        <v>38068050</v>
      </c>
      <c r="C19" s="58">
        <v>3.1133873944160522</v>
      </c>
      <c r="D19" s="58">
        <v>2.282820107675597</v>
      </c>
      <c r="E19" s="58">
        <v>4.2137820560811496</v>
      </c>
      <c r="F19" s="58">
        <v>6.5020700561231797</v>
      </c>
      <c r="G19" s="58">
        <v>0.39567871220091388</v>
      </c>
      <c r="H19" s="58">
        <v>0</v>
      </c>
      <c r="I19" s="58"/>
      <c r="J19" s="58">
        <v>16.507738326496895</v>
      </c>
      <c r="K19" s="25"/>
      <c r="M19" s="106"/>
      <c r="N19" s="101"/>
    </row>
    <row r="20" spans="1:14" ht="15.75" hidden="1" customHeight="1">
      <c r="A20" s="59">
        <v>1997</v>
      </c>
      <c r="B20" s="103">
        <v>38635691</v>
      </c>
      <c r="C20" s="58">
        <v>1.4268757610676615</v>
      </c>
      <c r="D20" s="58">
        <v>2.9283638540333081</v>
      </c>
      <c r="E20" s="58">
        <v>3.2443649060139754</v>
      </c>
      <c r="F20" s="58">
        <v>6.458520542572928</v>
      </c>
      <c r="G20" s="58">
        <v>2.1049752416748544</v>
      </c>
      <c r="H20" s="58">
        <v>0</v>
      </c>
      <c r="I20" s="58"/>
      <c r="J20" s="58">
        <v>16.163100305362725</v>
      </c>
      <c r="K20" s="25"/>
      <c r="L20" s="20">
        <v>1</v>
      </c>
      <c r="M20" s="106"/>
      <c r="N20" s="101"/>
    </row>
    <row r="21" spans="1:14" ht="15.75" hidden="1" customHeight="1">
      <c r="A21" s="59">
        <v>1998</v>
      </c>
      <c r="B21" s="103">
        <v>39184456</v>
      </c>
      <c r="C21" s="58">
        <v>0.5029519613593717</v>
      </c>
      <c r="D21" s="58">
        <v>2.3467414987208191</v>
      </c>
      <c r="E21" s="58">
        <v>2.2844171423484867</v>
      </c>
      <c r="F21" s="58">
        <v>6.4125169684632093</v>
      </c>
      <c r="G21" s="58">
        <v>3.117730229558374</v>
      </c>
      <c r="H21" s="58">
        <v>0</v>
      </c>
      <c r="I21" s="58"/>
      <c r="J21" s="58">
        <v>14.66435780045026</v>
      </c>
      <c r="K21" s="25"/>
      <c r="L21" s="20">
        <v>1</v>
      </c>
      <c r="M21" s="106"/>
      <c r="N21" s="101"/>
    </row>
    <row r="22" spans="1:14" ht="15.75" hidden="1" customHeight="1">
      <c r="A22" s="59" t="s">
        <v>45</v>
      </c>
      <c r="B22" s="103">
        <v>39730798</v>
      </c>
      <c r="C22" s="58">
        <v>0.36244844616511351</v>
      </c>
      <c r="D22" s="58">
        <v>2.5533011695360361</v>
      </c>
      <c r="E22" s="58">
        <v>2.5945522413116393</v>
      </c>
      <c r="F22" s="58">
        <v>6.332189879498519</v>
      </c>
      <c r="G22" s="58">
        <v>5.2774561437200438</v>
      </c>
      <c r="H22" s="58">
        <v>0</v>
      </c>
      <c r="I22" s="58"/>
      <c r="J22" s="58">
        <v>17.119947880231351</v>
      </c>
      <c r="K22" s="25"/>
      <c r="L22" s="20">
        <v>1</v>
      </c>
      <c r="M22" s="106"/>
      <c r="N22" s="101"/>
    </row>
    <row r="23" spans="1:14" ht="15.75" hidden="1" customHeight="1">
      <c r="A23" s="59">
        <v>2000</v>
      </c>
      <c r="B23" s="103">
        <v>40295563</v>
      </c>
      <c r="C23" s="58">
        <v>0.32668060749020927</v>
      </c>
      <c r="D23" s="58">
        <v>3.045974044338331</v>
      </c>
      <c r="E23" s="58">
        <v>2.1181952960925252</v>
      </c>
      <c r="F23" s="58">
        <v>5.5683542130928902</v>
      </c>
      <c r="G23" s="58">
        <v>6.5220229582100631</v>
      </c>
      <c r="H23" s="58">
        <v>0.24707851829741156</v>
      </c>
      <c r="I23" s="58"/>
      <c r="J23" s="58">
        <v>17.828305637521428</v>
      </c>
      <c r="K23" s="25"/>
      <c r="L23" s="20">
        <v>1</v>
      </c>
      <c r="M23" s="106"/>
      <c r="N23" s="101"/>
    </row>
    <row r="24" spans="1:14" ht="15.75" hidden="1" customHeight="1">
      <c r="A24" s="105">
        <v>2001</v>
      </c>
      <c r="B24" s="104">
        <v>40813541</v>
      </c>
      <c r="C24" s="102">
        <v>0.30964571292650156</v>
      </c>
      <c r="D24" s="102">
        <v>3.0680538598696936</v>
      </c>
      <c r="E24" s="102">
        <v>2.1274991797452714</v>
      </c>
      <c r="F24" s="102">
        <v>4.6952406800478306</v>
      </c>
      <c r="G24" s="102">
        <v>6.5295475097345763</v>
      </c>
      <c r="H24" s="102">
        <v>0.99581852013281569</v>
      </c>
      <c r="I24" s="102"/>
      <c r="J24" s="102">
        <v>17.725805462456687</v>
      </c>
      <c r="K24" s="25"/>
      <c r="L24" s="20">
        <v>1</v>
      </c>
      <c r="M24" s="101"/>
      <c r="N24" s="101"/>
    </row>
    <row r="25" spans="1:14" ht="15.75" hidden="1" customHeight="1">
      <c r="A25" s="59">
        <v>2002</v>
      </c>
      <c r="B25" s="103">
        <v>41328824</v>
      </c>
      <c r="C25" s="58">
        <v>2.534898815412701</v>
      </c>
      <c r="D25" s="58">
        <v>2.8185966288322164</v>
      </c>
      <c r="E25" s="58">
        <v>2.1517157855737681</v>
      </c>
      <c r="F25" s="58">
        <v>4.4334779281404177</v>
      </c>
      <c r="G25" s="58">
        <v>7.3237405206593822</v>
      </c>
      <c r="H25" s="58">
        <v>1.6113423164423937</v>
      </c>
      <c r="I25" s="58"/>
      <c r="J25" s="58">
        <v>20.873771995060878</v>
      </c>
      <c r="K25" s="25"/>
      <c r="M25" s="101"/>
      <c r="N25" s="101"/>
    </row>
    <row r="26" spans="1:14" ht="15.75" hidden="1" customHeight="1">
      <c r="A26" s="59">
        <v>2003</v>
      </c>
      <c r="B26" s="103">
        <v>41848959</v>
      </c>
      <c r="C26" s="58">
        <v>3.0836039195144616</v>
      </c>
      <c r="D26" s="58">
        <v>2.9767563632825373</v>
      </c>
      <c r="E26" s="58">
        <v>2.104352201449025</v>
      </c>
      <c r="F26" s="58">
        <v>4.5343939379710738</v>
      </c>
      <c r="G26" s="58">
        <v>8.2685042177512713</v>
      </c>
      <c r="H26" s="58">
        <v>2.2683690172556026</v>
      </c>
      <c r="I26" s="58"/>
      <c r="J26" s="58">
        <v>23.235979657223972</v>
      </c>
      <c r="K26" s="25"/>
      <c r="M26" s="101"/>
      <c r="N26" s="101"/>
    </row>
    <row r="27" spans="1:14" ht="15.75" hidden="1" customHeight="1">
      <c r="A27" s="59">
        <v>2004</v>
      </c>
      <c r="B27" s="103">
        <v>42368489</v>
      </c>
      <c r="C27" s="58">
        <v>3.4264762663591801</v>
      </c>
      <c r="D27" s="58">
        <v>3.1868091637631921</v>
      </c>
      <c r="E27" s="58">
        <v>2.0055213675427508</v>
      </c>
      <c r="F27" s="58">
        <v>4.2429548998077324</v>
      </c>
      <c r="G27" s="58">
        <v>8.9324837380912978</v>
      </c>
      <c r="H27" s="58">
        <v>2.8591420383200354</v>
      </c>
      <c r="I27" s="58"/>
      <c r="J27" s="58">
        <v>24.653387473884187</v>
      </c>
      <c r="K27" s="25"/>
      <c r="M27" s="101"/>
      <c r="N27" s="101"/>
    </row>
    <row r="28" spans="1:14" ht="15.75" hidden="1" customHeight="1">
      <c r="A28" s="59">
        <v>2005</v>
      </c>
      <c r="B28" s="103">
        <v>42888592</v>
      </c>
      <c r="C28" s="58">
        <v>3.9696149969203924</v>
      </c>
      <c r="D28" s="58">
        <v>3.5447262759290399</v>
      </c>
      <c r="E28" s="58">
        <v>1.7088471218640147</v>
      </c>
      <c r="F28" s="58">
        <v>4.3539610952954577</v>
      </c>
      <c r="G28" s="58">
        <v>9.9453288417581991</v>
      </c>
      <c r="H28" s="58">
        <v>3.6953916789807417</v>
      </c>
      <c r="I28" s="58"/>
      <c r="J28" s="58">
        <v>27.217870010747845</v>
      </c>
      <c r="K28" s="25"/>
      <c r="M28" s="101"/>
      <c r="N28" s="101"/>
    </row>
    <row r="29" spans="1:14" ht="15.75" hidden="1" customHeight="1">
      <c r="A29" s="59">
        <v>2006</v>
      </c>
      <c r="B29" s="103">
        <v>43405956</v>
      </c>
      <c r="C29" s="58">
        <v>4.8327703230404602</v>
      </c>
      <c r="D29" s="58">
        <v>3.7904849279209523</v>
      </c>
      <c r="E29" s="58">
        <v>1.8704014490545953</v>
      </c>
      <c r="F29" s="58">
        <v>4.5816399251752458</v>
      </c>
      <c r="G29" s="58">
        <v>10.70597825330699</v>
      </c>
      <c r="H29" s="58">
        <v>5.3828942276953882</v>
      </c>
      <c r="I29" s="58"/>
      <c r="J29" s="58">
        <v>31.164169106193633</v>
      </c>
      <c r="K29" s="25"/>
      <c r="M29" s="101"/>
      <c r="N29" s="101"/>
    </row>
    <row r="30" spans="1:14" ht="15.75" hidden="1" customHeight="1">
      <c r="A30" s="59" t="s">
        <v>32</v>
      </c>
      <c r="B30" s="103">
        <v>43926929</v>
      </c>
      <c r="C30" s="58">
        <v>5.6261546988636519</v>
      </c>
      <c r="D30" s="58">
        <v>4.4829528374269003</v>
      </c>
      <c r="E30" s="58">
        <v>2.0441169697977295</v>
      </c>
      <c r="F30" s="58">
        <v>4.6527338844925854</v>
      </c>
      <c r="G30" s="58">
        <v>10.158479187106389</v>
      </c>
      <c r="H30" s="58">
        <v>6.7239986205272855</v>
      </c>
      <c r="I30" s="58"/>
      <c r="J30" s="58">
        <v>33.688436198214539</v>
      </c>
      <c r="K30" s="25"/>
      <c r="M30" s="101"/>
      <c r="N30" s="101"/>
    </row>
    <row r="31" spans="1:14" ht="15.75" hidden="1" customHeight="1">
      <c r="A31" s="100" t="s">
        <v>31</v>
      </c>
      <c r="B31" s="103">
        <v>44451147</v>
      </c>
      <c r="C31" s="58">
        <v>6.0581123362238545</v>
      </c>
      <c r="D31" s="58">
        <v>4.7144847803364893</v>
      </c>
      <c r="E31" s="58">
        <v>2.3208096519984061</v>
      </c>
      <c r="F31" s="58">
        <v>4.3475505142758184</v>
      </c>
      <c r="G31" s="58">
        <v>9.454319300242128</v>
      </c>
      <c r="H31" s="58">
        <v>8.2421009293640939</v>
      </c>
      <c r="I31" s="58"/>
      <c r="J31" s="58">
        <v>35.137377512440786</v>
      </c>
      <c r="K31" s="25"/>
      <c r="N31" s="101"/>
    </row>
    <row r="32" spans="1:14" ht="15.75" hidden="1" customHeight="1">
      <c r="A32" s="100" t="s">
        <v>30</v>
      </c>
      <c r="B32" s="103">
        <v>44978832</v>
      </c>
      <c r="C32" s="58">
        <v>6.5069496246589962</v>
      </c>
      <c r="D32" s="58">
        <v>4.9597561137203385</v>
      </c>
      <c r="E32" s="58">
        <v>2.3485692336341684</v>
      </c>
      <c r="F32" s="58">
        <v>4.3122373431128667</v>
      </c>
      <c r="G32" s="58">
        <v>8.4872565832745508</v>
      </c>
      <c r="H32" s="58">
        <v>9.2183608947426645</v>
      </c>
      <c r="I32" s="58"/>
      <c r="J32" s="58">
        <v>35.833129793143584</v>
      </c>
      <c r="K32" s="25"/>
      <c r="M32" s="101"/>
      <c r="N32" s="101"/>
    </row>
    <row r="33" spans="1:14" ht="15" hidden="1" customHeight="1">
      <c r="A33" s="100" t="s">
        <v>29</v>
      </c>
      <c r="B33" s="103">
        <v>45509584</v>
      </c>
      <c r="C33" s="58">
        <v>7.0663406855136275</v>
      </c>
      <c r="D33" s="58">
        <v>5.2726935275875073</v>
      </c>
      <c r="E33" s="58">
        <v>2.4914926271354183</v>
      </c>
      <c r="F33" s="58">
        <v>4.56614259537068</v>
      </c>
      <c r="G33" s="58">
        <v>8.5655731109297761</v>
      </c>
      <c r="H33" s="58">
        <v>10.835921066648291</v>
      </c>
      <c r="I33" s="58"/>
      <c r="J33" s="58">
        <v>38.798163613185302</v>
      </c>
      <c r="K33" s="25"/>
      <c r="M33" s="101"/>
      <c r="N33" s="101"/>
    </row>
    <row r="34" spans="1:14" ht="12.75" hidden="1" customHeight="1">
      <c r="A34" s="222" t="s">
        <v>28</v>
      </c>
      <c r="B34" s="224">
        <v>46044601</v>
      </c>
      <c r="C34" s="223">
        <v>7.3637275736193253</v>
      </c>
      <c r="D34" s="223">
        <v>5.6030204713903373</v>
      </c>
      <c r="E34" s="223">
        <v>2.5753706281437863</v>
      </c>
      <c r="F34" s="223">
        <v>4.5271454301450023</v>
      </c>
      <c r="G34" s="223">
        <v>8.7583141180873749</v>
      </c>
      <c r="H34" s="223">
        <v>12.465088121840822</v>
      </c>
      <c r="I34" s="223"/>
      <c r="J34" s="248">
        <v>41.292666343226649</v>
      </c>
      <c r="K34" s="25"/>
      <c r="M34" s="101"/>
      <c r="N34" s="101"/>
    </row>
    <row r="35" spans="1:14" ht="15.75" customHeight="1">
      <c r="A35" s="100" t="s">
        <v>27</v>
      </c>
      <c r="B35" s="103">
        <v>46581823</v>
      </c>
      <c r="C35" s="58">
        <v>6.7283352993720316</v>
      </c>
      <c r="D35" s="58">
        <v>5.9341633967395389</v>
      </c>
      <c r="E35" s="58">
        <v>2.8038756877333895</v>
      </c>
      <c r="F35" s="58">
        <v>4.7692334196538422</v>
      </c>
      <c r="G35" s="58">
        <v>8.2154299757654403</v>
      </c>
      <c r="H35" s="58">
        <v>13.537835155141954</v>
      </c>
      <c r="I35" s="58"/>
      <c r="J35" s="58">
        <v>41.988872934406196</v>
      </c>
      <c r="K35" s="25"/>
      <c r="M35" s="101"/>
      <c r="N35" s="101"/>
    </row>
    <row r="36" spans="1:14" ht="15.75" customHeight="1">
      <c r="A36" s="222" t="s">
        <v>26</v>
      </c>
      <c r="B36" s="224">
        <v>47121089</v>
      </c>
      <c r="C36" s="223">
        <v>5.2713291070161814</v>
      </c>
      <c r="D36" s="223">
        <v>7.6044723202386084</v>
      </c>
      <c r="E36" s="223">
        <v>3.3893313246644192</v>
      </c>
      <c r="F36" s="223">
        <v>5.4731797476072765</v>
      </c>
      <c r="G36" s="223">
        <v>7.9778393916150803</v>
      </c>
      <c r="H36" s="223">
        <v>15.340409407770691</v>
      </c>
      <c r="I36" s="223"/>
      <c r="J36" s="248">
        <v>45.056561298912257</v>
      </c>
      <c r="K36" s="25"/>
      <c r="M36" s="101"/>
    </row>
    <row r="37" spans="1:14" ht="15" customHeight="1">
      <c r="A37" s="100" t="s">
        <v>24</v>
      </c>
      <c r="B37" s="103">
        <v>47661787</v>
      </c>
      <c r="C37" s="58">
        <v>3.4587937712029135</v>
      </c>
      <c r="D37" s="58">
        <v>10.103471886188405</v>
      </c>
      <c r="E37" s="58">
        <v>4.0846002689743885</v>
      </c>
      <c r="F37" s="58">
        <v>6.2096641277843823</v>
      </c>
      <c r="G37" s="58">
        <v>8.1450431558514591</v>
      </c>
      <c r="H37" s="58">
        <v>17.745814839044957</v>
      </c>
      <c r="I37" s="58"/>
      <c r="J37" s="58">
        <v>49.747388049046506</v>
      </c>
      <c r="K37" s="25"/>
      <c r="M37" s="101"/>
    </row>
    <row r="38" spans="1:14" ht="16.5" customHeight="1">
      <c r="A38" s="222" t="s">
        <v>23</v>
      </c>
      <c r="B38" s="224">
        <v>48203405</v>
      </c>
      <c r="C38" s="223">
        <v>4.1905861629484473</v>
      </c>
      <c r="D38" s="223">
        <v>10.4040461664482</v>
      </c>
      <c r="E38" s="223">
        <v>4.1820306884959688</v>
      </c>
      <c r="F38" s="223">
        <v>6.6389051561813943</v>
      </c>
      <c r="G38" s="223">
        <v>8.7773915763834527</v>
      </c>
      <c r="H38" s="223">
        <v>21.275253086374295</v>
      </c>
      <c r="I38" s="223"/>
      <c r="J38" s="248">
        <v>55.468212836831754</v>
      </c>
      <c r="K38" s="25"/>
      <c r="M38" s="101"/>
    </row>
    <row r="39" spans="1:14" ht="16.5" customHeight="1">
      <c r="A39" s="100" t="s">
        <v>22</v>
      </c>
      <c r="B39" s="103">
        <v>48747708</v>
      </c>
      <c r="C39" s="58">
        <v>3.9525083928048472</v>
      </c>
      <c r="D39" s="57">
        <v>10.348272538269901</v>
      </c>
      <c r="E39" s="58">
        <v>3.8563611236860615</v>
      </c>
      <c r="F39" s="57">
        <v>5.7618434696457941</v>
      </c>
      <c r="G39" s="58">
        <v>8.7729086462895847</v>
      </c>
      <c r="H39" s="58">
        <v>21.900991447638937</v>
      </c>
      <c r="I39" s="58">
        <v>9.2438028060724403E-2</v>
      </c>
      <c r="J39" s="58">
        <v>54.685323646395851</v>
      </c>
      <c r="K39" s="25"/>
      <c r="M39" s="101"/>
    </row>
    <row r="40" spans="1:14" ht="16.5" customHeight="1">
      <c r="A40" s="222" t="s">
        <v>21</v>
      </c>
      <c r="B40" s="224">
        <v>49291609</v>
      </c>
      <c r="C40" s="223">
        <v>3.2413655030007238</v>
      </c>
      <c r="D40" s="223">
        <v>11.29598808592351</v>
      </c>
      <c r="E40" s="223">
        <v>4.1598762174714157</v>
      </c>
      <c r="F40" s="223">
        <v>6.0523428237045378</v>
      </c>
      <c r="G40" s="223">
        <v>8.5070011409041228</v>
      </c>
      <c r="H40" s="223">
        <v>23.22724405283666</v>
      </c>
      <c r="I40" s="223">
        <v>0.20115693525037903</v>
      </c>
      <c r="J40" s="248">
        <v>56.684974759091354</v>
      </c>
      <c r="K40" s="25"/>
      <c r="M40" s="101"/>
    </row>
    <row r="41" spans="1:14" ht="16.5" customHeight="1">
      <c r="A41" s="100" t="s">
        <v>136</v>
      </c>
      <c r="B41" s="103">
        <v>49834240</v>
      </c>
      <c r="C41" s="58">
        <v>3.6784570809146477</v>
      </c>
      <c r="D41" s="57">
        <v>10.535334621336656</v>
      </c>
      <c r="E41" s="58">
        <v>4.0312319601944369</v>
      </c>
      <c r="F41" s="57">
        <v>6.3400202551498728</v>
      </c>
      <c r="G41" s="58">
        <v>7.9593101048596306</v>
      </c>
      <c r="H41" s="58">
        <v>24.907997453156707</v>
      </c>
      <c r="I41" s="58">
        <v>0.58909312151645132</v>
      </c>
      <c r="J41" s="58">
        <v>58.041444597128397</v>
      </c>
      <c r="K41" s="25"/>
      <c r="M41" s="101"/>
    </row>
    <row r="42" spans="1:14" ht="16.5" customHeight="1">
      <c r="A42" s="222" t="s">
        <v>142</v>
      </c>
      <c r="B42" s="224">
        <v>50374478</v>
      </c>
      <c r="C42" s="223">
        <v>3.2287110945348156</v>
      </c>
      <c r="D42" s="223">
        <v>10.975630735071835</v>
      </c>
      <c r="E42" s="223">
        <v>4.3491117863295772</v>
      </c>
      <c r="F42" s="223">
        <v>6.4969259234805374</v>
      </c>
      <c r="G42" s="223">
        <v>7.7318813507109692</v>
      </c>
      <c r="H42" s="223">
        <v>28.046837249608821</v>
      </c>
      <c r="I42" s="223">
        <v>1.0016437688942403</v>
      </c>
      <c r="J42" s="248">
        <v>61.830741908630799</v>
      </c>
      <c r="K42" s="25"/>
      <c r="M42" s="101"/>
    </row>
    <row r="43" spans="1:14" ht="16.5" customHeight="1">
      <c r="A43" s="100" t="s">
        <v>148</v>
      </c>
      <c r="B43" s="103">
        <v>50372424</v>
      </c>
      <c r="C43" s="58">
        <v>2.7255913076567451</v>
      </c>
      <c r="D43" s="57">
        <v>11.945353255185815</v>
      </c>
      <c r="E43" s="58">
        <v>4.8443942860482556</v>
      </c>
      <c r="F43" s="57">
        <v>6.2705232132565225</v>
      </c>
      <c r="G43" s="58">
        <v>8.0066129237695609</v>
      </c>
      <c r="H43" s="58">
        <v>35.297400657153212</v>
      </c>
      <c r="I43" s="58">
        <v>1.1854584762488301</v>
      </c>
      <c r="J43" s="58">
        <v>70.275334119318941</v>
      </c>
      <c r="K43" s="25"/>
    </row>
    <row r="44" spans="1:14" ht="16.5" customHeight="1">
      <c r="A44" s="222" t="s">
        <v>149</v>
      </c>
      <c r="B44" s="224">
        <v>51049498</v>
      </c>
      <c r="C44" s="223">
        <v>2.3112037066456561</v>
      </c>
      <c r="D44" s="223">
        <v>11.265024467037854</v>
      </c>
      <c r="E44" s="223">
        <v>4.2128540029913717</v>
      </c>
      <c r="F44" s="223">
        <v>5.8137062386000347</v>
      </c>
      <c r="G44" s="223">
        <v>7.8806228613648655</v>
      </c>
      <c r="H44" s="223">
        <v>37.131442271969064</v>
      </c>
      <c r="I44" s="223">
        <v>2.7994471953475428</v>
      </c>
      <c r="J44" s="248">
        <v>71.414300743956389</v>
      </c>
      <c r="K44" s="25"/>
    </row>
    <row r="45" spans="1:14" ht="16.5" customHeight="1">
      <c r="A45" s="100" t="s">
        <v>150</v>
      </c>
      <c r="B45" s="103">
        <v>51609474</v>
      </c>
      <c r="C45" s="58">
        <v>2.1198273014756941</v>
      </c>
      <c r="D45" s="57">
        <v>12.130944717630721</v>
      </c>
      <c r="E45" s="58">
        <v>4.4470865949922294</v>
      </c>
      <c r="F45" s="57">
        <v>5.421468100992465</v>
      </c>
      <c r="G45" s="58">
        <v>7.5639428528180694</v>
      </c>
      <c r="H45" s="58">
        <v>33.393859739783437</v>
      </c>
      <c r="I45" s="58">
        <v>6.3071137675226066</v>
      </c>
      <c r="J45" s="58">
        <v>71.384243075215224</v>
      </c>
      <c r="K45" s="25"/>
    </row>
    <row r="46" spans="1:14" ht="16.5" customHeight="1">
      <c r="A46" s="222" t="s">
        <v>153</v>
      </c>
      <c r="B46" s="224">
        <v>52156254</v>
      </c>
      <c r="C46" s="223">
        <v>2.0048407234154508</v>
      </c>
      <c r="D46" s="223">
        <v>12.863526874456898</v>
      </c>
      <c r="E46" s="223">
        <v>4.9284252086048976</v>
      </c>
      <c r="F46" s="223">
        <v>5.5397523181016792</v>
      </c>
      <c r="G46" s="223">
        <v>6.9747377371081898</v>
      </c>
      <c r="H46" s="223">
        <v>27.624712023988533</v>
      </c>
      <c r="I46" s="223">
        <v>8.772636815519764</v>
      </c>
      <c r="J46" s="248">
        <v>68.708631701195415</v>
      </c>
      <c r="K46" s="25"/>
    </row>
    <row r="47" spans="1:14" ht="16.5" customHeight="1">
      <c r="A47" s="225"/>
      <c r="B47" s="226">
        <v>52695952</v>
      </c>
      <c r="C47" s="227" t="s">
        <v>154</v>
      </c>
      <c r="D47" s="228" t="s">
        <v>155</v>
      </c>
      <c r="E47" s="227" t="s">
        <v>156</v>
      </c>
      <c r="F47" s="228" t="s">
        <v>157</v>
      </c>
      <c r="G47" s="227" t="s">
        <v>158</v>
      </c>
      <c r="H47" s="227">
        <v>52156254</v>
      </c>
      <c r="I47" s="227"/>
      <c r="J47" s="229"/>
      <c r="K47" s="25"/>
    </row>
    <row r="48" spans="1:14" ht="16.5" customHeight="1">
      <c r="A48" s="100" t="s">
        <v>163</v>
      </c>
      <c r="B48" s="98" t="s">
        <v>18</v>
      </c>
      <c r="C48" s="58">
        <v>1.9810975423690991</v>
      </c>
      <c r="D48" s="57">
        <v>12.616892128640167</v>
      </c>
      <c r="E48" s="58">
        <v>4.8721753617811094</v>
      </c>
      <c r="F48" s="57">
        <v>5.1195138670234108</v>
      </c>
      <c r="G48" s="58">
        <v>6.5404007313502941</v>
      </c>
      <c r="H48" s="58">
        <v>26.136302519024614</v>
      </c>
      <c r="I48" s="58">
        <v>8.6983783687976644</v>
      </c>
      <c r="J48" s="58">
        <v>65.964760518986353</v>
      </c>
      <c r="K48" s="25"/>
    </row>
    <row r="49" spans="1:12" ht="16.5" customHeight="1">
      <c r="A49" s="99"/>
      <c r="B49" s="230" t="s">
        <v>6</v>
      </c>
      <c r="C49" s="223">
        <v>1.9750276264104689</v>
      </c>
      <c r="D49" s="231">
        <v>12.560948286881695</v>
      </c>
      <c r="E49" s="223">
        <v>4.8425394421188175</v>
      </c>
      <c r="F49" s="231">
        <v>5.0105658020942485</v>
      </c>
      <c r="G49" s="223">
        <v>6.3252925006459702</v>
      </c>
      <c r="H49" s="223">
        <v>25.294739375806319</v>
      </c>
      <c r="I49" s="223">
        <v>8.7740208393995811</v>
      </c>
      <c r="J49" s="248">
        <v>64.783133873357102</v>
      </c>
      <c r="K49" s="25"/>
    </row>
    <row r="50" spans="1:12" ht="16.5" customHeight="1">
      <c r="A50" s="99"/>
      <c r="B50" s="98" t="s">
        <v>17</v>
      </c>
      <c r="C50" s="58">
        <v>1.9721104763417121</v>
      </c>
      <c r="D50" s="57">
        <v>12.746784003446791</v>
      </c>
      <c r="E50" s="58">
        <v>4.9641369986066479</v>
      </c>
      <c r="F50" s="57">
        <v>5.2886473708644646</v>
      </c>
      <c r="G50" s="58">
        <v>6.5464558833665256</v>
      </c>
      <c r="H50" s="58">
        <v>25.151772170279799</v>
      </c>
      <c r="I50" s="58">
        <v>8.9356404453989189</v>
      </c>
      <c r="J50" s="58">
        <v>65.605547348304853</v>
      </c>
      <c r="K50" s="25"/>
    </row>
    <row r="51" spans="1:12" ht="16.5" customHeight="1">
      <c r="A51" s="99"/>
      <c r="B51" s="230" t="s">
        <v>16</v>
      </c>
      <c r="C51" s="223">
        <v>1.9679697598024228</v>
      </c>
      <c r="D51" s="231">
        <v>12.584145742352279</v>
      </c>
      <c r="E51" s="223">
        <v>4.9125870806926493</v>
      </c>
      <c r="F51" s="231">
        <v>5.5100471284777237</v>
      </c>
      <c r="G51" s="223">
        <v>6.6228014060738492</v>
      </c>
      <c r="H51" s="223">
        <v>24.101873403862214</v>
      </c>
      <c r="I51" s="223">
        <v>8.8749322528607131</v>
      </c>
      <c r="J51" s="248">
        <v>64.574356774121853</v>
      </c>
      <c r="K51" s="25"/>
    </row>
    <row r="52" spans="1:12" ht="16.5" customHeight="1">
      <c r="A52" s="99"/>
      <c r="B52" s="98" t="s">
        <v>15</v>
      </c>
      <c r="C52" s="58"/>
      <c r="D52" s="57"/>
      <c r="E52" s="58"/>
      <c r="F52" s="57"/>
      <c r="G52" s="58"/>
      <c r="H52" s="58"/>
      <c r="I52" s="58"/>
      <c r="J52" s="58"/>
      <c r="K52" s="25"/>
    </row>
    <row r="53" spans="1:12" ht="12.75" customHeight="1">
      <c r="A53" s="99"/>
      <c r="B53" s="230" t="s">
        <v>14</v>
      </c>
      <c r="C53" s="223"/>
      <c r="D53" s="231"/>
      <c r="E53" s="223"/>
      <c r="F53" s="231"/>
      <c r="G53" s="223"/>
      <c r="H53" s="223"/>
      <c r="I53" s="223"/>
      <c r="J53" s="248"/>
      <c r="K53" s="25"/>
    </row>
    <row r="54" spans="1:12" ht="16.5" customHeight="1">
      <c r="A54" s="99"/>
      <c r="B54" s="98" t="s">
        <v>13</v>
      </c>
      <c r="C54" s="58"/>
      <c r="D54" s="57"/>
      <c r="E54" s="58"/>
      <c r="F54" s="57"/>
      <c r="G54" s="58"/>
      <c r="H54" s="58"/>
      <c r="I54" s="58"/>
      <c r="J54" s="58"/>
      <c r="K54" s="25"/>
    </row>
    <row r="55" spans="1:12" ht="15.75" customHeight="1">
      <c r="A55" s="99"/>
      <c r="B55" s="230" t="s">
        <v>12</v>
      </c>
      <c r="C55" s="223"/>
      <c r="D55" s="231"/>
      <c r="E55" s="223"/>
      <c r="F55" s="231"/>
      <c r="G55" s="223"/>
      <c r="H55" s="223"/>
      <c r="I55" s="223"/>
      <c r="J55" s="248"/>
    </row>
    <row r="56" spans="1:12" ht="21" customHeight="1">
      <c r="A56" s="99"/>
      <c r="B56" s="98" t="s">
        <v>11</v>
      </c>
      <c r="C56" s="58"/>
      <c r="D56" s="57"/>
      <c r="E56" s="58"/>
      <c r="F56" s="57"/>
      <c r="G56" s="58"/>
      <c r="H56" s="58"/>
      <c r="I56" s="58"/>
      <c r="J56" s="58"/>
    </row>
    <row r="57" spans="1:12">
      <c r="A57" s="99"/>
      <c r="B57" s="230" t="s">
        <v>10</v>
      </c>
      <c r="C57" s="223"/>
      <c r="D57" s="231"/>
      <c r="E57" s="223"/>
      <c r="F57" s="231"/>
      <c r="G57" s="223"/>
      <c r="H57" s="223"/>
      <c r="I57" s="223"/>
      <c r="J57" s="248"/>
    </row>
    <row r="58" spans="1:12" ht="20.25" customHeight="1">
      <c r="A58" s="99"/>
      <c r="B58" s="98" t="s">
        <v>9</v>
      </c>
      <c r="C58" s="58"/>
      <c r="D58" s="57"/>
      <c r="E58" s="58"/>
      <c r="F58" s="57"/>
      <c r="G58" s="58"/>
      <c r="H58" s="58"/>
      <c r="I58" s="58"/>
      <c r="J58" s="58"/>
    </row>
    <row r="59" spans="1:12" ht="15" customHeight="1">
      <c r="A59" s="97"/>
      <c r="B59" s="230" t="s">
        <v>8</v>
      </c>
      <c r="C59" s="223"/>
      <c r="D59" s="231"/>
      <c r="E59" s="223"/>
      <c r="F59" s="231"/>
      <c r="G59" s="223"/>
      <c r="H59" s="223"/>
      <c r="I59" s="223"/>
      <c r="J59" s="248"/>
      <c r="K59" s="50"/>
      <c r="L59" s="50"/>
    </row>
    <row r="60" spans="1:12" ht="20.25" customHeight="1">
      <c r="A60" s="301" t="s">
        <v>164</v>
      </c>
      <c r="B60" s="301"/>
      <c r="C60" s="301"/>
      <c r="D60" s="301"/>
      <c r="E60" s="301"/>
      <c r="F60" s="301"/>
      <c r="G60" s="301"/>
      <c r="H60" s="301"/>
      <c r="I60" s="301"/>
      <c r="J60" s="301"/>
    </row>
    <row r="61" spans="1:12" ht="13.5" customHeight="1">
      <c r="A61" s="302"/>
      <c r="B61" s="302"/>
      <c r="C61" s="302"/>
      <c r="D61" s="302"/>
      <c r="E61" s="302"/>
      <c r="F61" s="302"/>
      <c r="G61" s="302"/>
      <c r="H61" s="302"/>
      <c r="I61" s="302"/>
      <c r="J61" s="302"/>
    </row>
    <row r="62" spans="1:12">
      <c r="J62" s="221"/>
    </row>
    <row r="63" spans="1:12" ht="15">
      <c r="J63" s="269" t="s">
        <v>25</v>
      </c>
    </row>
    <row r="69" spans="3:10">
      <c r="C69" s="48"/>
      <c r="D69" s="48"/>
      <c r="E69" s="48"/>
      <c r="F69" s="48"/>
      <c r="G69" s="48"/>
      <c r="H69" s="48"/>
      <c r="I69" s="48"/>
      <c r="J69" s="48"/>
    </row>
  </sheetData>
  <mergeCells count="3">
    <mergeCell ref="A2:J2"/>
    <mergeCell ref="A60:J61"/>
    <mergeCell ref="A5:A6"/>
  </mergeCells>
  <phoneticPr fontId="42" type="noConversion"/>
  <hyperlinks>
    <hyperlink ref="J63" location="Btes!A1" display="Devolver" xr:uid="{00000000-0004-0000-14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51">
    <tabColor indexed="46"/>
    <pageSetUpPr fitToPage="1"/>
  </sheetPr>
  <dimension ref="A1:IV30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4.25" customHeight="1"/>
  <cols>
    <col min="1" max="1" width="6.28515625" style="37" customWidth="1"/>
    <col min="2" max="2" width="10.5703125" style="37" customWidth="1"/>
    <col min="3" max="3" width="10.42578125" style="37" customWidth="1"/>
    <col min="4" max="5" width="10" style="37" customWidth="1"/>
    <col min="6" max="6" width="11.7109375" style="37" customWidth="1"/>
    <col min="7" max="9" width="10" style="37" customWidth="1"/>
    <col min="10" max="13" width="13.28515625" style="37" customWidth="1"/>
    <col min="14" max="14" width="9.5703125" style="37" customWidth="1"/>
    <col min="15" max="15" width="1.85546875" bestFit="1" customWidth="1"/>
    <col min="16" max="16" width="12.7109375" customWidth="1"/>
    <col min="17" max="17" width="20.7109375" customWidth="1"/>
    <col min="18" max="18" width="18.140625" customWidth="1"/>
    <col min="19" max="19" width="11" customWidth="1"/>
    <col min="20" max="20" width="21.140625" customWidth="1"/>
    <col min="21" max="21" width="24.5703125" customWidth="1"/>
    <col min="22" max="22" width="18.140625" customWidth="1"/>
    <col min="23" max="27" width="16.42578125" customWidth="1"/>
    <col min="28" max="34" width="17.42578125" customWidth="1"/>
    <col min="35" max="53" width="11.140625" customWidth="1"/>
    <col min="54" max="54" width="10.28515625" customWidth="1"/>
    <col min="55" max="57" width="11.140625" customWidth="1"/>
    <col min="58" max="58" width="10.28515625" customWidth="1"/>
    <col min="59" max="61" width="11.140625" customWidth="1"/>
    <col min="62" max="62" width="10.28515625" customWidth="1"/>
    <col min="63" max="65" width="11.140625" customWidth="1"/>
    <col min="66" max="66" width="10.28515625" customWidth="1"/>
    <col min="67" max="67" width="11.140625" customWidth="1"/>
    <col min="68" max="68" width="10.28515625" customWidth="1"/>
    <col min="69" max="69" width="11.140625" customWidth="1"/>
    <col min="70" max="71" width="10.28515625" customWidth="1"/>
    <col min="72" max="73" width="11.140625" customWidth="1"/>
    <col min="74" max="74" width="10.28515625" customWidth="1"/>
    <col min="75" max="81" width="11.140625" customWidth="1"/>
    <col min="82" max="82" width="10.28515625" customWidth="1"/>
    <col min="83" max="85" width="11.140625" customWidth="1"/>
    <col min="86" max="88" width="10.28515625" customWidth="1"/>
    <col min="89" max="89" width="11.140625" customWidth="1"/>
    <col min="90" max="90" width="10.28515625" customWidth="1"/>
    <col min="91" max="100" width="11.140625" customWidth="1"/>
    <col min="101" max="112" width="10.28515625" customWidth="1"/>
    <col min="113" max="113" width="11.140625" customWidth="1"/>
    <col min="257" max="16384" width="11.42578125" style="20"/>
  </cols>
  <sheetData>
    <row r="1" spans="1:14" ht="21" customHeight="1">
      <c r="M1" s="122">
        <v>29</v>
      </c>
    </row>
    <row r="2" spans="1:14" ht="15">
      <c r="A2" s="121" t="s">
        <v>161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4"/>
      <c r="N2" s="51"/>
    </row>
    <row r="3" spans="1:14" ht="15.75" customHeight="1">
      <c r="A3" s="4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  <c r="N3" s="51"/>
    </row>
    <row r="4" spans="1:14" ht="15.75" customHeight="1">
      <c r="A4" s="4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51"/>
    </row>
    <row r="5" spans="1:14" ht="15.75" customHeight="1">
      <c r="A5" s="4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51"/>
    </row>
    <row r="6" spans="1:14" ht="15.75" customHeight="1">
      <c r="A6" s="4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51"/>
    </row>
    <row r="7" spans="1:14" ht="15.75" customHeight="1">
      <c r="A7" s="4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  <c r="N7" s="51"/>
    </row>
    <row r="8" spans="1:14" ht="15.75" customHeight="1">
      <c r="A8" s="4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  <c r="N8" s="51"/>
    </row>
    <row r="9" spans="1:14" ht="15.75" customHeight="1">
      <c r="A9" s="4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4"/>
      <c r="N9" s="51"/>
    </row>
    <row r="10" spans="1:14" ht="15.75" customHeight="1">
      <c r="A10" s="4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4"/>
      <c r="N10" s="51"/>
    </row>
    <row r="11" spans="1:14" ht="15.75" customHeight="1">
      <c r="A11" s="4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51"/>
    </row>
    <row r="12" spans="1:14" ht="15.75" customHeight="1">
      <c r="A12" s="4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51"/>
    </row>
    <row r="13" spans="1:14" ht="12.75">
      <c r="A13" s="4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51"/>
    </row>
    <row r="14" spans="1:14" ht="15.75" customHeight="1">
      <c r="A14" s="4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51"/>
    </row>
    <row r="15" spans="1:14" ht="15.75" customHeight="1">
      <c r="A15" s="4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51"/>
    </row>
    <row r="16" spans="1:14" ht="15.75" customHeight="1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4"/>
      <c r="N16" s="51"/>
    </row>
    <row r="17" spans="1:14" ht="15.75" customHeight="1">
      <c r="A17" s="30"/>
      <c r="B17" s="287" t="s">
        <v>147</v>
      </c>
      <c r="C17" s="287"/>
      <c r="D17" s="287"/>
      <c r="E17" s="287"/>
      <c r="F17" s="161">
        <v>6.3848367985991805E-2</v>
      </c>
      <c r="G17" s="29"/>
      <c r="H17" s="287" t="s">
        <v>147</v>
      </c>
      <c r="I17" s="287"/>
      <c r="J17" s="287"/>
      <c r="K17" s="287"/>
      <c r="L17" s="161">
        <v>4.435555724984952E-2</v>
      </c>
      <c r="M17" s="71"/>
      <c r="N17" s="29"/>
    </row>
    <row r="18" spans="1:14" ht="15.75" customHeight="1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1"/>
      <c r="N18" s="29"/>
    </row>
    <row r="19" spans="1:14" ht="15.75" customHeight="1">
      <c r="A19" s="27" t="s">
        <v>126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6"/>
      <c r="M19" s="65"/>
      <c r="N19" s="20"/>
    </row>
    <row r="20" spans="1:14" ht="14.25" customHeight="1">
      <c r="A20" s="179" t="s">
        <v>82</v>
      </c>
      <c r="B20" s="175" t="s">
        <v>18</v>
      </c>
      <c r="C20" s="176" t="s">
        <v>6</v>
      </c>
      <c r="D20" s="175" t="s">
        <v>17</v>
      </c>
      <c r="E20" s="176" t="s">
        <v>16</v>
      </c>
      <c r="F20" s="175" t="s">
        <v>15</v>
      </c>
      <c r="G20" s="176" t="s">
        <v>14</v>
      </c>
      <c r="H20" s="175" t="s">
        <v>13</v>
      </c>
      <c r="I20" s="176" t="s">
        <v>12</v>
      </c>
      <c r="J20" s="175" t="s">
        <v>11</v>
      </c>
      <c r="K20" s="176" t="s">
        <v>10</v>
      </c>
      <c r="L20" s="175" t="s">
        <v>9</v>
      </c>
      <c r="M20" s="175" t="s">
        <v>8</v>
      </c>
      <c r="N20" s="20"/>
    </row>
    <row r="21" spans="1:14" ht="12.75" hidden="1" customHeight="1">
      <c r="A21" s="59" t="s">
        <v>86</v>
      </c>
      <c r="B21" s="53">
        <v>47.456900000000005</v>
      </c>
      <c r="C21" s="68">
        <v>48.608400000000003</v>
      </c>
      <c r="D21" s="53">
        <v>50.014600000000002</v>
      </c>
      <c r="E21" s="68">
        <v>51.749499999999998</v>
      </c>
      <c r="F21" s="53">
        <v>53.722900000000003</v>
      </c>
      <c r="G21" s="68">
        <v>55.491399999999999</v>
      </c>
      <c r="H21" s="53">
        <v>58.015099999999997</v>
      </c>
      <c r="I21" s="68">
        <v>60.557300000000005</v>
      </c>
      <c r="J21" s="53">
        <v>63.396099999999997</v>
      </c>
      <c r="K21" s="68">
        <v>66.097999999999999</v>
      </c>
      <c r="L21" s="53">
        <v>69.027500000000003</v>
      </c>
      <c r="M21" s="53">
        <v>72.61160000000001</v>
      </c>
      <c r="N21" s="20"/>
    </row>
    <row r="22" spans="1:14" ht="12.75" hidden="1">
      <c r="A22" s="59" t="s">
        <v>85</v>
      </c>
      <c r="B22" s="53">
        <v>75.505499999999998</v>
      </c>
      <c r="C22" s="68">
        <v>79.838499999999996</v>
      </c>
      <c r="D22" s="53">
        <v>85.7714</v>
      </c>
      <c r="E22" s="68">
        <v>90.929699999999997</v>
      </c>
      <c r="F22" s="53">
        <v>95.096100000000007</v>
      </c>
      <c r="G22" s="68">
        <v>103.9213</v>
      </c>
      <c r="H22" s="53">
        <v>112.74740051927</v>
      </c>
      <c r="I22" s="68">
        <v>120.7017</v>
      </c>
      <c r="J22" s="53">
        <v>127.9528</v>
      </c>
      <c r="K22" s="68">
        <v>136.62079999999997</v>
      </c>
      <c r="L22" s="53">
        <v>148.30710000000002</v>
      </c>
      <c r="M22" s="53">
        <v>156.76849999999999</v>
      </c>
      <c r="N22" s="20"/>
    </row>
    <row r="23" spans="1:14" ht="12.75" hidden="1">
      <c r="A23" s="59" t="s">
        <v>63</v>
      </c>
      <c r="B23" s="53">
        <v>160.8321</v>
      </c>
      <c r="C23" s="68">
        <v>166.79050000000001</v>
      </c>
      <c r="D23" s="53">
        <v>174.42160000000001</v>
      </c>
      <c r="E23" s="68">
        <v>180.56049999999999</v>
      </c>
      <c r="F23" s="53">
        <v>187.39520000000002</v>
      </c>
      <c r="G23" s="68">
        <v>192.72761340900001</v>
      </c>
      <c r="H23" s="53">
        <v>196.96617562749</v>
      </c>
      <c r="I23" s="68">
        <v>200.485834079</v>
      </c>
      <c r="J23" s="53">
        <v>202.75609942899999</v>
      </c>
      <c r="K23" s="68">
        <v>204.83813712400001</v>
      </c>
      <c r="L23" s="53">
        <v>207.680565</v>
      </c>
      <c r="M23" s="53">
        <v>210.12172899999999</v>
      </c>
      <c r="N23" s="20"/>
    </row>
    <row r="24" spans="1:14" ht="12.75" hidden="1">
      <c r="A24" s="59" t="s">
        <v>62</v>
      </c>
      <c r="B24" s="53">
        <v>207.98516800000002</v>
      </c>
      <c r="C24" s="68">
        <v>206.56495215299998</v>
      </c>
      <c r="D24" s="53">
        <v>207.908865437</v>
      </c>
      <c r="E24" s="68">
        <v>208.925592537</v>
      </c>
      <c r="F24" s="53">
        <v>208.37502415</v>
      </c>
      <c r="G24" s="68">
        <v>209.42139489799999</v>
      </c>
      <c r="H24" s="53">
        <v>212.32456020922001</v>
      </c>
      <c r="I24" s="68">
        <v>213.26186401700002</v>
      </c>
      <c r="J24" s="53">
        <v>215.067021289</v>
      </c>
      <c r="K24" s="68">
        <v>217.44606206600002</v>
      </c>
      <c r="L24" s="53">
        <v>220.28146714900001</v>
      </c>
      <c r="M24" s="53">
        <v>227.04276606900001</v>
      </c>
      <c r="N24" s="20"/>
    </row>
    <row r="25" spans="1:14" ht="12.75" hidden="1">
      <c r="A25" s="59">
        <v>1997</v>
      </c>
      <c r="B25" s="53">
        <v>226.11930970027001</v>
      </c>
      <c r="C25" s="68">
        <v>226.26166587905999</v>
      </c>
      <c r="D25" s="53">
        <v>232.31560663577002</v>
      </c>
      <c r="E25" s="68">
        <v>237.0808639569</v>
      </c>
      <c r="F25" s="53">
        <v>243.98596770301</v>
      </c>
      <c r="G25" s="68">
        <v>253.12121114033002</v>
      </c>
      <c r="H25" s="53">
        <v>264.14952683605998</v>
      </c>
      <c r="I25" s="68">
        <v>272.26425423110004</v>
      </c>
      <c r="J25" s="53">
        <v>279.94667456095999</v>
      </c>
      <c r="K25" s="68">
        <v>286.24923383576999</v>
      </c>
      <c r="L25" s="53">
        <v>294.74748552299002</v>
      </c>
      <c r="M25" s="53">
        <v>306.67109916967996</v>
      </c>
      <c r="N25" s="20"/>
    </row>
    <row r="26" spans="1:14" ht="12.75" hidden="1">
      <c r="A26" s="59">
        <v>1998</v>
      </c>
      <c r="B26" s="53">
        <v>301.61664809777</v>
      </c>
      <c r="C26" s="68">
        <v>303.28328277149001</v>
      </c>
      <c r="D26" s="53">
        <v>304.60528527687001</v>
      </c>
      <c r="E26" s="68">
        <v>309.75941020955003</v>
      </c>
      <c r="F26" s="53">
        <v>312.59587891628007</v>
      </c>
      <c r="G26" s="68">
        <v>316.79233500106</v>
      </c>
      <c r="H26" s="53">
        <v>314.78166532978003</v>
      </c>
      <c r="I26" s="68">
        <v>315.50394558834995</v>
      </c>
      <c r="J26" s="53">
        <v>312.50116865089001</v>
      </c>
      <c r="K26" s="68">
        <v>314.24470703305002</v>
      </c>
      <c r="L26" s="53">
        <v>310.64586572508</v>
      </c>
      <c r="M26" s="53">
        <v>317.37439658469003</v>
      </c>
      <c r="N26" s="20"/>
    </row>
    <row r="27" spans="1:14" ht="12.75" hidden="1" customHeight="1">
      <c r="A27" s="59">
        <v>1999</v>
      </c>
      <c r="B27" s="53">
        <v>311.56549784169005</v>
      </c>
      <c r="C27" s="68">
        <v>307.09302504942997</v>
      </c>
      <c r="D27" s="53">
        <v>305.04916161728005</v>
      </c>
      <c r="E27" s="68">
        <v>305.62280912147997</v>
      </c>
      <c r="F27" s="53">
        <v>306.54099367960998</v>
      </c>
      <c r="G27" s="68">
        <v>305.67490806301004</v>
      </c>
      <c r="H27" s="53">
        <v>305.73202302602004</v>
      </c>
      <c r="I27" s="68">
        <v>303.50197839437999</v>
      </c>
      <c r="J27" s="53">
        <v>304.44229416966004</v>
      </c>
      <c r="K27" s="68">
        <v>304.94058464616</v>
      </c>
      <c r="L27" s="53">
        <v>307.53442424988003</v>
      </c>
      <c r="M27" s="53">
        <v>316.79086242437</v>
      </c>
      <c r="N27" s="20"/>
    </row>
    <row r="28" spans="1:14" ht="12.75" hidden="1">
      <c r="A28" s="59">
        <v>2000</v>
      </c>
      <c r="B28" s="53">
        <v>314.35542148451003</v>
      </c>
      <c r="C28" s="68">
        <v>312.95381038445998</v>
      </c>
      <c r="D28" s="53">
        <v>315.60223925238</v>
      </c>
      <c r="E28" s="68">
        <v>317.15627542224996</v>
      </c>
      <c r="F28" s="53">
        <v>318.61731368837002</v>
      </c>
      <c r="G28" s="68">
        <v>321.64440588456</v>
      </c>
      <c r="H28" s="53">
        <v>325.68602436354996</v>
      </c>
      <c r="I28" s="68">
        <v>327.66663977359997</v>
      </c>
      <c r="J28" s="53">
        <v>328.28493975627003</v>
      </c>
      <c r="K28" s="68">
        <v>331.20862673795995</v>
      </c>
      <c r="L28" s="53">
        <v>333.26584201456001</v>
      </c>
      <c r="M28" s="53">
        <v>344.16831560871992</v>
      </c>
      <c r="N28" s="20"/>
    </row>
    <row r="29" spans="1:14" ht="12.75" hidden="1">
      <c r="A29" s="59">
        <v>2001</v>
      </c>
      <c r="B29" s="53">
        <v>344.60349340770006</v>
      </c>
      <c r="C29" s="68">
        <v>342.77061134164001</v>
      </c>
      <c r="D29" s="53">
        <v>335.50613265656</v>
      </c>
      <c r="E29" s="68">
        <v>339.54509544413003</v>
      </c>
      <c r="F29" s="53">
        <v>338.22107762963998</v>
      </c>
      <c r="G29" s="68">
        <v>337.99299476088004</v>
      </c>
      <c r="H29" s="53">
        <v>342.44673619762</v>
      </c>
      <c r="I29" s="68">
        <v>344.47078242200001</v>
      </c>
      <c r="J29" s="53">
        <v>346.54373068575001</v>
      </c>
      <c r="K29" s="68">
        <v>345.84406241645996</v>
      </c>
      <c r="L29" s="53">
        <v>348.66485669233998</v>
      </c>
      <c r="M29" s="53">
        <v>357.71115253561999</v>
      </c>
      <c r="N29" s="20"/>
    </row>
    <row r="30" spans="1:14" ht="12.75" hidden="1" customHeight="1">
      <c r="A30" s="59">
        <v>2002</v>
      </c>
      <c r="B30" s="53">
        <v>354.26985246019001</v>
      </c>
      <c r="C30" s="68">
        <v>351.87141444288</v>
      </c>
      <c r="D30" s="53">
        <v>352.63133361134999</v>
      </c>
      <c r="E30" s="68">
        <v>350.87548076870996</v>
      </c>
      <c r="F30" s="53">
        <v>351.77708736740999</v>
      </c>
      <c r="G30" s="68">
        <v>351.88631063087001</v>
      </c>
      <c r="H30" s="53">
        <v>350.50910898758997</v>
      </c>
      <c r="I30" s="68">
        <v>349.05521434470995</v>
      </c>
      <c r="J30" s="53">
        <v>346.55749405541997</v>
      </c>
      <c r="K30" s="68">
        <v>344.54811815600999</v>
      </c>
      <c r="L30" s="53">
        <v>345.26123556242999</v>
      </c>
      <c r="M30" s="53">
        <v>349.76984090802006</v>
      </c>
      <c r="N30" s="20"/>
    </row>
    <row r="31" spans="1:14" ht="12.75" hidden="1">
      <c r="A31" s="59">
        <v>2003</v>
      </c>
      <c r="B31" s="53">
        <v>345.59952958655998</v>
      </c>
      <c r="C31" s="68">
        <v>341.50122942690007</v>
      </c>
      <c r="D31" s="53">
        <v>339.74506451710999</v>
      </c>
      <c r="E31" s="68">
        <v>340.9839407737</v>
      </c>
      <c r="F31" s="53">
        <v>343.84766739986998</v>
      </c>
      <c r="G31" s="68">
        <v>346.0704141292</v>
      </c>
      <c r="H31" s="53">
        <v>347.59698039908</v>
      </c>
      <c r="I31" s="68">
        <v>350.16351103503001</v>
      </c>
      <c r="J31" s="53">
        <v>352.58611188322004</v>
      </c>
      <c r="K31" s="68">
        <v>358.61966994382999</v>
      </c>
      <c r="L31" s="53">
        <v>363.89619674197996</v>
      </c>
      <c r="M31" s="53">
        <v>372.44335960776999</v>
      </c>
      <c r="N31" s="20"/>
    </row>
    <row r="32" spans="1:14" ht="12.75" hidden="1">
      <c r="A32" s="59">
        <v>2004</v>
      </c>
      <c r="B32" s="53">
        <v>368.81808717120998</v>
      </c>
      <c r="C32" s="68">
        <v>367.23439416585995</v>
      </c>
      <c r="D32" s="53">
        <v>370.27200890188999</v>
      </c>
      <c r="E32" s="68">
        <v>373.14564476695</v>
      </c>
      <c r="F32" s="53">
        <v>377.31893079416005</v>
      </c>
      <c r="G32" s="68">
        <v>380.04267170319002</v>
      </c>
      <c r="H32" s="53">
        <v>384.31278424890002</v>
      </c>
      <c r="I32" s="68">
        <v>387.79603935329004</v>
      </c>
      <c r="J32" s="53">
        <v>392.29129082255002</v>
      </c>
      <c r="K32" s="68">
        <v>397.19717850157002</v>
      </c>
      <c r="L32" s="53">
        <v>401.53392601037001</v>
      </c>
      <c r="M32" s="53">
        <v>409.53421249543999</v>
      </c>
      <c r="N32" s="20"/>
    </row>
    <row r="33" spans="1:14" ht="12.75" hidden="1">
      <c r="A33" s="59">
        <v>2005</v>
      </c>
      <c r="B33" s="53">
        <v>405.33619038382</v>
      </c>
      <c r="C33" s="68">
        <v>404.98589349104998</v>
      </c>
      <c r="D33" s="53">
        <v>409.13025043275996</v>
      </c>
      <c r="E33" s="68">
        <v>411.27168006845994</v>
      </c>
      <c r="F33" s="53">
        <v>414.89652604043999</v>
      </c>
      <c r="G33" s="68">
        <v>418.62959855580999</v>
      </c>
      <c r="H33" s="53">
        <v>424.77564998431001</v>
      </c>
      <c r="I33" s="68">
        <v>432.10341336987</v>
      </c>
      <c r="J33" s="53">
        <v>438.59206823577006</v>
      </c>
      <c r="K33" s="68">
        <v>446.25251927886001</v>
      </c>
      <c r="L33" s="53">
        <v>453.12862429080002</v>
      </c>
      <c r="M33" s="53">
        <v>461.23857366320004</v>
      </c>
      <c r="N33" s="20"/>
    </row>
    <row r="34" spans="1:14" ht="12.75" hidden="1">
      <c r="A34" s="59">
        <v>2006</v>
      </c>
      <c r="B34" s="53">
        <v>459.59017279518002</v>
      </c>
      <c r="C34" s="68">
        <v>459.70036158381004</v>
      </c>
      <c r="D34" s="53">
        <v>463.44492347327002</v>
      </c>
      <c r="E34" s="68">
        <v>470.02277883993003</v>
      </c>
      <c r="F34" s="53">
        <v>476.84511945830002</v>
      </c>
      <c r="G34" s="68">
        <v>484.42391032056997</v>
      </c>
      <c r="H34" s="53">
        <v>493.76223535420996</v>
      </c>
      <c r="I34" s="68">
        <v>502.53304380092999</v>
      </c>
      <c r="J34" s="53">
        <v>511.52078289223999</v>
      </c>
      <c r="K34" s="68">
        <v>520.68119706045002</v>
      </c>
      <c r="L34" s="53">
        <v>528.98022705652011</v>
      </c>
      <c r="M34" s="53">
        <v>537.90893508354009</v>
      </c>
      <c r="N34" s="20"/>
    </row>
    <row r="35" spans="1:14" ht="12.75" hidden="1">
      <c r="A35" s="59">
        <v>2007</v>
      </c>
      <c r="B35" s="53">
        <v>534.6080508256199</v>
      </c>
      <c r="C35" s="68">
        <v>537.89728911283999</v>
      </c>
      <c r="D35" s="53">
        <v>543.02005819368003</v>
      </c>
      <c r="E35" s="68">
        <v>549.23980407408999</v>
      </c>
      <c r="F35" s="53">
        <v>554.13337102272999</v>
      </c>
      <c r="G35" s="68">
        <v>562.17949650439004</v>
      </c>
      <c r="H35" s="53">
        <v>571.37649377520995</v>
      </c>
      <c r="I35" s="68">
        <v>580.9850993089899</v>
      </c>
      <c r="J35" s="53">
        <v>590.67279561549992</v>
      </c>
      <c r="K35" s="68">
        <v>601.23838214010004</v>
      </c>
      <c r="L35" s="53">
        <v>611.07879505349001</v>
      </c>
      <c r="M35" s="53">
        <v>619.77855021081007</v>
      </c>
      <c r="N35" s="20"/>
    </row>
    <row r="36" spans="1:14" ht="12.75" hidden="1">
      <c r="A36" s="59">
        <v>2008</v>
      </c>
      <c r="B36" s="53">
        <v>616.07467485798998</v>
      </c>
      <c r="C36" s="68">
        <v>613.88321873151006</v>
      </c>
      <c r="D36" s="53">
        <v>621.08858649929994</v>
      </c>
      <c r="E36" s="68">
        <v>621.68725228158007</v>
      </c>
      <c r="F36" s="53">
        <v>626.34198399905995</v>
      </c>
      <c r="G36" s="68">
        <v>632.01157409707002</v>
      </c>
      <c r="H36" s="53">
        <v>638.51677280726005</v>
      </c>
      <c r="I36" s="68">
        <v>643.98201624636999</v>
      </c>
      <c r="J36" s="53">
        <v>650.87768111577998</v>
      </c>
      <c r="K36" s="68">
        <v>657.29988129527999</v>
      </c>
      <c r="L36" s="53">
        <v>662.44096004364997</v>
      </c>
      <c r="M36" s="53">
        <v>665.83468267441003</v>
      </c>
      <c r="N36" s="20"/>
    </row>
    <row r="37" spans="1:14" ht="12.75" hidden="1">
      <c r="A37" s="59">
        <v>2009</v>
      </c>
      <c r="B37" s="53">
        <v>662.01426798470993</v>
      </c>
      <c r="C37" s="53">
        <v>663.03191944289995</v>
      </c>
      <c r="D37" s="53">
        <v>663.90615697072997</v>
      </c>
      <c r="E37" s="53">
        <v>667.48678545838004</v>
      </c>
      <c r="F37" s="53">
        <v>668.62135498057</v>
      </c>
      <c r="G37" s="53">
        <v>673.39352612735991</v>
      </c>
      <c r="H37" s="53">
        <v>681.72028878822994</v>
      </c>
      <c r="I37" s="53">
        <v>687.45154609937003</v>
      </c>
      <c r="J37" s="53">
        <v>693.62994656191984</v>
      </c>
      <c r="K37" s="53">
        <v>701.95168655604004</v>
      </c>
      <c r="L37" s="53">
        <v>709.68181819945994</v>
      </c>
      <c r="M37" s="53">
        <v>716.57562342893993</v>
      </c>
      <c r="N37" s="20"/>
    </row>
    <row r="38" spans="1:14" ht="12.75" hidden="1" customHeight="1">
      <c r="A38" s="59">
        <v>2010</v>
      </c>
      <c r="B38" s="53">
        <v>715.01743586783994</v>
      </c>
      <c r="C38" s="53">
        <v>715.80758162303005</v>
      </c>
      <c r="D38" s="53">
        <v>724.28777446441995</v>
      </c>
      <c r="E38" s="53">
        <v>729.31565096904001</v>
      </c>
      <c r="F38" s="53">
        <v>733.81739802699997</v>
      </c>
      <c r="G38" s="53">
        <v>739.27654508345995</v>
      </c>
      <c r="H38" s="53">
        <v>747.34885909121999</v>
      </c>
      <c r="I38" s="53">
        <v>756.48767773999998</v>
      </c>
      <c r="J38" s="53">
        <v>766.19228008983998</v>
      </c>
      <c r="K38" s="53">
        <v>775.05582743809998</v>
      </c>
      <c r="L38" s="53">
        <v>784.47976377248995</v>
      </c>
      <c r="M38" s="53">
        <v>792.69789133306006</v>
      </c>
      <c r="N38" s="20"/>
    </row>
    <row r="39" spans="1:14" ht="12.75" hidden="1" customHeight="1">
      <c r="A39" s="59">
        <v>2011</v>
      </c>
      <c r="B39" s="53">
        <v>789.6949305300401</v>
      </c>
      <c r="C39" s="53">
        <v>790.29824363893988</v>
      </c>
      <c r="D39" s="53">
        <v>793.29590875950998</v>
      </c>
      <c r="E39" s="53">
        <v>798.81097158240004</v>
      </c>
      <c r="F39" s="53">
        <v>804.87911593673994</v>
      </c>
      <c r="G39" s="53">
        <v>809.08315800995001</v>
      </c>
      <c r="H39" s="53">
        <v>821.72967069015999</v>
      </c>
      <c r="I39" s="53">
        <v>835.01406210085997</v>
      </c>
      <c r="J39" s="53">
        <v>847.15710064603002</v>
      </c>
      <c r="K39" s="53">
        <v>860.85685318659</v>
      </c>
      <c r="L39" s="53">
        <v>870.3776730469699</v>
      </c>
      <c r="M39" s="53">
        <v>877.80549156046993</v>
      </c>
      <c r="N39" s="20"/>
    </row>
    <row r="40" spans="1:14" ht="12.75" hidden="1" customHeight="1">
      <c r="A40" s="59">
        <v>2012</v>
      </c>
      <c r="B40" s="53">
        <v>877.3250424524</v>
      </c>
      <c r="C40" s="53">
        <v>875.95932849941994</v>
      </c>
      <c r="D40" s="53">
        <v>883.11836124305012</v>
      </c>
      <c r="E40" s="53">
        <v>889.59993871705001</v>
      </c>
      <c r="F40" s="53">
        <v>899.04152351713003</v>
      </c>
      <c r="G40" s="53">
        <v>903.90986463804006</v>
      </c>
      <c r="H40" s="53">
        <v>904.02128223955003</v>
      </c>
      <c r="I40" s="53">
        <v>904.93506742677005</v>
      </c>
      <c r="J40" s="53">
        <v>906.4221494688901</v>
      </c>
      <c r="K40" s="53">
        <v>908.45844997674999</v>
      </c>
      <c r="L40" s="53">
        <v>917.06975998665007</v>
      </c>
      <c r="M40" s="53">
        <v>924.15092432572999</v>
      </c>
      <c r="N40" s="20"/>
    </row>
    <row r="41" spans="1:14" ht="12.75" customHeight="1">
      <c r="A41" s="169">
        <v>2013</v>
      </c>
      <c r="B41" s="180">
        <v>916.29383027964002</v>
      </c>
      <c r="C41" s="180">
        <v>921.99710522535997</v>
      </c>
      <c r="D41" s="180">
        <v>929.54956252572003</v>
      </c>
      <c r="E41" s="180">
        <v>937.56084187626004</v>
      </c>
      <c r="F41" s="180">
        <v>942.73609069239001</v>
      </c>
      <c r="G41" s="180">
        <v>952.98685803591002</v>
      </c>
      <c r="H41" s="180">
        <v>971.2226778938101</v>
      </c>
      <c r="I41" s="180">
        <v>987.25150893578007</v>
      </c>
      <c r="J41" s="180">
        <v>1008.07217589928</v>
      </c>
      <c r="K41" s="180">
        <v>1033.11657289155</v>
      </c>
      <c r="L41" s="180">
        <v>1054.1856911385398</v>
      </c>
      <c r="M41" s="180">
        <v>1076.5815260593199</v>
      </c>
      <c r="N41" s="20"/>
    </row>
    <row r="42" spans="1:14" ht="12.75" customHeight="1">
      <c r="A42" s="59">
        <v>2014</v>
      </c>
      <c r="B42" s="53">
        <v>1080.9602485832299</v>
      </c>
      <c r="C42" s="53">
        <v>1092.57106761297</v>
      </c>
      <c r="D42" s="53">
        <v>1116.87481048263</v>
      </c>
      <c r="E42" s="53">
        <v>1134.6365416003398</v>
      </c>
      <c r="F42" s="53">
        <v>1153.0072751881498</v>
      </c>
      <c r="G42" s="53">
        <v>1174.7640534546201</v>
      </c>
      <c r="H42" s="53">
        <v>1190.7170637118502</v>
      </c>
      <c r="I42" s="53">
        <v>1205.3502862486498</v>
      </c>
      <c r="J42" s="53">
        <v>1221.49628129493</v>
      </c>
      <c r="K42" s="53">
        <v>1238.53720361056</v>
      </c>
      <c r="L42" s="53">
        <v>1246.5714325494102</v>
      </c>
      <c r="M42" s="53">
        <v>1263.8584362243398</v>
      </c>
      <c r="N42" s="20"/>
    </row>
    <row r="43" spans="1:14" ht="12.75" customHeight="1">
      <c r="A43" s="169">
        <v>2015</v>
      </c>
      <c r="B43" s="180">
        <v>1279.8121581826401</v>
      </c>
      <c r="C43" s="180">
        <v>1298.0500289071001</v>
      </c>
      <c r="D43" s="180">
        <v>1320.6079838303501</v>
      </c>
      <c r="E43" s="180">
        <v>1338.46515323063</v>
      </c>
      <c r="F43" s="180">
        <v>1363.66569148746</v>
      </c>
      <c r="G43" s="180">
        <v>1390.1772730818798</v>
      </c>
      <c r="H43" s="180">
        <v>1427.10300669096</v>
      </c>
      <c r="I43" s="180">
        <v>1458.80210103527</v>
      </c>
      <c r="J43" s="180">
        <v>1495.81282382578</v>
      </c>
      <c r="K43" s="180">
        <v>1531.6832386839299</v>
      </c>
      <c r="L43" s="180">
        <v>1551.8433750945501</v>
      </c>
      <c r="M43" s="180">
        <v>1572.42526520307</v>
      </c>
      <c r="N43" s="20"/>
    </row>
    <row r="44" spans="1:14" ht="12.75" customHeight="1">
      <c r="A44" s="59">
        <v>2016</v>
      </c>
      <c r="B44" s="53">
        <v>1583.0768038078502</v>
      </c>
      <c r="C44" s="53">
        <v>1595.9770102682301</v>
      </c>
      <c r="D44" s="53">
        <v>1619.9856904134399</v>
      </c>
      <c r="E44" s="53">
        <v>1638.17924795818</v>
      </c>
      <c r="F44" s="53">
        <v>1657.6492780370399</v>
      </c>
      <c r="G44" s="53">
        <v>1683.2123391774599</v>
      </c>
      <c r="H44" s="53">
        <v>1715.68499358142</v>
      </c>
      <c r="I44" s="53">
        <v>1747.92426116202</v>
      </c>
      <c r="J44" s="53">
        <v>1780.2378261639599</v>
      </c>
      <c r="K44" s="53">
        <v>1814.01515653706</v>
      </c>
      <c r="L44" s="53">
        <v>1851.4391898878901</v>
      </c>
      <c r="M44" s="53">
        <v>1871.7961831386401</v>
      </c>
      <c r="N44" s="20"/>
    </row>
    <row r="45" spans="1:14" ht="12.75" customHeight="1">
      <c r="A45" s="169">
        <v>2017</v>
      </c>
      <c r="B45" s="180">
        <v>1878.4758444145</v>
      </c>
      <c r="C45" s="180">
        <v>1887.24213038177</v>
      </c>
      <c r="D45" s="180">
        <v>1907.9520499734799</v>
      </c>
      <c r="E45" s="180">
        <v>1928.38819380271</v>
      </c>
      <c r="F45" s="180">
        <v>1944.81465770154</v>
      </c>
      <c r="G45" s="180">
        <v>1972.3821326443101</v>
      </c>
      <c r="H45" s="180">
        <v>1996.33504973047</v>
      </c>
      <c r="I45" s="180">
        <v>2021.9019929522801</v>
      </c>
      <c r="J45" s="180">
        <v>2051.5390684632598</v>
      </c>
      <c r="K45" s="180">
        <v>2083.38095942361</v>
      </c>
      <c r="L45" s="180">
        <v>2116.3653762720701</v>
      </c>
      <c r="M45" s="180">
        <v>2137.3610887459799</v>
      </c>
      <c r="N45" s="20"/>
    </row>
    <row r="46" spans="1:14" ht="12.75" customHeight="1">
      <c r="A46" s="59">
        <v>2018</v>
      </c>
      <c r="B46" s="53">
        <v>2142.6311541124401</v>
      </c>
      <c r="C46" s="53">
        <v>2152.43643035172</v>
      </c>
      <c r="D46" s="53">
        <v>2163.56027569553</v>
      </c>
      <c r="E46" s="53">
        <v>2178.44143280873</v>
      </c>
      <c r="F46" s="53">
        <v>2199.9275421884904</v>
      </c>
      <c r="G46" s="53">
        <v>2217.1629131662403</v>
      </c>
      <c r="H46" s="53">
        <v>2233.8344635652702</v>
      </c>
      <c r="I46" s="53">
        <v>2251.7777513597002</v>
      </c>
      <c r="J46" s="53">
        <v>2270.1197240833203</v>
      </c>
      <c r="K46" s="53">
        <v>2287.6016386413303</v>
      </c>
      <c r="L46" s="53">
        <v>2298.0682135122502</v>
      </c>
      <c r="M46" s="53">
        <v>2308.9243332456499</v>
      </c>
      <c r="N46" s="20"/>
    </row>
    <row r="47" spans="1:14" ht="12.75" customHeight="1">
      <c r="A47" s="169">
        <v>2019</v>
      </c>
      <c r="B47" s="180">
        <v>2309.30506540226</v>
      </c>
      <c r="C47" s="180">
        <v>2313.6091200617002</v>
      </c>
      <c r="D47" s="180">
        <v>2331.1999436861602</v>
      </c>
      <c r="E47" s="180">
        <v>2345.0809761600303</v>
      </c>
      <c r="F47" s="180">
        <v>2355.68666287731</v>
      </c>
      <c r="G47" s="180">
        <v>2371.1200685139197</v>
      </c>
      <c r="H47" s="180">
        <v>2392.9305618907997</v>
      </c>
      <c r="I47" s="180">
        <v>2417.2067155828099</v>
      </c>
      <c r="J47" s="180">
        <v>2445.1260470921202</v>
      </c>
      <c r="K47" s="180">
        <v>2471.7476790081796</v>
      </c>
      <c r="L47" s="180">
        <v>2498.3385146733904</v>
      </c>
      <c r="M47" s="180">
        <v>2529.9587424886499</v>
      </c>
      <c r="N47" s="20"/>
    </row>
    <row r="48" spans="1:14" ht="12.75" customHeight="1">
      <c r="A48" s="59">
        <v>2020</v>
      </c>
      <c r="B48" s="53">
        <v>2541.65124495387</v>
      </c>
      <c r="C48" s="53">
        <v>2556.0230472467197</v>
      </c>
      <c r="D48" s="53">
        <v>2567.2385762263502</v>
      </c>
      <c r="E48" s="53">
        <v>2561.5438133779398</v>
      </c>
      <c r="F48" s="53">
        <v>2565.9118562543599</v>
      </c>
      <c r="G48" s="53">
        <v>2574.2982289298798</v>
      </c>
      <c r="H48" s="53">
        <v>2588.2859511165602</v>
      </c>
      <c r="I48" s="53">
        <v>2591.8782797430599</v>
      </c>
      <c r="J48" s="53">
        <v>2620.9046195997803</v>
      </c>
      <c r="K48" s="53">
        <v>2649.8071447174198</v>
      </c>
      <c r="L48" s="53">
        <v>2673.2357034822298</v>
      </c>
      <c r="M48" s="53">
        <v>2701.0941316442199</v>
      </c>
      <c r="N48" s="20"/>
    </row>
    <row r="49" spans="1:14" ht="12.75" customHeight="1">
      <c r="A49" s="169">
        <v>2021</v>
      </c>
      <c r="B49" s="180">
        <v>2705.0904497535703</v>
      </c>
      <c r="C49" s="180">
        <v>2732.4804811293202</v>
      </c>
      <c r="D49" s="180">
        <v>2748.24568387709</v>
      </c>
      <c r="E49" s="180">
        <v>2759.4473407288301</v>
      </c>
      <c r="F49" s="180">
        <v>2777.8492762362098</v>
      </c>
      <c r="G49" s="180">
        <v>2805.86540995013</v>
      </c>
      <c r="H49" s="180">
        <v>2837.6781981766098</v>
      </c>
      <c r="I49" s="180">
        <v>2870.1091048076601</v>
      </c>
      <c r="J49" s="180">
        <v>2910.2582261786201</v>
      </c>
      <c r="K49" s="180">
        <v>2946.8198300466402</v>
      </c>
      <c r="L49" s="180">
        <v>2981.5576882435703</v>
      </c>
      <c r="M49" s="180">
        <v>3010.4838717857501</v>
      </c>
      <c r="N49" s="20"/>
    </row>
    <row r="50" spans="1:14" ht="12.75" customHeight="1">
      <c r="A50" s="59">
        <v>2022</v>
      </c>
      <c r="B50" s="53">
        <v>3023.5605751124904</v>
      </c>
      <c r="C50" s="53">
        <v>3041.87271958355</v>
      </c>
      <c r="D50" s="53">
        <v>3071.4656382256403</v>
      </c>
      <c r="E50" s="53">
        <v>3102.2344555889799</v>
      </c>
      <c r="F50" s="53">
        <v>3134.3766494863798</v>
      </c>
      <c r="G50" s="53">
        <v>3166.39548276405</v>
      </c>
      <c r="H50" s="53">
        <v>3188.2273387886298</v>
      </c>
      <c r="I50" s="53">
        <v>3221.8654587087499</v>
      </c>
      <c r="J50" s="53">
        <v>3256.8196354021698</v>
      </c>
      <c r="K50" s="53">
        <v>3286.0628112653599</v>
      </c>
      <c r="L50" s="53">
        <v>3308.3762054432596</v>
      </c>
      <c r="M50" s="53">
        <v>3326.6290520925099</v>
      </c>
      <c r="N50" s="20"/>
    </row>
    <row r="51" spans="1:14" ht="12.75" customHeight="1">
      <c r="A51" s="169">
        <v>2023</v>
      </c>
      <c r="B51" s="180">
        <v>3332.9125104408299</v>
      </c>
      <c r="C51" s="180">
        <v>3339.93305364655</v>
      </c>
      <c r="D51" s="180">
        <v>3350.1837988535799</v>
      </c>
      <c r="E51" s="180">
        <v>3366.2381080323703</v>
      </c>
      <c r="F51" s="180">
        <v>3380.58377621927</v>
      </c>
      <c r="G51" s="180">
        <v>3404.47184264005</v>
      </c>
      <c r="H51" s="180">
        <v>3426.1309372450801</v>
      </c>
      <c r="I51" s="180">
        <v>3452.8064363266203</v>
      </c>
      <c r="J51" s="180">
        <v>3476.0804225612801</v>
      </c>
      <c r="K51" s="180">
        <v>3505.3040514289296</v>
      </c>
      <c r="L51" s="180">
        <v>3532.6550023595801</v>
      </c>
      <c r="M51" s="180">
        <v>3556.8735438334902</v>
      </c>
      <c r="N51" s="20"/>
    </row>
    <row r="52" spans="1:14" ht="12.75" customHeight="1">
      <c r="A52" s="272">
        <v>2024</v>
      </c>
      <c r="B52" s="275">
        <v>3550.9173765963101</v>
      </c>
      <c r="C52" s="275">
        <v>3546.8085637652803</v>
      </c>
      <c r="D52" s="275">
        <v>3566.7661612238999</v>
      </c>
      <c r="E52" s="275">
        <v>3581.1669174824901</v>
      </c>
      <c r="F52" s="275"/>
      <c r="G52" s="275"/>
      <c r="H52" s="275"/>
      <c r="I52" s="275"/>
      <c r="J52" s="275"/>
      <c r="K52" s="275"/>
      <c r="L52" s="275"/>
      <c r="M52" s="275"/>
      <c r="N52" s="20"/>
    </row>
    <row r="53" spans="1:14" ht="12.75" customHeight="1">
      <c r="A53" s="32"/>
      <c r="B53" s="69"/>
      <c r="C53" s="69"/>
      <c r="D53" s="68"/>
      <c r="E53" s="151"/>
      <c r="F53" s="68"/>
      <c r="G53" s="68"/>
      <c r="H53" s="68"/>
      <c r="I53" s="69"/>
      <c r="J53" s="120"/>
      <c r="K53" s="68"/>
      <c r="L53" s="69"/>
      <c r="M53" s="69"/>
      <c r="N53" s="20"/>
    </row>
    <row r="54" spans="1:14" ht="12.75" customHeight="1">
      <c r="A54" s="32"/>
      <c r="B54" s="68"/>
      <c r="C54" s="68"/>
      <c r="D54" s="68"/>
      <c r="E54" s="151"/>
      <c r="F54" s="68"/>
      <c r="G54" s="68"/>
      <c r="H54" s="68"/>
      <c r="I54" s="68"/>
      <c r="J54" s="68"/>
      <c r="K54" s="68"/>
      <c r="L54" s="68"/>
      <c r="M54" s="68"/>
      <c r="N54" s="20"/>
    </row>
    <row r="55" spans="1:14" ht="12.75" customHeight="1">
      <c r="A55" s="27" t="s">
        <v>55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20"/>
    </row>
    <row r="56" spans="1:14" ht="12.75" customHeight="1">
      <c r="A56" s="177" t="s">
        <v>82</v>
      </c>
      <c r="B56" s="142" t="s">
        <v>18</v>
      </c>
      <c r="C56" s="143" t="s">
        <v>6</v>
      </c>
      <c r="D56" s="142" t="s">
        <v>17</v>
      </c>
      <c r="E56" s="143" t="s">
        <v>16</v>
      </c>
      <c r="F56" s="142" t="s">
        <v>15</v>
      </c>
      <c r="G56" s="143" t="s">
        <v>14</v>
      </c>
      <c r="H56" s="142" t="s">
        <v>13</v>
      </c>
      <c r="I56" s="143" t="s">
        <v>12</v>
      </c>
      <c r="J56" s="142" t="s">
        <v>11</v>
      </c>
      <c r="K56" s="143" t="s">
        <v>10</v>
      </c>
      <c r="L56" s="142" t="s">
        <v>9</v>
      </c>
      <c r="M56" s="142" t="s">
        <v>8</v>
      </c>
      <c r="N56" s="20"/>
    </row>
    <row r="57" spans="1:14" ht="12.75" hidden="1" customHeight="1">
      <c r="A57" s="64" t="s">
        <v>86</v>
      </c>
      <c r="B57" s="118">
        <v>5294</v>
      </c>
      <c r="C57" s="119">
        <v>5318</v>
      </c>
      <c r="D57" s="118">
        <v>5346</v>
      </c>
      <c r="E57" s="119">
        <v>5379</v>
      </c>
      <c r="F57" s="118">
        <v>5417</v>
      </c>
      <c r="G57" s="119">
        <v>5446</v>
      </c>
      <c r="H57" s="118">
        <v>5487</v>
      </c>
      <c r="I57" s="119">
        <v>5535</v>
      </c>
      <c r="J57" s="118">
        <v>5586</v>
      </c>
      <c r="K57" s="119">
        <v>5632</v>
      </c>
      <c r="L57" s="118">
        <v>5683</v>
      </c>
      <c r="M57" s="118">
        <v>5740</v>
      </c>
      <c r="N57" s="20"/>
    </row>
    <row r="58" spans="1:14" ht="12.75" hidden="1" customHeight="1">
      <c r="A58" s="64" t="s">
        <v>85</v>
      </c>
      <c r="B58" s="118">
        <v>5764</v>
      </c>
      <c r="C58" s="119">
        <v>5797</v>
      </c>
      <c r="D58" s="118">
        <v>5846</v>
      </c>
      <c r="E58" s="119">
        <v>5891</v>
      </c>
      <c r="F58" s="118">
        <v>5933</v>
      </c>
      <c r="G58" s="119">
        <v>6000</v>
      </c>
      <c r="H58" s="118">
        <v>6058</v>
      </c>
      <c r="I58" s="119">
        <v>6122</v>
      </c>
      <c r="J58" s="118">
        <v>6162</v>
      </c>
      <c r="K58" s="119">
        <v>6224</v>
      </c>
      <c r="L58" s="118">
        <v>6287</v>
      </c>
      <c r="M58" s="118">
        <v>6333</v>
      </c>
      <c r="N58" s="20"/>
    </row>
    <row r="59" spans="1:14" ht="12.75" hidden="1" customHeight="1">
      <c r="A59" s="64" t="s">
        <v>63</v>
      </c>
      <c r="B59" s="118">
        <v>6336</v>
      </c>
      <c r="C59" s="119">
        <v>6343</v>
      </c>
      <c r="D59" s="118">
        <v>6360</v>
      </c>
      <c r="E59" s="119">
        <v>6370</v>
      </c>
      <c r="F59" s="118">
        <v>6374</v>
      </c>
      <c r="G59" s="119">
        <v>6368</v>
      </c>
      <c r="H59" s="118">
        <v>6357</v>
      </c>
      <c r="I59" s="119">
        <v>6321</v>
      </c>
      <c r="J59" s="118">
        <v>6278</v>
      </c>
      <c r="K59" s="119">
        <v>6244</v>
      </c>
      <c r="L59" s="118">
        <v>6184</v>
      </c>
      <c r="M59" s="118">
        <v>6165</v>
      </c>
      <c r="N59" s="20"/>
    </row>
    <row r="60" spans="1:14" ht="12.75" hidden="1" customHeight="1">
      <c r="A60" s="59" t="s">
        <v>62</v>
      </c>
      <c r="B60" s="118">
        <v>6120</v>
      </c>
      <c r="C60" s="119">
        <v>6065</v>
      </c>
      <c r="D60" s="118">
        <v>6046</v>
      </c>
      <c r="E60" s="119">
        <v>6030</v>
      </c>
      <c r="F60" s="118">
        <v>5885</v>
      </c>
      <c r="G60" s="119">
        <v>5986</v>
      </c>
      <c r="H60" s="118">
        <v>5980</v>
      </c>
      <c r="I60" s="119">
        <v>5967</v>
      </c>
      <c r="J60" s="118">
        <v>5960</v>
      </c>
      <c r="K60" s="119">
        <v>5943</v>
      </c>
      <c r="L60" s="118">
        <v>5941</v>
      </c>
      <c r="M60" s="118">
        <v>5962</v>
      </c>
      <c r="N60" s="20"/>
    </row>
    <row r="61" spans="1:14" ht="12.75" hidden="1" customHeight="1">
      <c r="A61" s="59">
        <v>1997</v>
      </c>
      <c r="B61" s="118">
        <v>5930</v>
      </c>
      <c r="C61" s="119">
        <v>5907</v>
      </c>
      <c r="D61" s="118">
        <v>5916</v>
      </c>
      <c r="E61" s="119">
        <v>5907</v>
      </c>
      <c r="F61" s="118">
        <v>5912</v>
      </c>
      <c r="G61" s="119">
        <v>5930</v>
      </c>
      <c r="H61" s="118">
        <v>5948</v>
      </c>
      <c r="I61" s="119">
        <v>5964</v>
      </c>
      <c r="J61" s="118">
        <v>5972</v>
      </c>
      <c r="K61" s="119">
        <v>5977</v>
      </c>
      <c r="L61" s="118">
        <v>5994</v>
      </c>
      <c r="M61" s="118">
        <v>6039</v>
      </c>
      <c r="N61" s="20"/>
    </row>
    <row r="62" spans="1:14" ht="12.75" hidden="1" customHeight="1">
      <c r="A62" s="59">
        <v>1998</v>
      </c>
      <c r="B62" s="118">
        <v>6017</v>
      </c>
      <c r="C62" s="119">
        <v>6014</v>
      </c>
      <c r="D62" s="118">
        <v>6010</v>
      </c>
      <c r="E62" s="119">
        <v>6022</v>
      </c>
      <c r="F62" s="118">
        <v>6034</v>
      </c>
      <c r="G62" s="119">
        <v>6045</v>
      </c>
      <c r="H62" s="118">
        <v>6039</v>
      </c>
      <c r="I62" s="119">
        <v>6039</v>
      </c>
      <c r="J62" s="118">
        <v>6032</v>
      </c>
      <c r="K62" s="119">
        <v>6031</v>
      </c>
      <c r="L62" s="118">
        <v>6019</v>
      </c>
      <c r="M62" s="118">
        <v>6040</v>
      </c>
      <c r="N62" s="20"/>
    </row>
    <row r="63" spans="1:14" ht="12.75" hidden="1" customHeight="1">
      <c r="A63" s="59">
        <v>1999</v>
      </c>
      <c r="B63" s="118">
        <v>6028</v>
      </c>
      <c r="C63" s="119">
        <v>6010</v>
      </c>
      <c r="D63" s="118">
        <v>5997</v>
      </c>
      <c r="E63" s="119">
        <v>5992</v>
      </c>
      <c r="F63" s="118">
        <v>6001</v>
      </c>
      <c r="G63" s="119">
        <v>6000</v>
      </c>
      <c r="H63" s="118">
        <v>6003</v>
      </c>
      <c r="I63" s="119">
        <v>5992</v>
      </c>
      <c r="J63" s="118">
        <v>5987</v>
      </c>
      <c r="K63" s="119">
        <v>5987</v>
      </c>
      <c r="L63" s="118">
        <v>5985</v>
      </c>
      <c r="M63" s="118">
        <v>6016</v>
      </c>
      <c r="N63" s="20"/>
    </row>
    <row r="64" spans="1:14" ht="12.75" hidden="1" customHeight="1">
      <c r="A64" s="59">
        <v>2000</v>
      </c>
      <c r="B64" s="118">
        <v>6008.0383410000004</v>
      </c>
      <c r="C64" s="119">
        <v>6009.5190769999999</v>
      </c>
      <c r="D64" s="118">
        <v>6017.1933989999998</v>
      </c>
      <c r="E64" s="119">
        <v>6029.1765439999999</v>
      </c>
      <c r="F64" s="118">
        <v>6031.322244</v>
      </c>
      <c r="G64" s="119">
        <v>6044.0809289999997</v>
      </c>
      <c r="H64" s="118">
        <v>6046.9911789999996</v>
      </c>
      <c r="I64" s="119">
        <v>6057.6860770000003</v>
      </c>
      <c r="J64" s="118">
        <v>6065.3204569999998</v>
      </c>
      <c r="K64" s="119">
        <v>6080.6346880000001</v>
      </c>
      <c r="L64" s="118">
        <v>6097.5467689999996</v>
      </c>
      <c r="M64" s="118">
        <v>6139.7248939999999</v>
      </c>
      <c r="N64" s="20"/>
    </row>
    <row r="65" spans="1:14" ht="12.75" hidden="1" customHeight="1">
      <c r="A65" s="59">
        <v>2001</v>
      </c>
      <c r="B65" s="118">
        <v>6142.9620610000002</v>
      </c>
      <c r="C65" s="119">
        <v>6152.4926219999998</v>
      </c>
      <c r="D65" s="118">
        <v>6152.3357269999997</v>
      </c>
      <c r="E65" s="119">
        <v>6172.6492010000002</v>
      </c>
      <c r="F65" s="118">
        <v>6187.664863</v>
      </c>
      <c r="G65" s="119">
        <v>6193.5911230000002</v>
      </c>
      <c r="H65" s="118">
        <v>6211.9361761999999</v>
      </c>
      <c r="I65" s="119">
        <v>6225.1968280000001</v>
      </c>
      <c r="J65" s="118">
        <v>6247.9741800000002</v>
      </c>
      <c r="K65" s="119">
        <v>6253.0278010000002</v>
      </c>
      <c r="L65" s="118">
        <v>6266.8462950000003</v>
      </c>
      <c r="M65" s="118">
        <v>6304.9527449999996</v>
      </c>
      <c r="N65" s="20"/>
    </row>
    <row r="66" spans="1:14" ht="12.75" hidden="1" customHeight="1">
      <c r="A66" s="59">
        <v>2002</v>
      </c>
      <c r="B66" s="118">
        <v>6306.8663880000004</v>
      </c>
      <c r="C66" s="119">
        <v>6303.1302489999998</v>
      </c>
      <c r="D66" s="118">
        <v>6315.7522570000001</v>
      </c>
      <c r="E66" s="119">
        <v>6321.5317690000002</v>
      </c>
      <c r="F66" s="118">
        <v>6336.6785950000003</v>
      </c>
      <c r="G66" s="119">
        <v>6351.5122929999998</v>
      </c>
      <c r="H66" s="118">
        <v>6367.0402599999998</v>
      </c>
      <c r="I66" s="119">
        <v>6376.2393119999997</v>
      </c>
      <c r="J66" s="118">
        <v>6381.7579470000001</v>
      </c>
      <c r="K66" s="119">
        <v>6394.2913250000001</v>
      </c>
      <c r="L66" s="118">
        <v>6408.1088110000001</v>
      </c>
      <c r="M66" s="118">
        <v>6441.6170279999997</v>
      </c>
      <c r="N66" s="20"/>
    </row>
    <row r="67" spans="1:14" ht="12.75" hidden="1" customHeight="1">
      <c r="A67" s="59">
        <v>2003</v>
      </c>
      <c r="B67" s="118">
        <v>6439.3799799999997</v>
      </c>
      <c r="C67" s="119">
        <v>6440.899461</v>
      </c>
      <c r="D67" s="118">
        <v>6439.7130239999997</v>
      </c>
      <c r="E67" s="119">
        <v>6452.6831080000002</v>
      </c>
      <c r="F67" s="118">
        <v>6472.0526650000002</v>
      </c>
      <c r="G67" s="119">
        <v>6486.1631420000003</v>
      </c>
      <c r="H67" s="118">
        <v>6504.5585819999997</v>
      </c>
      <c r="I67" s="119">
        <v>6518.462039</v>
      </c>
      <c r="J67" s="118">
        <v>6535.9218559999999</v>
      </c>
      <c r="K67" s="119">
        <v>6568.5050529999999</v>
      </c>
      <c r="L67" s="118">
        <v>6591.8919999999998</v>
      </c>
      <c r="M67" s="118">
        <v>6641.7654819999998</v>
      </c>
      <c r="N67" s="20"/>
    </row>
    <row r="68" spans="1:14" ht="12.75" hidden="1" customHeight="1">
      <c r="A68" s="59">
        <v>2004</v>
      </c>
      <c r="B68" s="118">
        <v>6637.3516319999999</v>
      </c>
      <c r="C68" s="119">
        <v>6640.9767259999999</v>
      </c>
      <c r="D68" s="118">
        <v>6663.5661540000001</v>
      </c>
      <c r="E68" s="119">
        <v>6684.4049999999997</v>
      </c>
      <c r="F68" s="118">
        <v>6703.5756229999997</v>
      </c>
      <c r="G68" s="119">
        <v>6718.6847699999998</v>
      </c>
      <c r="H68" s="118">
        <v>6734.5845360000003</v>
      </c>
      <c r="I68" s="119">
        <v>6749.9283009999999</v>
      </c>
      <c r="J68" s="118">
        <v>6768.6933710000003</v>
      </c>
      <c r="K68" s="119">
        <v>6797.9642869999998</v>
      </c>
      <c r="L68" s="118">
        <v>6825.9401230000003</v>
      </c>
      <c r="M68" s="118">
        <v>6873.2842330000003</v>
      </c>
      <c r="N68" s="20"/>
    </row>
    <row r="69" spans="1:14" ht="12.75" hidden="1" customHeight="1">
      <c r="A69" s="59">
        <v>2005</v>
      </c>
      <c r="B69" s="118">
        <v>6850.9323960000002</v>
      </c>
      <c r="C69" s="119">
        <v>6850.5402260000001</v>
      </c>
      <c r="D69" s="118">
        <v>6869.8281129999996</v>
      </c>
      <c r="E69" s="119">
        <v>6877.6013229999999</v>
      </c>
      <c r="F69" s="118">
        <v>6896.0466980000001</v>
      </c>
      <c r="G69" s="119">
        <v>6911.8541580000001</v>
      </c>
      <c r="H69" s="118">
        <v>6940.2096929999998</v>
      </c>
      <c r="I69" s="119">
        <v>6972.5717880000002</v>
      </c>
      <c r="J69" s="118">
        <v>7001.0236400000003</v>
      </c>
      <c r="K69" s="119">
        <v>7037.2448450000002</v>
      </c>
      <c r="L69" s="118">
        <v>7069.9325280000003</v>
      </c>
      <c r="M69" s="118">
        <v>7117.7649000000001</v>
      </c>
      <c r="N69" s="20"/>
    </row>
    <row r="70" spans="1:14" ht="12.75" hidden="1" customHeight="1">
      <c r="A70" s="59">
        <v>2006</v>
      </c>
      <c r="B70" s="118">
        <v>7120.8147740000004</v>
      </c>
      <c r="C70" s="119">
        <v>7119.6914379999998</v>
      </c>
      <c r="D70" s="118">
        <v>7139.8748839999998</v>
      </c>
      <c r="E70" s="119">
        <v>7170.2503319999996</v>
      </c>
      <c r="F70" s="118">
        <v>7198.7811320000001</v>
      </c>
      <c r="G70" s="119">
        <v>7232.1288590000004</v>
      </c>
      <c r="H70" s="118">
        <v>7277.7856229999998</v>
      </c>
      <c r="I70" s="119">
        <v>7314.2697120000003</v>
      </c>
      <c r="J70" s="118">
        <v>7350.8152849999997</v>
      </c>
      <c r="K70" s="119">
        <v>7390.2352549999996</v>
      </c>
      <c r="L70" s="118">
        <v>7428.7878760000003</v>
      </c>
      <c r="M70" s="118">
        <v>7480.4195159999999</v>
      </c>
      <c r="N70" s="20"/>
    </row>
    <row r="71" spans="1:14" ht="12.75" hidden="1" customHeight="1">
      <c r="A71" s="59">
        <v>2007</v>
      </c>
      <c r="B71" s="118">
        <v>7475.4039970000003</v>
      </c>
      <c r="C71" s="119">
        <v>7491.6025989999998</v>
      </c>
      <c r="D71" s="118">
        <v>7515.1981720000003</v>
      </c>
      <c r="E71" s="119">
        <v>7541.8532409999998</v>
      </c>
      <c r="F71" s="118">
        <v>7561.3343180000002</v>
      </c>
      <c r="G71" s="119">
        <v>7593.8073850000001</v>
      </c>
      <c r="H71" s="118">
        <v>7638.2596809999995</v>
      </c>
      <c r="I71" s="119">
        <v>7680.1724139999997</v>
      </c>
      <c r="J71" s="118">
        <v>7725.4080290000002</v>
      </c>
      <c r="K71" s="119">
        <v>7773.65301</v>
      </c>
      <c r="L71" s="118">
        <v>7816.7516910000004</v>
      </c>
      <c r="M71" s="118">
        <v>7863.9487129999998</v>
      </c>
      <c r="N71" s="20"/>
    </row>
    <row r="72" spans="1:14" ht="12.75" hidden="1" customHeight="1">
      <c r="A72" s="59">
        <v>2008</v>
      </c>
      <c r="B72" s="118">
        <v>7856.515711</v>
      </c>
      <c r="C72" s="119">
        <v>7858.722683</v>
      </c>
      <c r="D72" s="118">
        <v>7897.444219</v>
      </c>
      <c r="E72" s="119">
        <v>7904.6719979999998</v>
      </c>
      <c r="F72" s="118">
        <v>7921.3996639999996</v>
      </c>
      <c r="G72" s="119">
        <v>7950.5152340000004</v>
      </c>
      <c r="H72" s="118">
        <v>7982.0835889999998</v>
      </c>
      <c r="I72" s="119">
        <v>8003.7846710000003</v>
      </c>
      <c r="J72" s="118">
        <v>8041.6616940000004</v>
      </c>
      <c r="K72" s="119">
        <v>8070.9193850000001</v>
      </c>
      <c r="L72" s="118">
        <v>8093.2156009999999</v>
      </c>
      <c r="M72" s="118">
        <v>8115.8522839999996</v>
      </c>
      <c r="N72" s="20"/>
    </row>
    <row r="73" spans="1:14" ht="12.75" hidden="1" customHeight="1">
      <c r="A73" s="59">
        <v>2009</v>
      </c>
      <c r="B73" s="118">
        <v>8109.6877020000002</v>
      </c>
      <c r="C73" s="119">
        <v>8118.2770950000004</v>
      </c>
      <c r="D73" s="118">
        <v>8125.2914069999997</v>
      </c>
      <c r="E73" s="119">
        <v>8137.1201030000002</v>
      </c>
      <c r="F73" s="118">
        <v>8135.3093179999996</v>
      </c>
      <c r="G73" s="119">
        <v>8153.0153529999998</v>
      </c>
      <c r="H73" s="118">
        <v>8185.9639180000004</v>
      </c>
      <c r="I73" s="119">
        <v>8202.2200649999995</v>
      </c>
      <c r="J73" s="118">
        <v>8218.3102999999992</v>
      </c>
      <c r="K73" s="119">
        <v>8250.617193</v>
      </c>
      <c r="L73" s="118">
        <v>8275.4068850000003</v>
      </c>
      <c r="M73" s="118">
        <v>8309.5769820000005</v>
      </c>
      <c r="N73" s="20"/>
    </row>
    <row r="74" spans="1:14" ht="12.75" hidden="1" customHeight="1">
      <c r="A74" s="59">
        <v>2010</v>
      </c>
      <c r="B74" s="53">
        <v>8313.3406670000004</v>
      </c>
      <c r="C74" s="53">
        <v>8317.5081829999999</v>
      </c>
      <c r="D74" s="53">
        <v>8354.3747000000003</v>
      </c>
      <c r="E74" s="53">
        <v>8374.4890020000003</v>
      </c>
      <c r="F74" s="53">
        <v>8392.4732650000005</v>
      </c>
      <c r="G74" s="53">
        <v>8416.7723330000008</v>
      </c>
      <c r="H74" s="53">
        <v>8450.0670690000006</v>
      </c>
      <c r="I74" s="53">
        <v>8483.485874</v>
      </c>
      <c r="J74" s="53">
        <v>8521.6510770000004</v>
      </c>
      <c r="K74" s="53">
        <v>8555.5423769999998</v>
      </c>
      <c r="L74" s="53">
        <v>8598.8540780000003</v>
      </c>
      <c r="M74" s="53">
        <v>8643.8230860000003</v>
      </c>
      <c r="N74" s="20"/>
    </row>
    <row r="75" spans="1:14" ht="12.75" hidden="1" customHeight="1">
      <c r="A75" s="59">
        <v>2011</v>
      </c>
      <c r="B75" s="53">
        <v>8641.9811640000007</v>
      </c>
      <c r="C75" s="53">
        <v>8646.6149229999992</v>
      </c>
      <c r="D75" s="53">
        <v>8660.5447129999993</v>
      </c>
      <c r="E75" s="53">
        <v>8686.1671630000001</v>
      </c>
      <c r="F75" s="53">
        <v>8711.8310959999999</v>
      </c>
      <c r="G75" s="53">
        <v>8731.4465299999993</v>
      </c>
      <c r="H75" s="53">
        <v>8789.6695760000002</v>
      </c>
      <c r="I75" s="53">
        <v>8849.3640770000002</v>
      </c>
      <c r="J75" s="53">
        <v>8893.8218899999993</v>
      </c>
      <c r="K75" s="53">
        <v>8954.3860499999992</v>
      </c>
      <c r="L75" s="53">
        <v>8995.6394629999995</v>
      </c>
      <c r="M75" s="53">
        <v>9036.2753959999991</v>
      </c>
      <c r="N75" s="20"/>
    </row>
    <row r="76" spans="1:14" ht="12.75" hidden="1" customHeight="1">
      <c r="A76" s="59">
        <v>2012</v>
      </c>
      <c r="B76" s="53">
        <v>9037.845738</v>
      </c>
      <c r="C76" s="53">
        <v>9035.7791980000002</v>
      </c>
      <c r="D76" s="53">
        <v>9070.4042910000007</v>
      </c>
      <c r="E76" s="53">
        <v>9097.3203689999991</v>
      </c>
      <c r="F76" s="53">
        <v>9139.4351270000006</v>
      </c>
      <c r="G76" s="53">
        <v>9160.9066029999994</v>
      </c>
      <c r="H76" s="53">
        <v>9168.4120739999998</v>
      </c>
      <c r="I76" s="53">
        <v>9176.1621739999991</v>
      </c>
      <c r="J76" s="53">
        <v>9185.7187799999992</v>
      </c>
      <c r="K76" s="53">
        <v>9193.5774149999997</v>
      </c>
      <c r="L76" s="53">
        <v>9228.7017429999996</v>
      </c>
      <c r="M76" s="53">
        <v>9261.6861640000006</v>
      </c>
      <c r="N76" s="20"/>
    </row>
    <row r="77" spans="1:14" ht="12.75" customHeight="1">
      <c r="A77" s="172">
        <v>2013</v>
      </c>
      <c r="B77" s="178">
        <v>9224.5737019999997</v>
      </c>
      <c r="C77" s="178">
        <v>9247.4660929999991</v>
      </c>
      <c r="D77" s="178">
        <v>9278.4203859999998</v>
      </c>
      <c r="E77" s="178">
        <v>9307.4238310000001</v>
      </c>
      <c r="F77" s="178">
        <v>9312.3783579999999</v>
      </c>
      <c r="G77" s="178">
        <v>9334.0511150000002</v>
      </c>
      <c r="H77" s="178">
        <v>9384.2776290000002</v>
      </c>
      <c r="I77" s="178">
        <v>9424.6648459999997</v>
      </c>
      <c r="J77" s="178">
        <v>9493.1903810000003</v>
      </c>
      <c r="K77" s="178">
        <v>9560.0836789999994</v>
      </c>
      <c r="L77" s="178">
        <v>9613.8672060000008</v>
      </c>
      <c r="M77" s="178">
        <v>9678.460008</v>
      </c>
      <c r="N77" s="20"/>
    </row>
    <row r="78" spans="1:14" ht="12.75">
      <c r="A78" s="59">
        <v>2014</v>
      </c>
      <c r="B78" s="53">
        <v>9680.6760180000001</v>
      </c>
      <c r="C78" s="53">
        <v>9697.7857920000006</v>
      </c>
      <c r="D78" s="53">
        <v>9755.2588930000002</v>
      </c>
      <c r="E78" s="53">
        <v>9795.778397</v>
      </c>
      <c r="F78" s="53">
        <v>9835.9550010000003</v>
      </c>
      <c r="G78" s="53">
        <v>9891.218304</v>
      </c>
      <c r="H78" s="53">
        <v>9953.1538089999995</v>
      </c>
      <c r="I78" s="53">
        <v>10008.607323</v>
      </c>
      <c r="J78" s="53">
        <v>10069.164599</v>
      </c>
      <c r="K78" s="53">
        <v>10118.861505999999</v>
      </c>
      <c r="L78" s="53">
        <v>10146.485272</v>
      </c>
      <c r="M78" s="53">
        <v>10190.672266</v>
      </c>
      <c r="N78" s="20"/>
    </row>
    <row r="79" spans="1:14" ht="12.75">
      <c r="A79" s="172">
        <v>2015</v>
      </c>
      <c r="B79" s="178">
        <v>10220.353216</v>
      </c>
      <c r="C79" s="178">
        <v>10265.542926</v>
      </c>
      <c r="D79" s="178">
        <v>10311.090233999999</v>
      </c>
      <c r="E79" s="178">
        <v>10355.905042</v>
      </c>
      <c r="F79" s="178">
        <v>10429.891132000001</v>
      </c>
      <c r="G79" s="178">
        <v>10511.904892</v>
      </c>
      <c r="H79" s="178">
        <v>10615.199710999999</v>
      </c>
      <c r="I79" s="178">
        <v>10705.128278</v>
      </c>
      <c r="J79" s="178">
        <v>10812.438765999999</v>
      </c>
      <c r="K79" s="178">
        <v>10915.621698999999</v>
      </c>
      <c r="L79" s="178">
        <v>10974.442587</v>
      </c>
      <c r="M79" s="178">
        <v>11030.804055000001</v>
      </c>
      <c r="N79" s="20"/>
    </row>
    <row r="80" spans="1:14" ht="12.75">
      <c r="A80" s="59">
        <v>2016</v>
      </c>
      <c r="B80" s="53">
        <v>11052.373808</v>
      </c>
      <c r="C80" s="53">
        <v>11084.944824</v>
      </c>
      <c r="D80" s="53">
        <v>11157.924037000001</v>
      </c>
      <c r="E80" s="53">
        <v>11216.950101</v>
      </c>
      <c r="F80" s="53">
        <v>11270.746332000001</v>
      </c>
      <c r="G80" s="53">
        <v>11341.40508</v>
      </c>
      <c r="H80" s="53">
        <v>11437.390624</v>
      </c>
      <c r="I80" s="53">
        <v>11529.925411</v>
      </c>
      <c r="J80" s="53">
        <v>11614.254790999999</v>
      </c>
      <c r="K80" s="53">
        <v>11703.63185</v>
      </c>
      <c r="L80" s="53">
        <v>11816.791721</v>
      </c>
      <c r="M80" s="53">
        <v>11873.820862</v>
      </c>
      <c r="N80" s="20"/>
    </row>
    <row r="81" spans="1:14" ht="12.75">
      <c r="A81" s="172">
        <v>2017</v>
      </c>
      <c r="B81" s="178">
        <v>11894.012338</v>
      </c>
      <c r="C81" s="178">
        <v>11922.687431</v>
      </c>
      <c r="D81" s="178">
        <v>11992.509185999999</v>
      </c>
      <c r="E81" s="178">
        <v>12034.942027999999</v>
      </c>
      <c r="F81" s="178">
        <v>12079.145579</v>
      </c>
      <c r="G81" s="178">
        <v>12155.159675000001</v>
      </c>
      <c r="H81" s="178">
        <v>12207.550730000001</v>
      </c>
      <c r="I81" s="178">
        <v>12259.354552999999</v>
      </c>
      <c r="J81" s="178">
        <v>12334.029495999999</v>
      </c>
      <c r="K81" s="178">
        <v>12427.402314999999</v>
      </c>
      <c r="L81" s="178">
        <v>12528.419341999999</v>
      </c>
      <c r="M81" s="178">
        <v>12578.757068000001</v>
      </c>
      <c r="N81" s="20"/>
    </row>
    <row r="82" spans="1:14" ht="12.75" customHeight="1">
      <c r="A82" s="59">
        <v>2018</v>
      </c>
      <c r="B82" s="53">
        <v>12594.739697999999</v>
      </c>
      <c r="C82" s="53">
        <v>12625.737456999999</v>
      </c>
      <c r="D82" s="53">
        <v>12656.696884000001</v>
      </c>
      <c r="E82" s="53">
        <v>12693.059461999999</v>
      </c>
      <c r="F82" s="53">
        <v>12762.258261999999</v>
      </c>
      <c r="G82" s="53">
        <v>12800.510571999999</v>
      </c>
      <c r="H82" s="53">
        <v>12828.502257</v>
      </c>
      <c r="I82" s="53">
        <v>12884.481183</v>
      </c>
      <c r="J82" s="53">
        <v>12932.859955</v>
      </c>
      <c r="K82" s="53">
        <v>12973.860531</v>
      </c>
      <c r="L82" s="53">
        <v>13008.293761999999</v>
      </c>
      <c r="M82" s="53">
        <v>13050.373641</v>
      </c>
      <c r="N82" s="20"/>
    </row>
    <row r="83" spans="1:14" ht="12.75" customHeight="1">
      <c r="A83" s="172">
        <v>2019</v>
      </c>
      <c r="B83" s="178">
        <v>13069.143591</v>
      </c>
      <c r="C83" s="178">
        <v>13088.337546999999</v>
      </c>
      <c r="D83" s="178">
        <v>13139.428972</v>
      </c>
      <c r="E83" s="178">
        <v>13182.341635999999</v>
      </c>
      <c r="F83" s="178">
        <v>13207.176638999999</v>
      </c>
      <c r="G83" s="178">
        <v>13251.41786</v>
      </c>
      <c r="H83" s="178">
        <v>13302.106486000001</v>
      </c>
      <c r="I83" s="178">
        <v>13380.642575</v>
      </c>
      <c r="J83" s="178">
        <v>13477.13751</v>
      </c>
      <c r="K83" s="178">
        <v>13539.306764999999</v>
      </c>
      <c r="L83" s="178">
        <v>13615.370335</v>
      </c>
      <c r="M83" s="178">
        <v>13720.571260999999</v>
      </c>
      <c r="N83" s="117"/>
    </row>
    <row r="84" spans="1:14" ht="12.75" customHeight="1">
      <c r="A84" s="59">
        <v>2020</v>
      </c>
      <c r="B84" s="53">
        <v>13761.773319</v>
      </c>
      <c r="C84" s="53">
        <v>13813.919214</v>
      </c>
      <c r="D84" s="53">
        <v>13838.629054000001</v>
      </c>
      <c r="E84" s="53">
        <v>13807.474802999999</v>
      </c>
      <c r="F84" s="53">
        <v>13819.226906</v>
      </c>
      <c r="G84" s="53">
        <v>13848.605594000001</v>
      </c>
      <c r="H84" s="53">
        <v>13891.204145</v>
      </c>
      <c r="I84" s="53">
        <v>13885.622921</v>
      </c>
      <c r="J84" s="53">
        <v>13969.128694999999</v>
      </c>
      <c r="K84" s="53">
        <v>14059.032956999999</v>
      </c>
      <c r="L84" s="53">
        <v>14128.436078000001</v>
      </c>
      <c r="M84" s="53">
        <v>14213.742453000001</v>
      </c>
      <c r="N84" s="54"/>
    </row>
    <row r="85" spans="1:14" ht="12.75" customHeight="1">
      <c r="A85" s="172">
        <v>2021</v>
      </c>
      <c r="B85" s="178">
        <v>14207.497437</v>
      </c>
      <c r="C85" s="178">
        <v>14290.504611</v>
      </c>
      <c r="D85" s="178">
        <v>14313.653464999999</v>
      </c>
      <c r="E85" s="178">
        <v>14328.25762</v>
      </c>
      <c r="F85" s="178">
        <v>14369.003074</v>
      </c>
      <c r="G85" s="178">
        <v>14444.120838000001</v>
      </c>
      <c r="H85" s="178">
        <v>14531.000494</v>
      </c>
      <c r="I85" s="178">
        <v>14614.767199</v>
      </c>
      <c r="J85" s="178">
        <v>14726.780203</v>
      </c>
      <c r="K85" s="178">
        <v>14823.016865</v>
      </c>
      <c r="L85" s="178">
        <v>14916.048878</v>
      </c>
      <c r="M85" s="178">
        <v>15006.797895</v>
      </c>
      <c r="N85" s="54"/>
    </row>
    <row r="86" spans="1:14" ht="12.75" customHeight="1">
      <c r="A86" s="59">
        <v>2022</v>
      </c>
      <c r="B86" s="53">
        <v>15044.361595</v>
      </c>
      <c r="C86" s="53">
        <v>15079.500916000001</v>
      </c>
      <c r="D86" s="53">
        <v>15153.421576000001</v>
      </c>
      <c r="E86" s="53">
        <v>15231.298704000001</v>
      </c>
      <c r="F86" s="53">
        <v>15303.707882000001</v>
      </c>
      <c r="G86" s="53">
        <v>15374.352859000001</v>
      </c>
      <c r="H86" s="53">
        <v>15425.793245000001</v>
      </c>
      <c r="I86" s="53">
        <v>15517.60482</v>
      </c>
      <c r="J86" s="53">
        <v>15602.745166999999</v>
      </c>
      <c r="K86" s="53">
        <v>15676.57962</v>
      </c>
      <c r="L86" s="53">
        <v>15752.026288999999</v>
      </c>
      <c r="M86" s="53">
        <v>15813.273122000001</v>
      </c>
      <c r="N86" s="54"/>
    </row>
    <row r="87" spans="1:14" ht="12.75">
      <c r="A87" s="172">
        <v>2023</v>
      </c>
      <c r="B87" s="178">
        <v>15844.761015</v>
      </c>
      <c r="C87" s="178">
        <v>15869.071107</v>
      </c>
      <c r="D87" s="178">
        <v>15899.03211</v>
      </c>
      <c r="E87" s="178">
        <v>15950.165523</v>
      </c>
      <c r="F87" s="178">
        <v>15989.495166000001</v>
      </c>
      <c r="G87" s="178">
        <v>16059.427352999999</v>
      </c>
      <c r="H87" s="178">
        <v>16125.700622</v>
      </c>
      <c r="I87" s="178">
        <v>16208.802786</v>
      </c>
      <c r="J87" s="178">
        <v>16279.390955000001</v>
      </c>
      <c r="K87" s="178">
        <v>16364.220533</v>
      </c>
      <c r="L87" s="178">
        <v>16448.505303999998</v>
      </c>
      <c r="M87" s="178">
        <v>16533.434673</v>
      </c>
      <c r="N87" s="54"/>
    </row>
    <row r="88" spans="1:14" ht="12.75">
      <c r="A88" s="272">
        <v>2024</v>
      </c>
      <c r="B88" s="275">
        <v>16535.385686000001</v>
      </c>
      <c r="C88" s="275">
        <v>16540.197268</v>
      </c>
      <c r="D88" s="275">
        <v>16610.067030999999</v>
      </c>
      <c r="E88" s="275">
        <v>16657.644003000001</v>
      </c>
      <c r="F88" s="275"/>
      <c r="G88" s="275"/>
      <c r="H88" s="275"/>
      <c r="I88" s="275"/>
      <c r="J88" s="275"/>
      <c r="K88" s="275"/>
      <c r="L88" s="275"/>
      <c r="M88" s="275"/>
      <c r="N88" s="54"/>
    </row>
    <row r="89" spans="1:14" ht="12.75">
      <c r="A89" s="54"/>
      <c r="B89" s="69"/>
      <c r="C89" s="69"/>
      <c r="D89" s="116"/>
      <c r="E89" s="151"/>
      <c r="F89" s="116"/>
      <c r="G89" s="69"/>
      <c r="H89" s="69"/>
      <c r="I89" s="116"/>
      <c r="J89" s="69"/>
      <c r="K89" s="116"/>
      <c r="L89" s="116"/>
      <c r="M89" s="69"/>
      <c r="N89" s="54"/>
    </row>
    <row r="90" spans="1:14" ht="12.75">
      <c r="A90" s="54"/>
      <c r="B90" s="54"/>
      <c r="C90" s="54"/>
      <c r="D90" s="54"/>
      <c r="E90" s="151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250" t="s">
        <v>125</v>
      </c>
      <c r="B91" s="20"/>
      <c r="C91" s="20"/>
      <c r="D91" s="20"/>
      <c r="E91" s="151"/>
      <c r="F91" s="20"/>
      <c r="G91" s="20" t="s">
        <v>120</v>
      </c>
      <c r="I91" s="20"/>
      <c r="J91" s="20"/>
      <c r="K91" s="20"/>
      <c r="L91" s="20"/>
      <c r="M91" s="20"/>
      <c r="N91" s="54"/>
    </row>
    <row r="92" spans="1:14" ht="12.75">
      <c r="A92" s="250" t="s">
        <v>123</v>
      </c>
      <c r="B92" s="20"/>
      <c r="C92" s="20"/>
      <c r="D92" s="20"/>
      <c r="E92" s="20"/>
      <c r="F92" s="20"/>
      <c r="G92" s="20" t="s">
        <v>118</v>
      </c>
      <c r="I92" s="20"/>
      <c r="J92" s="20"/>
      <c r="K92" s="20"/>
      <c r="L92" s="20"/>
      <c r="M92" s="20"/>
      <c r="N92" s="54"/>
    </row>
    <row r="93" spans="1:14" ht="12.75">
      <c r="A93" s="250" t="s">
        <v>121</v>
      </c>
      <c r="B93" s="20"/>
      <c r="C93" s="20"/>
      <c r="D93" s="20"/>
      <c r="E93" s="20"/>
      <c r="F93" s="20"/>
      <c r="G93" s="20" t="s">
        <v>138</v>
      </c>
      <c r="I93" s="20"/>
      <c r="J93" s="20"/>
      <c r="K93" s="20"/>
      <c r="L93" s="20"/>
      <c r="M93" s="20"/>
      <c r="N93" s="54"/>
    </row>
    <row r="94" spans="1:14" ht="12.75">
      <c r="A94" s="250" t="s">
        <v>119</v>
      </c>
      <c r="B94" s="20"/>
      <c r="C94" s="20"/>
      <c r="D94" s="20"/>
      <c r="E94" s="20"/>
      <c r="F94" s="20"/>
      <c r="G94" s="20" t="s">
        <v>139</v>
      </c>
      <c r="I94" s="20"/>
      <c r="J94" s="20"/>
      <c r="K94" s="20"/>
      <c r="L94" s="20"/>
      <c r="M94" s="20"/>
      <c r="N94" s="20"/>
    </row>
    <row r="95" spans="1:14" ht="12.75">
      <c r="A95" s="250" t="s">
        <v>117</v>
      </c>
      <c r="B95" s="20"/>
      <c r="C95" s="20"/>
      <c r="D95" s="20"/>
      <c r="E95" s="20"/>
      <c r="F95" s="20"/>
      <c r="G95" s="20" t="s">
        <v>140</v>
      </c>
      <c r="I95" s="20"/>
      <c r="J95" s="20"/>
      <c r="K95" s="20"/>
      <c r="L95" s="20"/>
      <c r="M95" s="20"/>
      <c r="N95" s="20"/>
    </row>
    <row r="96" spans="1:14" ht="12.75">
      <c r="A96" s="250" t="s">
        <v>116</v>
      </c>
      <c r="B96" s="20"/>
      <c r="C96" s="20"/>
      <c r="D96" s="20"/>
      <c r="E96" s="20"/>
      <c r="F96" s="20"/>
      <c r="G96" s="20" t="s">
        <v>141</v>
      </c>
      <c r="I96" s="20"/>
      <c r="J96" s="20"/>
      <c r="K96" s="20"/>
      <c r="L96" s="20"/>
      <c r="M96" s="20"/>
      <c r="N96" s="20"/>
    </row>
    <row r="97" spans="1:14" ht="12.75">
      <c r="A97" s="250" t="s">
        <v>115</v>
      </c>
      <c r="B97" s="20"/>
      <c r="C97" s="20"/>
      <c r="D97" s="20"/>
      <c r="E97" s="20"/>
      <c r="F97" s="20"/>
      <c r="G97" s="20" t="s">
        <v>151</v>
      </c>
      <c r="I97" s="20"/>
      <c r="J97" s="20"/>
      <c r="K97" s="20"/>
      <c r="L97" s="20"/>
      <c r="M97" s="20"/>
      <c r="N97" s="20"/>
    </row>
    <row r="98" spans="1:14" ht="12.75">
      <c r="A98" s="250" t="s">
        <v>124</v>
      </c>
      <c r="B98" s="20"/>
      <c r="C98" s="20"/>
      <c r="D98" s="20"/>
      <c r="E98" s="20"/>
      <c r="F98" s="20"/>
      <c r="G98" s="20" t="s">
        <v>152</v>
      </c>
      <c r="I98" s="20"/>
      <c r="J98" s="20"/>
      <c r="K98" s="20"/>
      <c r="L98" s="20"/>
      <c r="M98" s="20"/>
      <c r="N98" s="20"/>
    </row>
    <row r="99" spans="1:14" ht="12.75">
      <c r="A99" s="250" t="s">
        <v>122</v>
      </c>
      <c r="C99" s="20"/>
      <c r="D99" s="20"/>
      <c r="E99" s="20"/>
      <c r="F99" s="20"/>
      <c r="G99" s="20" t="s">
        <v>178</v>
      </c>
      <c r="H99" s="20"/>
      <c r="I99" s="20"/>
      <c r="J99" s="20"/>
      <c r="K99" s="20"/>
      <c r="L99" s="20"/>
      <c r="M99" s="20"/>
      <c r="N99" s="20"/>
    </row>
    <row r="100" spans="1:1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N100"/>
    </row>
    <row r="101" spans="1:14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53" t="s">
        <v>25</v>
      </c>
      <c r="N101"/>
    </row>
    <row r="102" spans="1:1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/>
    </row>
    <row r="103" spans="1:1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/>
    </row>
    <row r="104" spans="1:1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/>
    </row>
    <row r="105" spans="1:14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/>
    </row>
    <row r="106" spans="1:14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/>
    </row>
    <row r="107" spans="1:14" ht="12.75">
      <c r="A107" s="20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 s="20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 s="20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 s="2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 s="20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 s="20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 s="20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 s="20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 s="20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 s="20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 s="20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 s="20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 s="20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 s="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 s="20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 s="20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 s="20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 s="20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 s="20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 s="20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 s="20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 s="20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 s="20"/>
      <c r="B129"/>
      <c r="C129"/>
      <c r="D129"/>
      <c r="E129"/>
      <c r="F129"/>
      <c r="G129"/>
      <c r="H129"/>
      <c r="I129"/>
      <c r="J129"/>
      <c r="K129"/>
      <c r="L129"/>
      <c r="M129"/>
      <c r="N129" s="20"/>
    </row>
    <row r="130" spans="1:14" ht="12.75">
      <c r="A130" s="20"/>
      <c r="B130"/>
      <c r="C130"/>
      <c r="D130"/>
      <c r="E130"/>
      <c r="F130"/>
      <c r="G130"/>
      <c r="H130"/>
      <c r="I130"/>
      <c r="J130"/>
      <c r="K130"/>
      <c r="L130"/>
      <c r="M130"/>
      <c r="N130" s="20"/>
    </row>
    <row r="131" spans="1:14" ht="12.75">
      <c r="A131" s="20"/>
      <c r="B131"/>
      <c r="C131"/>
      <c r="D131"/>
      <c r="E131"/>
      <c r="F131"/>
      <c r="G131"/>
      <c r="H131"/>
      <c r="I131"/>
      <c r="J131"/>
      <c r="K131"/>
      <c r="L131"/>
      <c r="M131"/>
      <c r="N131" s="20"/>
    </row>
    <row r="132" spans="1:14" ht="12.75">
      <c r="A132" s="20"/>
      <c r="B132"/>
      <c r="C132"/>
      <c r="D132"/>
      <c r="E132"/>
      <c r="F132"/>
      <c r="G132"/>
      <c r="H132"/>
      <c r="I132"/>
      <c r="J132"/>
      <c r="K132"/>
      <c r="L132"/>
      <c r="M132"/>
      <c r="N132" s="20"/>
    </row>
    <row r="133" spans="1:14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ht="12.75">
      <c r="N244" s="20"/>
    </row>
    <row r="245" spans="1:14" ht="12.75">
      <c r="N245" s="20"/>
    </row>
    <row r="246" spans="1:14" ht="12.75"/>
    <row r="247" spans="1:14" ht="12.75"/>
    <row r="248" spans="1:14" ht="12.75"/>
    <row r="249" spans="1:14" ht="12.75"/>
    <row r="250" spans="1:14" ht="12.75"/>
    <row r="251" spans="1:14" ht="12.75"/>
    <row r="252" spans="1:14" ht="12.75"/>
    <row r="253" spans="1:14" ht="12.75"/>
    <row r="254" spans="1:14" ht="12.75"/>
    <row r="255" spans="1:14" ht="12.75"/>
    <row r="256" spans="1:14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</sheetData>
  <mergeCells count="2">
    <mergeCell ref="B17:E17"/>
    <mergeCell ref="H17:K17"/>
  </mergeCells>
  <hyperlinks>
    <hyperlink ref="M101" location="Btes!A1" display="Devolver" xr:uid="{00000000-0004-0000-1D00-000000000000}"/>
  </hyperlinks>
  <printOptions horizontalCentered="1" verticalCentered="1"/>
  <pageMargins left="0.59055118110236227" right="0.19685039370078741" top="0.39370078740157483" bottom="0.19685039370078741" header="0" footer="0"/>
  <pageSetup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611">
    <tabColor indexed="46"/>
    <pageSetUpPr autoPageBreaks="0" fitToPage="1"/>
  </sheetPr>
  <dimension ref="A1:IV11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6.5703125" style="20" customWidth="1"/>
    <col min="2" max="3" width="5.5703125" style="20" bestFit="1" customWidth="1"/>
    <col min="4" max="5" width="7.28515625" style="20" bestFit="1" customWidth="1"/>
    <col min="6" max="6" width="8.140625" style="20" bestFit="1" customWidth="1"/>
    <col min="7" max="7" width="8.85546875" style="20" customWidth="1"/>
    <col min="8" max="9" width="9.140625" style="20" bestFit="1" customWidth="1"/>
    <col min="10" max="10" width="10.7109375" style="20" bestFit="1" customWidth="1"/>
    <col min="11" max="11" width="9.140625" style="20" bestFit="1" customWidth="1"/>
    <col min="12" max="12" width="7.85546875" style="20" customWidth="1"/>
    <col min="13" max="13" width="8" style="20" bestFit="1" customWidth="1"/>
    <col min="14" max="14" width="9.7109375" style="20" customWidth="1"/>
    <col min="15" max="15" width="9.28515625" style="20" customWidth="1"/>
    <col min="16" max="16" width="7.5703125" style="20" hidden="1" customWidth="1"/>
    <col min="17" max="17" width="10.5703125" style="20" customWidth="1"/>
    <col min="18" max="18" width="10.85546875" style="20" customWidth="1"/>
    <col min="19" max="19" width="7.7109375" customWidth="1"/>
    <col min="20" max="20" width="2.7109375" customWidth="1"/>
    <col min="21" max="21" width="15.28515625" customWidth="1"/>
    <col min="22" max="22" width="25.85546875" customWidth="1"/>
    <col min="23" max="23" width="17" customWidth="1"/>
    <col min="24" max="24" width="11.28515625" customWidth="1"/>
    <col min="25" max="25" width="10.140625" customWidth="1"/>
    <col min="26" max="42" width="16.42578125" customWidth="1"/>
    <col min="43" max="43" width="16.5703125" bestFit="1" customWidth="1"/>
    <col min="44" max="44" width="43.7109375" customWidth="1"/>
    <col min="45" max="45" width="16.7109375" customWidth="1"/>
    <col min="46" max="51" width="43.7109375" bestFit="1" customWidth="1"/>
    <col min="52" max="52" width="16.7109375" bestFit="1" customWidth="1"/>
    <col min="53" max="63" width="15" bestFit="1" customWidth="1"/>
    <col min="64" max="64" width="12" bestFit="1" customWidth="1"/>
    <col min="257" max="16384" width="11.42578125" style="20"/>
  </cols>
  <sheetData>
    <row r="1" spans="1:18" ht="21" customHeight="1">
      <c r="R1" s="32">
        <v>30</v>
      </c>
    </row>
    <row r="2" spans="1:18" ht="14.25">
      <c r="A2" s="131" t="s">
        <v>160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0"/>
      <c r="M2" s="130"/>
      <c r="N2" s="130"/>
      <c r="O2" s="130"/>
      <c r="P2" s="31"/>
      <c r="Q2" s="31"/>
    </row>
    <row r="3" spans="1:18" ht="12.75" customHeight="1">
      <c r="A3" s="27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40"/>
      <c r="M3" s="40"/>
      <c r="N3" s="67"/>
      <c r="O3" s="67"/>
      <c r="P3" s="67"/>
      <c r="Q3" s="67"/>
      <c r="R3" s="67"/>
    </row>
    <row r="4" spans="1:18">
      <c r="A4" s="312" t="s">
        <v>54</v>
      </c>
      <c r="B4" s="303">
        <v>1</v>
      </c>
      <c r="C4" s="305">
        <v>2</v>
      </c>
      <c r="D4" s="303">
        <v>5</v>
      </c>
      <c r="E4" s="305">
        <v>10</v>
      </c>
      <c r="F4" s="303">
        <v>20</v>
      </c>
      <c r="G4" s="305">
        <v>50</v>
      </c>
      <c r="H4" s="303">
        <v>100</v>
      </c>
      <c r="I4" s="305">
        <v>200</v>
      </c>
      <c r="J4" s="303">
        <v>500</v>
      </c>
      <c r="K4" s="305">
        <v>1000</v>
      </c>
      <c r="L4" s="303">
        <v>5000</v>
      </c>
      <c r="M4" s="316" t="s">
        <v>131</v>
      </c>
      <c r="N4" s="318" t="s">
        <v>130</v>
      </c>
      <c r="O4" s="316" t="s">
        <v>129</v>
      </c>
      <c r="P4" s="318" t="s">
        <v>128</v>
      </c>
      <c r="Q4" s="316" t="s">
        <v>127</v>
      </c>
      <c r="R4" s="314" t="s">
        <v>53</v>
      </c>
    </row>
    <row r="5" spans="1:18">
      <c r="A5" s="313"/>
      <c r="B5" s="304">
        <v>200</v>
      </c>
      <c r="C5" s="306">
        <v>500</v>
      </c>
      <c r="D5" s="304">
        <v>1000</v>
      </c>
      <c r="E5" s="306">
        <v>2000</v>
      </c>
      <c r="F5" s="304">
        <v>5000</v>
      </c>
      <c r="G5" s="306">
        <v>10000</v>
      </c>
      <c r="H5" s="304">
        <v>20000</v>
      </c>
      <c r="I5" s="306"/>
      <c r="J5" s="304">
        <v>20000</v>
      </c>
      <c r="K5" s="306"/>
      <c r="L5" s="304">
        <v>20000</v>
      </c>
      <c r="M5" s="317">
        <v>5000</v>
      </c>
      <c r="N5" s="319">
        <v>10000</v>
      </c>
      <c r="O5" s="320">
        <v>20000</v>
      </c>
      <c r="P5" s="321"/>
      <c r="Q5" s="320">
        <v>20000</v>
      </c>
      <c r="R5" s="315"/>
    </row>
    <row r="6" spans="1:18" ht="12.75" hidden="1" customHeight="1">
      <c r="A6" s="129">
        <v>1989</v>
      </c>
      <c r="B6" s="128">
        <v>472.58250500000003</v>
      </c>
      <c r="C6" s="127">
        <v>759.57937400000003</v>
      </c>
      <c r="D6" s="128">
        <v>1620.554635</v>
      </c>
      <c r="E6" s="127">
        <v>3333.59139</v>
      </c>
      <c r="F6" s="128">
        <v>7700.5974399999996</v>
      </c>
      <c r="G6" s="127">
        <v>8625.7696500000002</v>
      </c>
      <c r="H6" s="125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/>
      <c r="Q6" s="127">
        <v>0</v>
      </c>
      <c r="R6" s="126">
        <v>22512.674994000001</v>
      </c>
    </row>
    <row r="7" spans="1:18" ht="12.75" hidden="1" customHeight="1">
      <c r="A7" s="99">
        <v>1990</v>
      </c>
      <c r="B7" s="125">
        <v>485.42434800000001</v>
      </c>
      <c r="C7" s="124">
        <v>775.81352000000004</v>
      </c>
      <c r="D7" s="125">
        <v>1879.7171599999999</v>
      </c>
      <c r="E7" s="124">
        <v>4166.5634300000002</v>
      </c>
      <c r="F7" s="125">
        <v>9147.49568</v>
      </c>
      <c r="G7" s="124">
        <v>11955.001</v>
      </c>
      <c r="H7" s="125">
        <v>0</v>
      </c>
      <c r="I7" s="124">
        <v>0</v>
      </c>
      <c r="J7" s="125">
        <v>0</v>
      </c>
      <c r="K7" s="124">
        <v>0</v>
      </c>
      <c r="L7" s="125">
        <v>0</v>
      </c>
      <c r="M7" s="124">
        <v>0</v>
      </c>
      <c r="N7" s="125">
        <v>0</v>
      </c>
      <c r="O7" s="124">
        <v>0</v>
      </c>
      <c r="P7" s="125"/>
      <c r="Q7" s="124">
        <v>0</v>
      </c>
      <c r="R7" s="123">
        <v>28410.015137999999</v>
      </c>
    </row>
    <row r="8" spans="1:18" ht="12.75" hidden="1" customHeight="1">
      <c r="A8" s="99">
        <v>1991</v>
      </c>
      <c r="B8" s="125">
        <v>489.621556</v>
      </c>
      <c r="C8" s="124">
        <v>777.20245199999999</v>
      </c>
      <c r="D8" s="125">
        <v>2114.6836950000002</v>
      </c>
      <c r="E8" s="124">
        <v>4701.6879900000004</v>
      </c>
      <c r="F8" s="125">
        <v>11472.08844</v>
      </c>
      <c r="G8" s="124">
        <v>15688.76275</v>
      </c>
      <c r="H8" s="125">
        <v>0</v>
      </c>
      <c r="I8" s="124">
        <v>0</v>
      </c>
      <c r="J8" s="125">
        <v>0</v>
      </c>
      <c r="K8" s="124">
        <v>0</v>
      </c>
      <c r="L8" s="125">
        <v>0</v>
      </c>
      <c r="M8" s="124">
        <v>0</v>
      </c>
      <c r="N8" s="125">
        <v>0</v>
      </c>
      <c r="O8" s="124">
        <v>0</v>
      </c>
      <c r="P8" s="125"/>
      <c r="Q8" s="124">
        <v>0</v>
      </c>
      <c r="R8" s="123">
        <v>35244.046883000003</v>
      </c>
    </row>
    <row r="9" spans="1:18" ht="12.75" hidden="1" customHeight="1">
      <c r="A9" s="99">
        <v>1992</v>
      </c>
      <c r="B9" s="125">
        <v>490.75410799999997</v>
      </c>
      <c r="C9" s="124">
        <v>777.06903799999998</v>
      </c>
      <c r="D9" s="125">
        <v>2347.629895</v>
      </c>
      <c r="E9" s="124">
        <v>5297.4034300000003</v>
      </c>
      <c r="F9" s="125">
        <v>13489.175800000001</v>
      </c>
      <c r="G9" s="124">
        <v>20037.924350000001</v>
      </c>
      <c r="H9" s="125">
        <v>4153.0954000000002</v>
      </c>
      <c r="I9" s="124">
        <v>0</v>
      </c>
      <c r="J9" s="125">
        <v>0</v>
      </c>
      <c r="K9" s="124">
        <v>0</v>
      </c>
      <c r="L9" s="125">
        <v>0</v>
      </c>
      <c r="M9" s="124">
        <v>0</v>
      </c>
      <c r="N9" s="125">
        <v>0</v>
      </c>
      <c r="O9" s="124">
        <v>0</v>
      </c>
      <c r="P9" s="125"/>
      <c r="Q9" s="124">
        <v>0</v>
      </c>
      <c r="R9" s="123">
        <v>46593.052021000003</v>
      </c>
    </row>
    <row r="10" spans="1:18" ht="12.75" hidden="1" customHeight="1">
      <c r="A10" s="99">
        <v>1993</v>
      </c>
      <c r="B10" s="125">
        <v>491.23222199999998</v>
      </c>
      <c r="C10" s="124">
        <v>777.039582</v>
      </c>
      <c r="D10" s="125">
        <v>2542.36958</v>
      </c>
      <c r="E10" s="124">
        <v>5488.1917299999996</v>
      </c>
      <c r="F10" s="125">
        <v>15692.58654</v>
      </c>
      <c r="G10" s="124">
        <v>26083.870599999998</v>
      </c>
      <c r="H10" s="125">
        <v>20865.942999999999</v>
      </c>
      <c r="I10" s="124">
        <v>0</v>
      </c>
      <c r="J10" s="125">
        <v>318.10550000000001</v>
      </c>
      <c r="K10" s="124">
        <v>0</v>
      </c>
      <c r="L10" s="125">
        <v>0</v>
      </c>
      <c r="M10" s="124">
        <v>0</v>
      </c>
      <c r="N10" s="125">
        <v>0</v>
      </c>
      <c r="O10" s="124">
        <v>0</v>
      </c>
      <c r="P10" s="125"/>
      <c r="Q10" s="124">
        <v>0</v>
      </c>
      <c r="R10" s="123">
        <v>72259.338753999997</v>
      </c>
    </row>
    <row r="11" spans="1:18" ht="12.75" hidden="1" customHeight="1">
      <c r="A11" s="99">
        <v>1994</v>
      </c>
      <c r="B11" s="125">
        <v>491.10879999999997</v>
      </c>
      <c r="C11" s="124">
        <v>776.79449799999998</v>
      </c>
      <c r="D11" s="125">
        <v>2605.1348149999999</v>
      </c>
      <c r="E11" s="124">
        <v>5659.5328200000004</v>
      </c>
      <c r="F11" s="125">
        <v>16089.53666</v>
      </c>
      <c r="G11" s="124">
        <v>32685.619900000002</v>
      </c>
      <c r="H11" s="125">
        <v>44544.6325</v>
      </c>
      <c r="I11" s="124">
        <v>22530.153999999999</v>
      </c>
      <c r="J11" s="125">
        <v>31011.246999999999</v>
      </c>
      <c r="K11" s="124">
        <v>0</v>
      </c>
      <c r="L11" s="125">
        <v>0</v>
      </c>
      <c r="M11" s="124">
        <v>0</v>
      </c>
      <c r="N11" s="125">
        <v>0</v>
      </c>
      <c r="O11" s="124">
        <v>0</v>
      </c>
      <c r="P11" s="125"/>
      <c r="Q11" s="124">
        <v>0</v>
      </c>
      <c r="R11" s="123">
        <v>156393.76099299997</v>
      </c>
    </row>
    <row r="12" spans="1:18" ht="12.75" hidden="1" customHeight="1">
      <c r="A12" s="99">
        <v>1995</v>
      </c>
      <c r="B12" s="125">
        <v>491.01284199999998</v>
      </c>
      <c r="C12" s="124">
        <v>776.63950599999998</v>
      </c>
      <c r="D12" s="125">
        <v>2570.9132100000002</v>
      </c>
      <c r="E12" s="124">
        <v>5172.0063300000002</v>
      </c>
      <c r="F12" s="125">
        <v>12468.3835</v>
      </c>
      <c r="G12" s="124">
        <v>25114.115249999999</v>
      </c>
      <c r="H12" s="125">
        <v>48000.750800000002</v>
      </c>
      <c r="I12" s="124">
        <v>43755.736199999999</v>
      </c>
      <c r="J12" s="125">
        <v>71420.091499999995</v>
      </c>
      <c r="K12" s="124">
        <v>0</v>
      </c>
      <c r="L12" s="125">
        <v>0</v>
      </c>
      <c r="M12" s="124">
        <v>0</v>
      </c>
      <c r="N12" s="125">
        <v>0</v>
      </c>
      <c r="O12" s="124">
        <v>0</v>
      </c>
      <c r="P12" s="125"/>
      <c r="Q12" s="124">
        <v>0</v>
      </c>
      <c r="R12" s="123">
        <v>209769.64913799998</v>
      </c>
    </row>
    <row r="13" spans="1:18" ht="12.75" hidden="1" customHeight="1">
      <c r="A13" s="99">
        <v>1996</v>
      </c>
      <c r="B13" s="125">
        <v>491.43931800000001</v>
      </c>
      <c r="C13" s="124">
        <v>777.34159999999997</v>
      </c>
      <c r="D13" s="125">
        <v>2548.1170900000002</v>
      </c>
      <c r="E13" s="124">
        <v>4987.7122499999996</v>
      </c>
      <c r="F13" s="125">
        <v>11379.161760000001</v>
      </c>
      <c r="G13" s="124">
        <v>19319.528300000002</v>
      </c>
      <c r="H13" s="125">
        <v>39754.617700000003</v>
      </c>
      <c r="I13" s="124">
        <v>48490.334600000002</v>
      </c>
      <c r="J13" s="125">
        <v>92150.9133</v>
      </c>
      <c r="K13" s="124">
        <v>6791.59</v>
      </c>
      <c r="L13" s="125">
        <v>0</v>
      </c>
      <c r="M13" s="124">
        <v>0</v>
      </c>
      <c r="N13" s="125">
        <v>0</v>
      </c>
      <c r="O13" s="124">
        <v>0</v>
      </c>
      <c r="P13" s="125"/>
      <c r="Q13" s="124">
        <v>0</v>
      </c>
      <c r="R13" s="123">
        <v>226690.75591800001</v>
      </c>
    </row>
    <row r="14" spans="1:18" ht="12.75" hidden="1" customHeight="1">
      <c r="A14" s="99">
        <v>1997</v>
      </c>
      <c r="B14" s="125">
        <v>492.02968700000002</v>
      </c>
      <c r="C14" s="124">
        <v>777.96562200000005</v>
      </c>
      <c r="D14" s="125">
        <v>2539.003095</v>
      </c>
      <c r="E14" s="124">
        <v>4987.8833000000004</v>
      </c>
      <c r="F14" s="125">
        <v>11451.67512</v>
      </c>
      <c r="G14" s="124">
        <v>20475.934499999999</v>
      </c>
      <c r="H14" s="125">
        <v>36418.241099999999</v>
      </c>
      <c r="I14" s="124">
        <v>47115.357000000004</v>
      </c>
      <c r="J14" s="125">
        <v>100226.95299999999</v>
      </c>
      <c r="K14" s="124">
        <v>81834.073999999993</v>
      </c>
      <c r="L14" s="125">
        <v>0</v>
      </c>
      <c r="M14" s="124">
        <v>0</v>
      </c>
      <c r="N14" s="125">
        <v>0</v>
      </c>
      <c r="O14" s="124">
        <v>0</v>
      </c>
      <c r="P14" s="125"/>
      <c r="Q14" s="124">
        <v>0</v>
      </c>
      <c r="R14" s="123">
        <v>306319.11642400001</v>
      </c>
    </row>
    <row r="15" spans="1:18" ht="12.75" hidden="1" customHeight="1">
      <c r="A15" s="99">
        <v>1998</v>
      </c>
      <c r="B15" s="125">
        <v>491.97701699999999</v>
      </c>
      <c r="C15" s="124">
        <v>778.01807799999995</v>
      </c>
      <c r="D15" s="125">
        <v>2531.5601099999999</v>
      </c>
      <c r="E15" s="124">
        <v>4955.9416199999996</v>
      </c>
      <c r="F15" s="125">
        <v>11507.51412</v>
      </c>
      <c r="G15" s="124">
        <v>21062.317449999999</v>
      </c>
      <c r="H15" s="125">
        <v>35894.446400000001</v>
      </c>
      <c r="I15" s="124">
        <v>45735.485800000002</v>
      </c>
      <c r="J15" s="125">
        <v>92470.851999999999</v>
      </c>
      <c r="K15" s="124">
        <v>101594.33100000001</v>
      </c>
      <c r="L15" s="125">
        <v>0</v>
      </c>
      <c r="M15" s="124">
        <v>0</v>
      </c>
      <c r="N15" s="125">
        <v>0</v>
      </c>
      <c r="O15" s="124">
        <v>0</v>
      </c>
      <c r="P15" s="125"/>
      <c r="Q15" s="124">
        <v>0</v>
      </c>
      <c r="R15" s="123">
        <v>317022.44359500002</v>
      </c>
    </row>
    <row r="16" spans="1:18" ht="12.75" hidden="1" customHeight="1">
      <c r="A16" s="99">
        <v>1999</v>
      </c>
      <c r="B16" s="125">
        <v>491.923407</v>
      </c>
      <c r="C16" s="124">
        <v>777.84485199999995</v>
      </c>
      <c r="D16" s="125">
        <v>2524.7237399999999</v>
      </c>
      <c r="E16" s="124">
        <v>4924.0569699999996</v>
      </c>
      <c r="F16" s="125">
        <v>11436.59606</v>
      </c>
      <c r="G16" s="124">
        <v>21732.591799999998</v>
      </c>
      <c r="H16" s="125">
        <v>33064.683700000001</v>
      </c>
      <c r="I16" s="124">
        <v>44790.392999999996</v>
      </c>
      <c r="J16" s="125">
        <v>93375.731499999994</v>
      </c>
      <c r="K16" s="124">
        <v>103129.378</v>
      </c>
      <c r="L16" s="125">
        <v>191.05</v>
      </c>
      <c r="M16" s="124">
        <v>0</v>
      </c>
      <c r="N16" s="125">
        <v>0</v>
      </c>
      <c r="O16" s="124">
        <v>0</v>
      </c>
      <c r="P16" s="125"/>
      <c r="Q16" s="124">
        <v>0</v>
      </c>
      <c r="R16" s="123">
        <v>316438.97302899993</v>
      </c>
    </row>
    <row r="17" spans="1:18" ht="12.75" hidden="1" customHeight="1">
      <c r="A17" s="99">
        <v>2000</v>
      </c>
      <c r="B17" s="125">
        <v>491.67012599999998</v>
      </c>
      <c r="C17" s="124">
        <v>777.54919600000005</v>
      </c>
      <c r="D17" s="125">
        <v>2523.14401</v>
      </c>
      <c r="E17" s="124">
        <v>4952.3304399999997</v>
      </c>
      <c r="F17" s="125">
        <v>11724.79464</v>
      </c>
      <c r="G17" s="124">
        <v>22934.94875</v>
      </c>
      <c r="H17" s="125">
        <v>34223.518100000001</v>
      </c>
      <c r="I17" s="124">
        <v>53117.708200000001</v>
      </c>
      <c r="J17" s="125">
        <v>107611.79300000001</v>
      </c>
      <c r="K17" s="124">
        <v>105209.34299999999</v>
      </c>
      <c r="L17" s="125">
        <v>249.68</v>
      </c>
      <c r="M17" s="124">
        <v>0</v>
      </c>
      <c r="N17" s="125">
        <v>0</v>
      </c>
      <c r="O17" s="124">
        <v>0</v>
      </c>
      <c r="P17" s="125"/>
      <c r="Q17" s="124">
        <v>0</v>
      </c>
      <c r="R17" s="123">
        <v>343816.47946200002</v>
      </c>
    </row>
    <row r="18" spans="1:18" ht="12.75" hidden="1" customHeight="1">
      <c r="A18" s="99">
        <v>2001</v>
      </c>
      <c r="B18" s="125">
        <v>491.42308600000001</v>
      </c>
      <c r="C18" s="124">
        <v>777.27076399999999</v>
      </c>
      <c r="D18" s="125">
        <v>2522.1355699999999</v>
      </c>
      <c r="E18" s="124">
        <v>4994.0897599999998</v>
      </c>
      <c r="F18" s="125">
        <v>12170.26656</v>
      </c>
      <c r="G18" s="124">
        <v>26199.76065</v>
      </c>
      <c r="H18" s="125">
        <v>37146.0697</v>
      </c>
      <c r="I18" s="124">
        <v>57238.161</v>
      </c>
      <c r="J18" s="125">
        <v>129351.92</v>
      </c>
      <c r="K18" s="124">
        <v>86218.438999999998</v>
      </c>
      <c r="L18" s="125">
        <v>249.84</v>
      </c>
      <c r="M18" s="124">
        <v>0</v>
      </c>
      <c r="N18" s="125">
        <v>0</v>
      </c>
      <c r="O18" s="124">
        <v>0</v>
      </c>
      <c r="P18" s="125"/>
      <c r="Q18" s="124">
        <v>0</v>
      </c>
      <c r="R18" s="123">
        <v>357359.37609000003</v>
      </c>
    </row>
    <row r="19" spans="1:18" hidden="1">
      <c r="A19" s="99">
        <v>2002</v>
      </c>
      <c r="B19" s="125">
        <v>491.20528300000001</v>
      </c>
      <c r="C19" s="124">
        <v>777.094874</v>
      </c>
      <c r="D19" s="125">
        <v>2521.0322000000001</v>
      </c>
      <c r="E19" s="124">
        <v>5005.5026399999997</v>
      </c>
      <c r="F19" s="125">
        <v>12649.15244</v>
      </c>
      <c r="G19" s="124">
        <v>27949.739549999998</v>
      </c>
      <c r="H19" s="125">
        <v>43819.470200000003</v>
      </c>
      <c r="I19" s="124">
        <v>60135.727599999998</v>
      </c>
      <c r="J19" s="125">
        <v>145106.92449999999</v>
      </c>
      <c r="K19" s="124">
        <v>50712.307999999997</v>
      </c>
      <c r="L19" s="125">
        <v>249.93</v>
      </c>
      <c r="M19" s="124">
        <v>0</v>
      </c>
      <c r="N19" s="125">
        <v>0</v>
      </c>
      <c r="O19" s="124">
        <v>0</v>
      </c>
      <c r="P19" s="125"/>
      <c r="Q19" s="124">
        <v>0</v>
      </c>
      <c r="R19" s="123">
        <v>349418.08728700003</v>
      </c>
    </row>
    <row r="20" spans="1:18" hidden="1">
      <c r="A20" s="99">
        <v>2003</v>
      </c>
      <c r="B20" s="125">
        <v>491.10148299999997</v>
      </c>
      <c r="C20" s="124">
        <v>777.00801999999999</v>
      </c>
      <c r="D20" s="125">
        <v>2520.0622899999998</v>
      </c>
      <c r="E20" s="124">
        <v>5032.0201100000004</v>
      </c>
      <c r="F20" s="125">
        <v>13220.986000000001</v>
      </c>
      <c r="G20" s="124">
        <v>30454.557349999999</v>
      </c>
      <c r="H20" s="125">
        <v>48378.430200000003</v>
      </c>
      <c r="I20" s="124">
        <v>68695.3698</v>
      </c>
      <c r="J20" s="125">
        <v>169557.2665</v>
      </c>
      <c r="K20" s="124">
        <v>32714.953000000001</v>
      </c>
      <c r="L20" s="125">
        <v>249.88499999999999</v>
      </c>
      <c r="M20" s="124">
        <v>0</v>
      </c>
      <c r="N20" s="125">
        <v>0</v>
      </c>
      <c r="O20" s="124">
        <v>0</v>
      </c>
      <c r="P20" s="125"/>
      <c r="Q20" s="124">
        <v>0</v>
      </c>
      <c r="R20" s="123">
        <v>372091.639753</v>
      </c>
    </row>
    <row r="21" spans="1:18" hidden="1">
      <c r="A21" s="99">
        <v>2004</v>
      </c>
      <c r="B21" s="125">
        <v>491.06129099999998</v>
      </c>
      <c r="C21" s="124">
        <v>776.952944</v>
      </c>
      <c r="D21" s="125">
        <v>2517.5854650000001</v>
      </c>
      <c r="E21" s="124">
        <v>5088.9652400000004</v>
      </c>
      <c r="F21" s="125">
        <v>13827.96826</v>
      </c>
      <c r="G21" s="124">
        <v>32551.539250000002</v>
      </c>
      <c r="H21" s="125">
        <v>56452.933100000002</v>
      </c>
      <c r="I21" s="124">
        <v>72741.179199999999</v>
      </c>
      <c r="J21" s="125">
        <v>200551.68049999999</v>
      </c>
      <c r="K21" s="124">
        <v>23932.722000000002</v>
      </c>
      <c r="L21" s="125">
        <v>249.92500000000001</v>
      </c>
      <c r="M21" s="124">
        <v>0</v>
      </c>
      <c r="N21" s="125">
        <v>0</v>
      </c>
      <c r="O21" s="124">
        <v>0</v>
      </c>
      <c r="P21" s="125"/>
      <c r="Q21" s="124">
        <v>0</v>
      </c>
      <c r="R21" s="123">
        <v>409182.51225000003</v>
      </c>
    </row>
    <row r="22" spans="1:18" hidden="1">
      <c r="A22" s="99">
        <v>2005</v>
      </c>
      <c r="B22" s="125">
        <v>491.00461999999999</v>
      </c>
      <c r="C22" s="124">
        <v>776.85366799999997</v>
      </c>
      <c r="D22" s="125">
        <v>2517.2874400000001</v>
      </c>
      <c r="E22" s="124">
        <v>5142.5138200000001</v>
      </c>
      <c r="F22" s="125">
        <v>14778.812120000001</v>
      </c>
      <c r="G22" s="124">
        <v>34797.333850000003</v>
      </c>
      <c r="H22" s="125">
        <v>58524.485699999997</v>
      </c>
      <c r="I22" s="124">
        <v>82489.402600000001</v>
      </c>
      <c r="J22" s="125">
        <v>241397.31849999999</v>
      </c>
      <c r="K22" s="124">
        <v>19721.973000000002</v>
      </c>
      <c r="L22" s="125">
        <v>249.91499999999999</v>
      </c>
      <c r="M22" s="124">
        <v>0</v>
      </c>
      <c r="N22" s="125">
        <v>0</v>
      </c>
      <c r="O22" s="124">
        <v>0</v>
      </c>
      <c r="P22" s="125"/>
      <c r="Q22" s="124">
        <v>0</v>
      </c>
      <c r="R22" s="123">
        <v>460886.90031799994</v>
      </c>
    </row>
    <row r="23" spans="1:18" hidden="1">
      <c r="A23" s="99">
        <v>2006</v>
      </c>
      <c r="B23" s="125">
        <v>490.95959199999999</v>
      </c>
      <c r="C23" s="124">
        <v>776.81543399999998</v>
      </c>
      <c r="D23" s="125">
        <v>2518.1538650000002</v>
      </c>
      <c r="E23" s="124">
        <v>5212.2592999999997</v>
      </c>
      <c r="F23" s="125">
        <v>15967.0589</v>
      </c>
      <c r="G23" s="124">
        <v>37380.978049999998</v>
      </c>
      <c r="H23" s="125">
        <v>64598.030299999999</v>
      </c>
      <c r="I23" s="124">
        <v>98531.9764</v>
      </c>
      <c r="J23" s="125">
        <v>294275.69</v>
      </c>
      <c r="K23" s="124">
        <v>17555.448</v>
      </c>
      <c r="L23" s="125">
        <v>249.905</v>
      </c>
      <c r="M23" s="124">
        <v>0</v>
      </c>
      <c r="N23" s="125">
        <v>0</v>
      </c>
      <c r="O23" s="124">
        <v>0</v>
      </c>
      <c r="P23" s="125"/>
      <c r="Q23" s="124">
        <v>0</v>
      </c>
      <c r="R23" s="123">
        <v>537557.27484099998</v>
      </c>
    </row>
    <row r="24" spans="1:18" hidden="1">
      <c r="A24" s="99">
        <v>2007</v>
      </c>
      <c r="B24" s="125">
        <v>490.93526600000001</v>
      </c>
      <c r="C24" s="124">
        <v>776.76591399999995</v>
      </c>
      <c r="D24" s="125">
        <v>2544.6814549999999</v>
      </c>
      <c r="E24" s="124">
        <v>5246.3971799999999</v>
      </c>
      <c r="F24" s="125">
        <v>17114.119320000002</v>
      </c>
      <c r="G24" s="124">
        <v>39541.811000000002</v>
      </c>
      <c r="H24" s="125">
        <v>71905.790999999997</v>
      </c>
      <c r="I24" s="124">
        <v>117888.02899999999</v>
      </c>
      <c r="J24" s="125">
        <v>346919.93050000002</v>
      </c>
      <c r="K24" s="124">
        <v>16748.517</v>
      </c>
      <c r="L24" s="125">
        <v>249.92500000000001</v>
      </c>
      <c r="M24" s="124">
        <v>0</v>
      </c>
      <c r="N24" s="125">
        <v>0</v>
      </c>
      <c r="O24" s="124">
        <v>0</v>
      </c>
      <c r="P24" s="125"/>
      <c r="Q24" s="124">
        <v>0</v>
      </c>
      <c r="R24" s="123">
        <v>619426.90263500006</v>
      </c>
    </row>
    <row r="25" spans="1:18" hidden="1">
      <c r="A25" s="99">
        <v>2008</v>
      </c>
      <c r="B25" s="125">
        <v>490.927503</v>
      </c>
      <c r="C25" s="124">
        <v>776.74963000000002</v>
      </c>
      <c r="D25" s="125">
        <v>2560.8591150000002</v>
      </c>
      <c r="E25" s="124">
        <v>5247.58979</v>
      </c>
      <c r="F25" s="125">
        <v>18190.591759999999</v>
      </c>
      <c r="G25" s="124">
        <v>40971.262000000002</v>
      </c>
      <c r="H25" s="125">
        <v>78660.034700000004</v>
      </c>
      <c r="I25" s="124">
        <v>125989.6684</v>
      </c>
      <c r="J25" s="125">
        <v>376355.56349999999</v>
      </c>
      <c r="K25" s="124">
        <v>15989.875</v>
      </c>
      <c r="L25" s="125">
        <v>249.91499999999999</v>
      </c>
      <c r="M25" s="124">
        <v>0</v>
      </c>
      <c r="N25" s="125">
        <v>0</v>
      </c>
      <c r="O25" s="124">
        <v>0</v>
      </c>
      <c r="P25" s="125"/>
      <c r="Q25" s="124">
        <v>0</v>
      </c>
      <c r="R25" s="123">
        <v>665483.03639800008</v>
      </c>
    </row>
    <row r="26" spans="1:18" hidden="1">
      <c r="A26" s="99">
        <v>2009</v>
      </c>
      <c r="B26" s="125">
        <v>490.92376999999999</v>
      </c>
      <c r="C26" s="124">
        <v>776.76217199999996</v>
      </c>
      <c r="D26" s="125">
        <v>2568.08473</v>
      </c>
      <c r="E26" s="124">
        <v>5248.6263799999997</v>
      </c>
      <c r="F26" s="125">
        <v>18210.768059999999</v>
      </c>
      <c r="G26" s="124">
        <v>42055.803699999997</v>
      </c>
      <c r="H26" s="125">
        <v>83982.499400000001</v>
      </c>
      <c r="I26" s="124">
        <v>135082.0962</v>
      </c>
      <c r="J26" s="125">
        <v>411932.00699999998</v>
      </c>
      <c r="K26" s="124">
        <v>15626.492</v>
      </c>
      <c r="L26" s="125">
        <v>249.91499999999999</v>
      </c>
      <c r="M26" s="124">
        <v>0</v>
      </c>
      <c r="N26" s="125">
        <v>0</v>
      </c>
      <c r="O26" s="124">
        <v>0</v>
      </c>
      <c r="P26" s="125"/>
      <c r="Q26" s="124">
        <v>0</v>
      </c>
      <c r="R26" s="123">
        <v>716223.978412</v>
      </c>
    </row>
    <row r="27" spans="1:18" hidden="1">
      <c r="A27" s="99">
        <v>2010</v>
      </c>
      <c r="B27" s="125">
        <v>490.91030799999999</v>
      </c>
      <c r="C27" s="124">
        <v>776.74656200000004</v>
      </c>
      <c r="D27" s="125">
        <v>2584.8041400000002</v>
      </c>
      <c r="E27" s="124">
        <v>5249.0939600000002</v>
      </c>
      <c r="F27" s="125">
        <v>18187.026519999999</v>
      </c>
      <c r="G27" s="124">
        <v>43198.358200000002</v>
      </c>
      <c r="H27" s="125">
        <v>92591.678</v>
      </c>
      <c r="I27" s="124">
        <v>165171.29459999999</v>
      </c>
      <c r="J27" s="125">
        <v>448351.88650000002</v>
      </c>
      <c r="K27" s="124">
        <v>15494.537</v>
      </c>
      <c r="L27" s="125">
        <v>249.91499999999999</v>
      </c>
      <c r="M27" s="124">
        <v>0</v>
      </c>
      <c r="N27" s="125">
        <v>0</v>
      </c>
      <c r="O27" s="124">
        <v>0</v>
      </c>
      <c r="P27" s="125"/>
      <c r="Q27" s="124">
        <v>0</v>
      </c>
      <c r="R27" s="123">
        <v>792346.25079000008</v>
      </c>
    </row>
    <row r="28" spans="1:18" hidden="1">
      <c r="A28" s="99">
        <v>2011</v>
      </c>
      <c r="B28" s="125">
        <v>490.900982</v>
      </c>
      <c r="C28" s="124">
        <v>776.74102800000003</v>
      </c>
      <c r="D28" s="125">
        <v>2589.9018599999999</v>
      </c>
      <c r="E28" s="124">
        <v>5248.2226300000002</v>
      </c>
      <c r="F28" s="125">
        <v>18201.437819999999</v>
      </c>
      <c r="G28" s="124">
        <v>45581.094700000001</v>
      </c>
      <c r="H28" s="125">
        <v>106421.92509999999</v>
      </c>
      <c r="I28" s="124">
        <v>187517.33660000001</v>
      </c>
      <c r="J28" s="125">
        <v>495016.40549999999</v>
      </c>
      <c r="K28" s="124">
        <v>15359.9</v>
      </c>
      <c r="L28" s="125">
        <v>250</v>
      </c>
      <c r="M28" s="124">
        <v>0</v>
      </c>
      <c r="N28" s="125">
        <v>0</v>
      </c>
      <c r="O28" s="124">
        <v>0</v>
      </c>
      <c r="P28" s="125"/>
      <c r="Q28" s="124">
        <v>0</v>
      </c>
      <c r="R28" s="123">
        <v>877453.86622000008</v>
      </c>
    </row>
    <row r="29" spans="1:18">
      <c r="A29" s="99">
        <v>2012</v>
      </c>
      <c r="B29" s="125">
        <v>490.88764300000003</v>
      </c>
      <c r="C29" s="124">
        <v>776.72906599999999</v>
      </c>
      <c r="D29" s="125">
        <v>2591.1533450000002</v>
      </c>
      <c r="E29" s="124">
        <v>5249.59069</v>
      </c>
      <c r="F29" s="125">
        <v>18200.882420000002</v>
      </c>
      <c r="G29" s="124">
        <v>46494.186150000001</v>
      </c>
      <c r="H29" s="125">
        <v>108850.2188</v>
      </c>
      <c r="I29" s="124">
        <v>193109.39420000001</v>
      </c>
      <c r="J29" s="125">
        <v>500376.08399999997</v>
      </c>
      <c r="K29" s="124">
        <v>15284.385</v>
      </c>
      <c r="L29" s="125">
        <v>250</v>
      </c>
      <c r="M29" s="124">
        <v>1316.8035</v>
      </c>
      <c r="N29" s="125">
        <v>6134.2538999999997</v>
      </c>
      <c r="O29" s="124">
        <v>7895.4863999999998</v>
      </c>
      <c r="P29" s="125"/>
      <c r="Q29" s="124">
        <v>16779.246999999999</v>
      </c>
      <c r="R29" s="123">
        <v>923799.30211400008</v>
      </c>
    </row>
    <row r="30" spans="1:18">
      <c r="A30" s="199">
        <v>2013</v>
      </c>
      <c r="B30" s="200">
        <v>490.87820299999998</v>
      </c>
      <c r="C30" s="167">
        <v>776.71912599999996</v>
      </c>
      <c r="D30" s="200">
        <v>2591.3222949999999</v>
      </c>
      <c r="E30" s="167">
        <v>5249.5446700000002</v>
      </c>
      <c r="F30" s="200">
        <v>18177.91272</v>
      </c>
      <c r="G30" s="167">
        <v>47714.720999999998</v>
      </c>
      <c r="H30" s="200">
        <v>110700.6393</v>
      </c>
      <c r="I30" s="167">
        <v>196713.8308</v>
      </c>
      <c r="J30" s="200">
        <v>522989.55300000001</v>
      </c>
      <c r="K30" s="167">
        <v>15119.052</v>
      </c>
      <c r="L30" s="200">
        <v>250</v>
      </c>
      <c r="M30" s="167">
        <v>2213.46495</v>
      </c>
      <c r="N30" s="200">
        <v>17180.4928</v>
      </c>
      <c r="O30" s="167">
        <v>25930.306</v>
      </c>
      <c r="P30" s="200"/>
      <c r="Q30" s="167">
        <v>110131.47</v>
      </c>
      <c r="R30" s="201">
        <v>1076229.906864</v>
      </c>
    </row>
    <row r="31" spans="1:18">
      <c r="A31" s="99">
        <v>2014</v>
      </c>
      <c r="B31" s="125">
        <v>490.86877299999998</v>
      </c>
      <c r="C31" s="124">
        <v>776.70714399999997</v>
      </c>
      <c r="D31" s="125">
        <v>2591.2672299999999</v>
      </c>
      <c r="E31" s="124">
        <v>5249.1937200000002</v>
      </c>
      <c r="F31" s="125">
        <v>18172.337619999998</v>
      </c>
      <c r="G31" s="124">
        <v>48370.680699999997</v>
      </c>
      <c r="H31" s="125">
        <v>111492.83349999999</v>
      </c>
      <c r="I31" s="124">
        <v>201200.22440000001</v>
      </c>
      <c r="J31" s="125">
        <v>554345.42200000002</v>
      </c>
      <c r="K31" s="124">
        <v>15149.825999999999</v>
      </c>
      <c r="L31" s="125">
        <v>250</v>
      </c>
      <c r="M31" s="124">
        <v>4676.3116</v>
      </c>
      <c r="N31" s="125">
        <v>31982.7916</v>
      </c>
      <c r="O31" s="124">
        <v>45023.282800000001</v>
      </c>
      <c r="P31" s="125"/>
      <c r="Q31" s="124">
        <v>223735.073</v>
      </c>
      <c r="R31" s="123">
        <v>1263506.820087</v>
      </c>
    </row>
    <row r="32" spans="1:18">
      <c r="A32" s="199">
        <v>2015</v>
      </c>
      <c r="B32" s="200">
        <v>490.86197399999998</v>
      </c>
      <c r="C32" s="167">
        <v>776.70230400000003</v>
      </c>
      <c r="D32" s="200">
        <v>2591.1453849999998</v>
      </c>
      <c r="E32" s="167">
        <v>5249.0021500000003</v>
      </c>
      <c r="F32" s="200">
        <v>18158.795320000001</v>
      </c>
      <c r="G32" s="167">
        <v>48244.243699999999</v>
      </c>
      <c r="H32" s="200">
        <v>111243.52439999999</v>
      </c>
      <c r="I32" s="167">
        <v>200557.81099999999</v>
      </c>
      <c r="J32" s="200">
        <v>638478.80949999997</v>
      </c>
      <c r="K32" s="167">
        <v>15070.967000000001</v>
      </c>
      <c r="L32" s="200">
        <v>250</v>
      </c>
      <c r="M32" s="167">
        <v>7980.43995</v>
      </c>
      <c r="N32" s="200">
        <v>53686.058100000002</v>
      </c>
      <c r="O32" s="167">
        <v>94734.290399999998</v>
      </c>
      <c r="P32" s="200"/>
      <c r="Q32" s="167">
        <v>372602.848</v>
      </c>
      <c r="R32" s="201">
        <v>1570115.4991830001</v>
      </c>
    </row>
    <row r="33" spans="1:18">
      <c r="A33" s="99">
        <v>2016</v>
      </c>
      <c r="B33" s="125">
        <v>490.853071</v>
      </c>
      <c r="C33" s="124">
        <v>776.68669599999998</v>
      </c>
      <c r="D33" s="125">
        <v>2590.9765050000001</v>
      </c>
      <c r="E33" s="124">
        <v>5248.4235200000003</v>
      </c>
      <c r="F33" s="125">
        <v>18146.846119999998</v>
      </c>
      <c r="G33" s="124">
        <v>48073.661050000002</v>
      </c>
      <c r="H33" s="125">
        <v>109505.0606</v>
      </c>
      <c r="I33" s="124">
        <v>197167.17319999999</v>
      </c>
      <c r="J33" s="125">
        <v>729091.8075</v>
      </c>
      <c r="K33" s="124">
        <v>14869.561</v>
      </c>
      <c r="L33" s="125">
        <v>250</v>
      </c>
      <c r="M33" s="124">
        <v>12079.84945</v>
      </c>
      <c r="N33" s="125">
        <v>77292.461899999995</v>
      </c>
      <c r="O33" s="124">
        <v>143821.52739999999</v>
      </c>
      <c r="P33" s="125"/>
      <c r="Q33" s="124">
        <v>509543.37900000002</v>
      </c>
      <c r="R33" s="123">
        <v>1868948.2670120001</v>
      </c>
    </row>
    <row r="34" spans="1:18">
      <c r="A34" s="199">
        <v>2017</v>
      </c>
      <c r="B34" s="200">
        <v>490.84457500000002</v>
      </c>
      <c r="C34" s="167">
        <v>776.67851399999995</v>
      </c>
      <c r="D34" s="200">
        <v>2591.1039649999998</v>
      </c>
      <c r="E34" s="167">
        <v>5248.2848199999999</v>
      </c>
      <c r="F34" s="200">
        <v>18146.695800000001</v>
      </c>
      <c r="G34" s="167">
        <v>47613.814449999998</v>
      </c>
      <c r="H34" s="200">
        <v>105807.1807</v>
      </c>
      <c r="I34" s="167">
        <v>194382.36480000001</v>
      </c>
      <c r="J34" s="200">
        <v>810204.28799999994</v>
      </c>
      <c r="K34" s="167">
        <v>14858.536</v>
      </c>
      <c r="L34" s="200">
        <v>250</v>
      </c>
      <c r="M34" s="167">
        <v>16859.3498</v>
      </c>
      <c r="N34" s="200">
        <v>98527.327300000004</v>
      </c>
      <c r="O34" s="167">
        <v>176220.08540000001</v>
      </c>
      <c r="P34" s="200"/>
      <c r="Q34" s="167">
        <v>642437.51699999999</v>
      </c>
      <c r="R34" s="201">
        <v>2134414.071124</v>
      </c>
    </row>
    <row r="35" spans="1:18" ht="15.75" customHeight="1">
      <c r="A35" s="99">
        <v>2018</v>
      </c>
      <c r="B35" s="125">
        <v>490.83573000000001</v>
      </c>
      <c r="C35" s="124">
        <v>776.66956000000005</v>
      </c>
      <c r="D35" s="125">
        <v>2593.7651850000002</v>
      </c>
      <c r="E35" s="124">
        <v>5248.2243500000004</v>
      </c>
      <c r="F35" s="125">
        <v>18143.192879999999</v>
      </c>
      <c r="G35" s="124">
        <v>47505.787400000001</v>
      </c>
      <c r="H35" s="125">
        <v>104153.7792</v>
      </c>
      <c r="I35" s="124">
        <v>192683.15719999999</v>
      </c>
      <c r="J35" s="125">
        <v>873775.05449999997</v>
      </c>
      <c r="K35" s="124">
        <v>14765.864</v>
      </c>
      <c r="L35" s="125">
        <v>250</v>
      </c>
      <c r="M35" s="124">
        <v>21218.02205</v>
      </c>
      <c r="N35" s="125">
        <v>110541.3129</v>
      </c>
      <c r="O35" s="124">
        <v>193468.10980000001</v>
      </c>
      <c r="P35" s="125"/>
      <c r="Q35" s="124">
        <v>720307.73400000005</v>
      </c>
      <c r="R35" s="123">
        <v>2305921.5087549998</v>
      </c>
    </row>
    <row r="36" spans="1:18" ht="15.75" customHeight="1">
      <c r="A36" s="199">
        <v>2019</v>
      </c>
      <c r="B36" s="200">
        <v>490.830985</v>
      </c>
      <c r="C36" s="167">
        <v>776.66590199999996</v>
      </c>
      <c r="D36" s="200">
        <v>2605.0424600000001</v>
      </c>
      <c r="E36" s="167">
        <v>5247.4760500000002</v>
      </c>
      <c r="F36" s="200">
        <v>18139.698</v>
      </c>
      <c r="G36" s="167">
        <v>47956.657800000001</v>
      </c>
      <c r="H36" s="200">
        <v>107307.18459999999</v>
      </c>
      <c r="I36" s="167">
        <v>197143.37940000001</v>
      </c>
      <c r="J36" s="200">
        <v>951733.74650000001</v>
      </c>
      <c r="K36" s="167">
        <v>14811.098</v>
      </c>
      <c r="L36" s="200">
        <v>250</v>
      </c>
      <c r="M36" s="167">
        <v>26681.105800000001</v>
      </c>
      <c r="N36" s="200">
        <v>123026.9149</v>
      </c>
      <c r="O36" s="167">
        <v>218046.93059999999</v>
      </c>
      <c r="P36" s="200"/>
      <c r="Q36" s="167">
        <v>812673.56400000001</v>
      </c>
      <c r="R36" s="201">
        <v>2526890.2949970001</v>
      </c>
    </row>
    <row r="37" spans="1:18">
      <c r="A37" s="99">
        <v>2020</v>
      </c>
      <c r="B37" s="125">
        <v>490.82737600000002</v>
      </c>
      <c r="C37" s="124">
        <v>776.66082600000004</v>
      </c>
      <c r="D37" s="125">
        <v>2606.0011949999998</v>
      </c>
      <c r="E37" s="124">
        <v>5246.89948</v>
      </c>
      <c r="F37" s="125">
        <v>18133.03224</v>
      </c>
      <c r="G37" s="124">
        <v>48098.496149999999</v>
      </c>
      <c r="H37" s="125">
        <v>109619.7928</v>
      </c>
      <c r="I37" s="124">
        <v>189063.24340000001</v>
      </c>
      <c r="J37" s="125">
        <v>1013217.568</v>
      </c>
      <c r="K37" s="124">
        <v>14804.035</v>
      </c>
      <c r="L37" s="125">
        <v>250</v>
      </c>
      <c r="M37" s="124">
        <v>31428.747899999998</v>
      </c>
      <c r="N37" s="125">
        <v>134972.7237</v>
      </c>
      <c r="O37" s="124">
        <v>236016.03460000001</v>
      </c>
      <c r="P37" s="125"/>
      <c r="Q37" s="124">
        <v>893273.49399999995</v>
      </c>
      <c r="R37" s="123">
        <v>2697997.5566670001</v>
      </c>
    </row>
    <row r="38" spans="1:18">
      <c r="A38" s="199">
        <v>2021</v>
      </c>
      <c r="B38" s="200">
        <v>490.82428299999998</v>
      </c>
      <c r="C38" s="167">
        <v>776.65800000000002</v>
      </c>
      <c r="D38" s="200">
        <v>2605.2795299999998</v>
      </c>
      <c r="E38" s="167">
        <v>5246.4810600000001</v>
      </c>
      <c r="F38" s="200">
        <v>18130.69198</v>
      </c>
      <c r="G38" s="167">
        <v>48061.267599999999</v>
      </c>
      <c r="H38" s="200">
        <v>110361.8388</v>
      </c>
      <c r="I38" s="167">
        <v>198137.37760000001</v>
      </c>
      <c r="J38" s="200">
        <v>1120728.8799999999</v>
      </c>
      <c r="K38" s="167">
        <v>14719.582</v>
      </c>
      <c r="L38" s="200">
        <v>250</v>
      </c>
      <c r="M38" s="167">
        <v>37417.977749999998</v>
      </c>
      <c r="N38" s="200">
        <v>148721.8904</v>
      </c>
      <c r="O38" s="167">
        <v>260756.16200000001</v>
      </c>
      <c r="P38" s="200"/>
      <c r="Q38" s="167">
        <v>1038423.352</v>
      </c>
      <c r="R38" s="201">
        <v>3004828.2630030001</v>
      </c>
    </row>
    <row r="39" spans="1:18">
      <c r="A39" s="99">
        <v>2022</v>
      </c>
      <c r="B39" s="125">
        <v>490.82091500000001</v>
      </c>
      <c r="C39" s="124">
        <v>776.65178000000003</v>
      </c>
      <c r="D39" s="125">
        <v>2605.9515000000001</v>
      </c>
      <c r="E39" s="124">
        <v>5247.1359300000004</v>
      </c>
      <c r="F39" s="125">
        <v>18132.927479999998</v>
      </c>
      <c r="G39" s="124">
        <v>48240.081050000001</v>
      </c>
      <c r="H39" s="125">
        <v>110896.3747</v>
      </c>
      <c r="I39" s="124">
        <v>200098.83919999999</v>
      </c>
      <c r="J39" s="125">
        <v>1218149.5665</v>
      </c>
      <c r="K39" s="124">
        <v>14698.831</v>
      </c>
      <c r="L39" s="125">
        <v>250</v>
      </c>
      <c r="M39" s="124">
        <v>42276.009100000003</v>
      </c>
      <c r="N39" s="125">
        <v>163713.23699999999</v>
      </c>
      <c r="O39" s="124">
        <v>298401.78000000003</v>
      </c>
      <c r="P39" s="125"/>
      <c r="Q39" s="124">
        <v>1195611.2990000001</v>
      </c>
      <c r="R39" s="123">
        <v>3319589.5051549999</v>
      </c>
    </row>
    <row r="40" spans="1:18">
      <c r="A40" s="198">
        <v>2023</v>
      </c>
      <c r="B40" s="202">
        <v>490.818895</v>
      </c>
      <c r="C40" s="170">
        <v>776.64975200000003</v>
      </c>
      <c r="D40" s="202">
        <v>2605.6787199999999</v>
      </c>
      <c r="E40" s="170">
        <v>5246.1962800000001</v>
      </c>
      <c r="F40" s="202">
        <v>18125.241679999999</v>
      </c>
      <c r="G40" s="170">
        <v>48190.799950000001</v>
      </c>
      <c r="H40" s="202">
        <v>110734.0665</v>
      </c>
      <c r="I40" s="170">
        <v>198861.17619999999</v>
      </c>
      <c r="J40" s="202">
        <v>1286203.7685</v>
      </c>
      <c r="K40" s="170">
        <v>14651.343999999999</v>
      </c>
      <c r="L40" s="202">
        <v>250</v>
      </c>
      <c r="M40" s="170">
        <v>50370.912250000001</v>
      </c>
      <c r="N40" s="202">
        <v>181230.60260000001</v>
      </c>
      <c r="O40" s="170">
        <v>329131.09220000001</v>
      </c>
      <c r="P40" s="202"/>
      <c r="Q40" s="170">
        <v>1297937.2050000001</v>
      </c>
      <c r="R40" s="203">
        <v>3544805.5525270002</v>
      </c>
    </row>
    <row r="41" spans="1:18">
      <c r="A41" s="32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hidden="1">
      <c r="A42" s="32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8" hidden="1">
      <c r="A43" s="3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 hidden="1">
      <c r="A44" s="32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</row>
    <row r="45" spans="1:18" hidden="1">
      <c r="A45" s="32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 ht="13.5" hidden="1" customHeight="1">
      <c r="A46" s="3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69"/>
    </row>
    <row r="47" spans="1:18" ht="12.75" customHeight="1">
      <c r="A47" s="27" t="s">
        <v>97</v>
      </c>
      <c r="B47" s="40"/>
      <c r="C47" s="40"/>
      <c r="D47" s="40"/>
      <c r="E47" s="40"/>
      <c r="F47" s="40"/>
      <c r="G47" s="40"/>
      <c r="H47" s="40">
        <v>0</v>
      </c>
      <c r="I47" s="40"/>
      <c r="J47" s="40"/>
      <c r="K47" s="40"/>
      <c r="L47" s="40"/>
      <c r="M47" s="40"/>
      <c r="N47" s="67"/>
      <c r="O47" s="67"/>
      <c r="P47" s="67"/>
      <c r="Q47" s="67"/>
      <c r="R47" s="67"/>
    </row>
    <row r="48" spans="1:18" ht="12.75" customHeight="1">
      <c r="A48" s="294" t="s">
        <v>54</v>
      </c>
      <c r="B48" s="292">
        <v>1</v>
      </c>
      <c r="C48" s="292">
        <v>2</v>
      </c>
      <c r="D48" s="292">
        <v>5</v>
      </c>
      <c r="E48" s="292">
        <v>10</v>
      </c>
      <c r="F48" s="292">
        <v>20</v>
      </c>
      <c r="G48" s="292">
        <v>50</v>
      </c>
      <c r="H48" s="292">
        <v>100</v>
      </c>
      <c r="I48" s="292">
        <v>200</v>
      </c>
      <c r="J48" s="292">
        <v>500</v>
      </c>
      <c r="K48" s="292">
        <v>1000</v>
      </c>
      <c r="L48" s="292">
        <v>5000</v>
      </c>
      <c r="M48" s="292" t="s">
        <v>131</v>
      </c>
      <c r="N48" s="292" t="s">
        <v>130</v>
      </c>
      <c r="O48" s="292" t="s">
        <v>129</v>
      </c>
      <c r="P48" s="296" t="s">
        <v>128</v>
      </c>
      <c r="Q48" s="296" t="s">
        <v>127</v>
      </c>
      <c r="R48" s="296" t="s">
        <v>53</v>
      </c>
    </row>
    <row r="49" spans="1:18" ht="12.75" customHeight="1">
      <c r="A49" s="311"/>
      <c r="B49" s="310">
        <v>200</v>
      </c>
      <c r="C49" s="310">
        <v>500</v>
      </c>
      <c r="D49" s="310">
        <v>1000</v>
      </c>
      <c r="E49" s="310">
        <v>2000</v>
      </c>
      <c r="F49" s="310">
        <v>5000</v>
      </c>
      <c r="G49" s="310">
        <v>10000</v>
      </c>
      <c r="H49" s="310"/>
      <c r="I49" s="310"/>
      <c r="J49" s="310">
        <v>20000</v>
      </c>
      <c r="K49" s="310"/>
      <c r="L49" s="310">
        <v>20000</v>
      </c>
      <c r="M49" s="310">
        <v>5000</v>
      </c>
      <c r="N49" s="308">
        <v>10000</v>
      </c>
      <c r="O49" s="308">
        <v>20000</v>
      </c>
      <c r="P49" s="307"/>
      <c r="Q49" s="309">
        <v>20000</v>
      </c>
      <c r="R49" s="307"/>
    </row>
    <row r="50" spans="1:18" ht="12.75" hidden="1" customHeight="1">
      <c r="A50" s="129">
        <v>1989</v>
      </c>
      <c r="B50" s="128">
        <v>472.58250500000003</v>
      </c>
      <c r="C50" s="127">
        <v>379.78968700000001</v>
      </c>
      <c r="D50" s="128">
        <v>324.110927</v>
      </c>
      <c r="E50" s="127">
        <v>333.35913900000003</v>
      </c>
      <c r="F50" s="128">
        <v>385.02987200000001</v>
      </c>
      <c r="G50" s="127">
        <v>172.51539299999999</v>
      </c>
      <c r="H50" s="125">
        <v>0</v>
      </c>
      <c r="I50" s="127">
        <v>0</v>
      </c>
      <c r="J50" s="127">
        <v>0</v>
      </c>
      <c r="K50" s="127">
        <v>0</v>
      </c>
      <c r="L50" s="127">
        <v>0</v>
      </c>
      <c r="M50" s="127"/>
      <c r="N50" s="127">
        <v>0</v>
      </c>
      <c r="O50" s="127">
        <v>0</v>
      </c>
      <c r="P50" s="127">
        <v>0</v>
      </c>
      <c r="Q50" s="127">
        <v>0</v>
      </c>
      <c r="R50" s="126">
        <v>2067.3875230000003</v>
      </c>
    </row>
    <row r="51" spans="1:18" ht="12.75" hidden="1" customHeight="1">
      <c r="A51" s="99">
        <v>1990</v>
      </c>
      <c r="B51" s="125">
        <v>485.42434800000001</v>
      </c>
      <c r="C51" s="124">
        <v>387.90676000000002</v>
      </c>
      <c r="D51" s="125">
        <v>375.94343199999997</v>
      </c>
      <c r="E51" s="124">
        <v>416.65634299999999</v>
      </c>
      <c r="F51" s="125">
        <v>457.37478399999998</v>
      </c>
      <c r="G51" s="124">
        <v>239.10002</v>
      </c>
      <c r="H51" s="125">
        <v>0</v>
      </c>
      <c r="I51" s="124">
        <v>0</v>
      </c>
      <c r="J51" s="125">
        <v>0</v>
      </c>
      <c r="K51" s="124">
        <v>0</v>
      </c>
      <c r="L51" s="125">
        <v>0</v>
      </c>
      <c r="M51" s="124"/>
      <c r="N51" s="125">
        <v>0</v>
      </c>
      <c r="O51" s="124">
        <v>0</v>
      </c>
      <c r="P51" s="125">
        <v>0</v>
      </c>
      <c r="Q51" s="124">
        <v>0</v>
      </c>
      <c r="R51" s="123">
        <v>2362.4056869999999</v>
      </c>
    </row>
    <row r="52" spans="1:18" ht="12.75" hidden="1" customHeight="1">
      <c r="A52" s="99">
        <v>1991</v>
      </c>
      <c r="B52" s="125">
        <v>489.621556</v>
      </c>
      <c r="C52" s="124">
        <v>388.601226</v>
      </c>
      <c r="D52" s="125">
        <v>422.93673899999999</v>
      </c>
      <c r="E52" s="124">
        <v>470.16879899999998</v>
      </c>
      <c r="F52" s="125">
        <v>573.604422</v>
      </c>
      <c r="G52" s="124">
        <v>313.77525500000002</v>
      </c>
      <c r="H52" s="125">
        <v>0</v>
      </c>
      <c r="I52" s="124">
        <v>0</v>
      </c>
      <c r="J52" s="125">
        <v>0</v>
      </c>
      <c r="K52" s="124">
        <v>0</v>
      </c>
      <c r="L52" s="125">
        <v>0</v>
      </c>
      <c r="M52" s="124"/>
      <c r="N52" s="125">
        <v>0</v>
      </c>
      <c r="O52" s="124">
        <v>0</v>
      </c>
      <c r="P52" s="125">
        <v>0</v>
      </c>
      <c r="Q52" s="124">
        <v>0</v>
      </c>
      <c r="R52" s="123">
        <v>2658.707997</v>
      </c>
    </row>
    <row r="53" spans="1:18" ht="12.75" hidden="1" customHeight="1">
      <c r="A53" s="99">
        <v>1992</v>
      </c>
      <c r="B53" s="125">
        <v>490.75410799999997</v>
      </c>
      <c r="C53" s="124">
        <v>388.53451899999999</v>
      </c>
      <c r="D53" s="125">
        <v>469.52597900000001</v>
      </c>
      <c r="E53" s="124">
        <v>529.74034300000005</v>
      </c>
      <c r="F53" s="125">
        <v>674.45879000000002</v>
      </c>
      <c r="G53" s="124">
        <v>400.758487</v>
      </c>
      <c r="H53" s="125">
        <v>41.530954000000001</v>
      </c>
      <c r="I53" s="124">
        <v>0</v>
      </c>
      <c r="J53" s="125">
        <v>0</v>
      </c>
      <c r="K53" s="124">
        <v>0</v>
      </c>
      <c r="L53" s="125">
        <v>0</v>
      </c>
      <c r="M53" s="124"/>
      <c r="N53" s="125">
        <v>0</v>
      </c>
      <c r="O53" s="124">
        <v>0</v>
      </c>
      <c r="P53" s="125">
        <v>0</v>
      </c>
      <c r="Q53" s="124">
        <v>0</v>
      </c>
      <c r="R53" s="123">
        <v>2995.3031799999999</v>
      </c>
    </row>
    <row r="54" spans="1:18" ht="12.75" hidden="1" customHeight="1">
      <c r="A54" s="99">
        <v>1993</v>
      </c>
      <c r="B54" s="125">
        <v>491.23222199999998</v>
      </c>
      <c r="C54" s="124">
        <v>388.519791</v>
      </c>
      <c r="D54" s="125">
        <v>508.47391599999997</v>
      </c>
      <c r="E54" s="124">
        <v>548.81917299999998</v>
      </c>
      <c r="F54" s="125">
        <v>784.62932699999999</v>
      </c>
      <c r="G54" s="124">
        <v>521.677412</v>
      </c>
      <c r="H54" s="125">
        <v>208.65942999999999</v>
      </c>
      <c r="I54" s="124">
        <v>0</v>
      </c>
      <c r="J54" s="125">
        <v>0.63621099999999997</v>
      </c>
      <c r="K54" s="124">
        <v>0</v>
      </c>
      <c r="L54" s="125">
        <v>0</v>
      </c>
      <c r="M54" s="124"/>
      <c r="N54" s="125">
        <v>0</v>
      </c>
      <c r="O54" s="124">
        <v>0</v>
      </c>
      <c r="P54" s="125">
        <v>0</v>
      </c>
      <c r="Q54" s="124">
        <v>0</v>
      </c>
      <c r="R54" s="123">
        <v>3452.6474820000003</v>
      </c>
    </row>
    <row r="55" spans="1:18" ht="12.75" hidden="1" customHeight="1">
      <c r="A55" s="99">
        <v>1994</v>
      </c>
      <c r="B55" s="125">
        <v>491.10879999999997</v>
      </c>
      <c r="C55" s="124">
        <v>388.39724899999999</v>
      </c>
      <c r="D55" s="125">
        <v>521.02696300000002</v>
      </c>
      <c r="E55" s="124">
        <v>565.95328199999994</v>
      </c>
      <c r="F55" s="125">
        <v>804.47683300000006</v>
      </c>
      <c r="G55" s="124">
        <v>653.71239800000001</v>
      </c>
      <c r="H55" s="125">
        <v>445.446325</v>
      </c>
      <c r="I55" s="124">
        <v>112.65076999999999</v>
      </c>
      <c r="J55" s="125">
        <v>62.022494000000002</v>
      </c>
      <c r="K55" s="124">
        <v>0</v>
      </c>
      <c r="L55" s="125">
        <v>0</v>
      </c>
      <c r="M55" s="124"/>
      <c r="N55" s="125">
        <v>0</v>
      </c>
      <c r="O55" s="124">
        <v>0</v>
      </c>
      <c r="P55" s="125">
        <v>0</v>
      </c>
      <c r="Q55" s="124">
        <v>0</v>
      </c>
      <c r="R55" s="123">
        <v>4044.795114</v>
      </c>
    </row>
    <row r="56" spans="1:18" ht="12.75" hidden="1" customHeight="1">
      <c r="A56" s="99">
        <v>1995</v>
      </c>
      <c r="B56" s="125">
        <v>491.01284199999998</v>
      </c>
      <c r="C56" s="124">
        <v>388.31975299999999</v>
      </c>
      <c r="D56" s="125">
        <v>514.18264199999999</v>
      </c>
      <c r="E56" s="124">
        <v>517.20063300000004</v>
      </c>
      <c r="F56" s="125">
        <v>623.419175</v>
      </c>
      <c r="G56" s="124">
        <v>502.28230500000001</v>
      </c>
      <c r="H56" s="125">
        <v>480.00750799999997</v>
      </c>
      <c r="I56" s="124">
        <v>218.77868100000001</v>
      </c>
      <c r="J56" s="125">
        <v>142.840183</v>
      </c>
      <c r="K56" s="124">
        <v>0</v>
      </c>
      <c r="L56" s="125">
        <v>0</v>
      </c>
      <c r="M56" s="124"/>
      <c r="N56" s="125">
        <v>0</v>
      </c>
      <c r="O56" s="124">
        <v>0</v>
      </c>
      <c r="P56" s="125">
        <v>0</v>
      </c>
      <c r="Q56" s="124">
        <v>0</v>
      </c>
      <c r="R56" s="123">
        <v>3878.0437219999999</v>
      </c>
    </row>
    <row r="57" spans="1:18" ht="12.75" hidden="1" customHeight="1">
      <c r="A57" s="99">
        <v>1996</v>
      </c>
      <c r="B57" s="125">
        <v>491.43931800000001</v>
      </c>
      <c r="C57" s="124">
        <v>388.67079999999999</v>
      </c>
      <c r="D57" s="125">
        <v>509.62341800000002</v>
      </c>
      <c r="E57" s="124">
        <v>498.77122500000002</v>
      </c>
      <c r="F57" s="125">
        <v>568.95808799999998</v>
      </c>
      <c r="G57" s="124">
        <v>386.39056599999998</v>
      </c>
      <c r="H57" s="125">
        <v>397.546177</v>
      </c>
      <c r="I57" s="124">
        <v>242.451673</v>
      </c>
      <c r="J57" s="125">
        <v>184.301827</v>
      </c>
      <c r="K57" s="124">
        <v>6.7915900000000002</v>
      </c>
      <c r="L57" s="125">
        <v>0</v>
      </c>
      <c r="M57" s="124"/>
      <c r="N57" s="125">
        <v>0</v>
      </c>
      <c r="O57" s="124">
        <v>0</v>
      </c>
      <c r="P57" s="125">
        <v>0</v>
      </c>
      <c r="Q57" s="124">
        <v>0</v>
      </c>
      <c r="R57" s="123">
        <v>3674.9446820000003</v>
      </c>
    </row>
    <row r="58" spans="1:18" ht="12.75" hidden="1" customHeight="1">
      <c r="A58" s="99">
        <v>1997</v>
      </c>
      <c r="B58" s="125">
        <v>492.02968700000002</v>
      </c>
      <c r="C58" s="124">
        <v>388.98281100000003</v>
      </c>
      <c r="D58" s="125">
        <v>507.80061899999998</v>
      </c>
      <c r="E58" s="124">
        <v>498.78832999999997</v>
      </c>
      <c r="F58" s="125">
        <v>572.58375599999999</v>
      </c>
      <c r="G58" s="124">
        <v>409.51868999999999</v>
      </c>
      <c r="H58" s="125">
        <v>364.182411</v>
      </c>
      <c r="I58" s="124">
        <v>235.576785</v>
      </c>
      <c r="J58" s="125">
        <v>200.45390599999999</v>
      </c>
      <c r="K58" s="124">
        <v>81.834074000000001</v>
      </c>
      <c r="L58" s="125">
        <v>0</v>
      </c>
      <c r="M58" s="124"/>
      <c r="N58" s="125">
        <v>0</v>
      </c>
      <c r="O58" s="124">
        <v>0</v>
      </c>
      <c r="P58" s="125">
        <v>0</v>
      </c>
      <c r="Q58" s="124">
        <v>0</v>
      </c>
      <c r="R58" s="123">
        <v>3751.7510689999999</v>
      </c>
    </row>
    <row r="59" spans="1:18" ht="12.75" hidden="1" customHeight="1">
      <c r="A59" s="99">
        <v>1998</v>
      </c>
      <c r="B59" s="125">
        <v>491.97701699999999</v>
      </c>
      <c r="C59" s="124">
        <v>389.00903899999997</v>
      </c>
      <c r="D59" s="125">
        <v>506.31202200000001</v>
      </c>
      <c r="E59" s="124">
        <v>495.59416199999998</v>
      </c>
      <c r="F59" s="125">
        <v>575.37570600000004</v>
      </c>
      <c r="G59" s="124">
        <v>421.24634900000001</v>
      </c>
      <c r="H59" s="125">
        <v>358.94446399999998</v>
      </c>
      <c r="I59" s="124">
        <v>228.67742899999999</v>
      </c>
      <c r="J59" s="125">
        <v>184.94170399999999</v>
      </c>
      <c r="K59" s="124">
        <v>101.594331</v>
      </c>
      <c r="L59" s="125">
        <v>0</v>
      </c>
      <c r="M59" s="124"/>
      <c r="N59" s="125">
        <v>0</v>
      </c>
      <c r="O59" s="124">
        <v>0</v>
      </c>
      <c r="P59" s="125">
        <v>0</v>
      </c>
      <c r="Q59" s="124">
        <v>0</v>
      </c>
      <c r="R59" s="123">
        <v>3753.6722229999996</v>
      </c>
    </row>
    <row r="60" spans="1:18" hidden="1">
      <c r="A60" s="99">
        <v>1999</v>
      </c>
      <c r="B60" s="125">
        <v>491.923407</v>
      </c>
      <c r="C60" s="124">
        <v>388.92242599999997</v>
      </c>
      <c r="D60" s="125">
        <v>504.944748</v>
      </c>
      <c r="E60" s="124">
        <v>492.40569699999998</v>
      </c>
      <c r="F60" s="125">
        <v>571.82980299999997</v>
      </c>
      <c r="G60" s="124">
        <v>434.651836</v>
      </c>
      <c r="H60" s="125">
        <v>330.646837</v>
      </c>
      <c r="I60" s="124">
        <v>223.951965</v>
      </c>
      <c r="J60" s="125">
        <v>186.751463</v>
      </c>
      <c r="K60" s="124">
        <v>103.129378</v>
      </c>
      <c r="L60" s="125">
        <v>3.8210000000000001E-2</v>
      </c>
      <c r="M60" s="124"/>
      <c r="N60" s="125">
        <v>0</v>
      </c>
      <c r="O60" s="124">
        <v>0</v>
      </c>
      <c r="P60" s="125">
        <v>0</v>
      </c>
      <c r="Q60" s="124">
        <v>0</v>
      </c>
      <c r="R60" s="123">
        <v>3729.1957700000007</v>
      </c>
    </row>
    <row r="61" spans="1:18" hidden="1">
      <c r="A61" s="99">
        <v>2000</v>
      </c>
      <c r="B61" s="125">
        <v>491.67012599999998</v>
      </c>
      <c r="C61" s="124">
        <v>388.77459800000003</v>
      </c>
      <c r="D61" s="125">
        <v>504.62880200000001</v>
      </c>
      <c r="E61" s="124">
        <v>495.23304400000001</v>
      </c>
      <c r="F61" s="125">
        <v>586.239732</v>
      </c>
      <c r="G61" s="124">
        <v>458.69897500000002</v>
      </c>
      <c r="H61" s="125">
        <v>342.23518100000001</v>
      </c>
      <c r="I61" s="124">
        <v>265.58854100000002</v>
      </c>
      <c r="J61" s="125">
        <v>215.22358600000001</v>
      </c>
      <c r="K61" s="124">
        <v>105.209343</v>
      </c>
      <c r="L61" s="125">
        <v>4.9936000000000001E-2</v>
      </c>
      <c r="M61" s="124"/>
      <c r="N61" s="125">
        <v>0</v>
      </c>
      <c r="O61" s="124">
        <v>0</v>
      </c>
      <c r="P61" s="125">
        <v>0</v>
      </c>
      <c r="Q61" s="124">
        <v>0</v>
      </c>
      <c r="R61" s="123">
        <v>3853.551864</v>
      </c>
    </row>
    <row r="62" spans="1:18" hidden="1">
      <c r="A62" s="99">
        <v>2001</v>
      </c>
      <c r="B62" s="125">
        <v>491.42308600000001</v>
      </c>
      <c r="C62" s="124">
        <v>388.63538199999999</v>
      </c>
      <c r="D62" s="125">
        <v>504.42711400000002</v>
      </c>
      <c r="E62" s="124">
        <v>499.408976</v>
      </c>
      <c r="F62" s="125">
        <v>608.513328</v>
      </c>
      <c r="G62" s="124">
        <v>523.99521300000004</v>
      </c>
      <c r="H62" s="125">
        <v>371.46069699999998</v>
      </c>
      <c r="I62" s="124">
        <v>286.19080500000001</v>
      </c>
      <c r="J62" s="125">
        <v>258.70384000000001</v>
      </c>
      <c r="K62" s="124">
        <v>86.218439000000004</v>
      </c>
      <c r="L62" s="125">
        <v>4.9967999999999999E-2</v>
      </c>
      <c r="M62" s="124"/>
      <c r="N62" s="125">
        <v>0</v>
      </c>
      <c r="O62" s="124">
        <v>0</v>
      </c>
      <c r="P62" s="125">
        <v>0</v>
      </c>
      <c r="Q62" s="124">
        <v>0</v>
      </c>
      <c r="R62" s="123">
        <v>4019.0268480000004</v>
      </c>
    </row>
    <row r="63" spans="1:18" hidden="1">
      <c r="A63" s="99">
        <v>2002</v>
      </c>
      <c r="B63" s="125">
        <v>491.20528300000001</v>
      </c>
      <c r="C63" s="124">
        <v>388.547437</v>
      </c>
      <c r="D63" s="125">
        <v>504.20643999999999</v>
      </c>
      <c r="E63" s="124">
        <v>500.55026400000003</v>
      </c>
      <c r="F63" s="125">
        <v>632.45762200000001</v>
      </c>
      <c r="G63" s="124">
        <v>558.99479099999996</v>
      </c>
      <c r="H63" s="125">
        <v>438.19470200000001</v>
      </c>
      <c r="I63" s="124">
        <v>300.67863799999998</v>
      </c>
      <c r="J63" s="125">
        <v>290.21384899999998</v>
      </c>
      <c r="K63" s="124">
        <v>50.712308</v>
      </c>
      <c r="L63" s="125">
        <v>4.9986000000000003E-2</v>
      </c>
      <c r="M63" s="124"/>
      <c r="N63" s="125">
        <v>0</v>
      </c>
      <c r="O63" s="124">
        <v>0</v>
      </c>
      <c r="P63" s="125">
        <v>0</v>
      </c>
      <c r="Q63" s="124">
        <v>0</v>
      </c>
      <c r="R63" s="123">
        <v>4155.8113199999998</v>
      </c>
    </row>
    <row r="64" spans="1:18" hidden="1">
      <c r="A64" s="99">
        <v>2003</v>
      </c>
      <c r="B64" s="125">
        <v>491.10148299999997</v>
      </c>
      <c r="C64" s="124">
        <v>388.50400999999999</v>
      </c>
      <c r="D64" s="125">
        <v>504.01245799999998</v>
      </c>
      <c r="E64" s="124">
        <v>503.20201100000003</v>
      </c>
      <c r="F64" s="125">
        <v>661.04930000000002</v>
      </c>
      <c r="G64" s="124">
        <v>609.09114699999998</v>
      </c>
      <c r="H64" s="125">
        <v>483.78430200000003</v>
      </c>
      <c r="I64" s="124">
        <v>343.47684900000002</v>
      </c>
      <c r="J64" s="125">
        <v>339.11453299999999</v>
      </c>
      <c r="K64" s="124">
        <v>32.714953000000001</v>
      </c>
      <c r="L64" s="125">
        <v>4.9977000000000001E-2</v>
      </c>
      <c r="M64" s="124"/>
      <c r="N64" s="125">
        <v>0</v>
      </c>
      <c r="O64" s="124">
        <v>0</v>
      </c>
      <c r="P64" s="125">
        <v>0</v>
      </c>
      <c r="Q64" s="124">
        <v>0</v>
      </c>
      <c r="R64" s="123">
        <v>4356.1010230000002</v>
      </c>
    </row>
    <row r="65" spans="1:18" hidden="1">
      <c r="A65" s="99">
        <v>2004</v>
      </c>
      <c r="B65" s="125">
        <v>491.06129099999998</v>
      </c>
      <c r="C65" s="124">
        <v>388.476472</v>
      </c>
      <c r="D65" s="125">
        <v>503.51709299999999</v>
      </c>
      <c r="E65" s="124">
        <v>508.896524</v>
      </c>
      <c r="F65" s="125">
        <v>691.39841300000001</v>
      </c>
      <c r="G65" s="124">
        <v>651.03078500000004</v>
      </c>
      <c r="H65" s="125">
        <v>564.52933099999996</v>
      </c>
      <c r="I65" s="124">
        <v>363.705896</v>
      </c>
      <c r="J65" s="125">
        <v>401.10336100000001</v>
      </c>
      <c r="K65" s="124">
        <v>23.932721999999998</v>
      </c>
      <c r="L65" s="125">
        <v>4.9985000000000002E-2</v>
      </c>
      <c r="M65" s="124"/>
      <c r="N65" s="125">
        <v>0</v>
      </c>
      <c r="O65" s="124">
        <v>0</v>
      </c>
      <c r="P65" s="125">
        <v>0</v>
      </c>
      <c r="Q65" s="124">
        <v>0</v>
      </c>
      <c r="R65" s="123">
        <v>4587.701873</v>
      </c>
    </row>
    <row r="66" spans="1:18" hidden="1">
      <c r="A66" s="99">
        <v>2005</v>
      </c>
      <c r="B66" s="125">
        <v>491.00461999999999</v>
      </c>
      <c r="C66" s="124">
        <v>388.42683399999999</v>
      </c>
      <c r="D66" s="125">
        <v>503.45748800000001</v>
      </c>
      <c r="E66" s="124">
        <v>514.25138200000004</v>
      </c>
      <c r="F66" s="125">
        <v>738.940606</v>
      </c>
      <c r="G66" s="124">
        <v>695.94667700000002</v>
      </c>
      <c r="H66" s="125">
        <v>585.24485700000002</v>
      </c>
      <c r="I66" s="124">
        <v>412.44701300000003</v>
      </c>
      <c r="J66" s="125">
        <v>482.79463700000002</v>
      </c>
      <c r="K66" s="124">
        <v>19.721972999999998</v>
      </c>
      <c r="L66" s="125">
        <v>4.9983E-2</v>
      </c>
      <c r="M66" s="124"/>
      <c r="N66" s="125">
        <v>0</v>
      </c>
      <c r="O66" s="124">
        <v>0</v>
      </c>
      <c r="P66" s="125">
        <v>0</v>
      </c>
      <c r="Q66" s="124">
        <v>0</v>
      </c>
      <c r="R66" s="123">
        <v>4832.2860700000001</v>
      </c>
    </row>
    <row r="67" spans="1:18" hidden="1">
      <c r="A67" s="99">
        <v>2006</v>
      </c>
      <c r="B67" s="125">
        <v>490.95959199999999</v>
      </c>
      <c r="C67" s="124">
        <v>388.40771699999999</v>
      </c>
      <c r="D67" s="125">
        <v>503.63077299999998</v>
      </c>
      <c r="E67" s="124">
        <v>521.22592999999995</v>
      </c>
      <c r="F67" s="125">
        <v>798.35294499999998</v>
      </c>
      <c r="G67" s="124">
        <v>747.61956099999998</v>
      </c>
      <c r="H67" s="125">
        <v>645.98030300000005</v>
      </c>
      <c r="I67" s="124">
        <v>492.65988199999998</v>
      </c>
      <c r="J67" s="125">
        <v>588.55137999999999</v>
      </c>
      <c r="K67" s="124">
        <v>17.555447999999998</v>
      </c>
      <c r="L67" s="125">
        <v>4.9980999999999998E-2</v>
      </c>
      <c r="M67" s="124"/>
      <c r="N67" s="125">
        <v>0</v>
      </c>
      <c r="O67" s="124">
        <v>0</v>
      </c>
      <c r="P67" s="125">
        <v>0</v>
      </c>
      <c r="Q67" s="124">
        <v>0</v>
      </c>
      <c r="R67" s="123">
        <v>5194.993512</v>
      </c>
    </row>
    <row r="68" spans="1:18" hidden="1">
      <c r="A68" s="99">
        <v>2007</v>
      </c>
      <c r="B68" s="125">
        <v>490.93526600000001</v>
      </c>
      <c r="C68" s="124">
        <v>388.38295699999998</v>
      </c>
      <c r="D68" s="125">
        <v>508.93629099999998</v>
      </c>
      <c r="E68" s="124">
        <v>524.63971800000002</v>
      </c>
      <c r="F68" s="125">
        <v>855.70596599999999</v>
      </c>
      <c r="G68" s="124">
        <v>790.83622000000003</v>
      </c>
      <c r="H68" s="125">
        <v>719.05790999999999</v>
      </c>
      <c r="I68" s="124">
        <v>589.44014500000003</v>
      </c>
      <c r="J68" s="125">
        <v>693.83986100000004</v>
      </c>
      <c r="K68" s="124">
        <v>16.748517</v>
      </c>
      <c r="L68" s="125">
        <v>4.9985000000000002E-2</v>
      </c>
      <c r="M68" s="124"/>
      <c r="N68" s="125">
        <v>0</v>
      </c>
      <c r="O68" s="124">
        <v>0</v>
      </c>
      <c r="P68" s="125">
        <v>0</v>
      </c>
      <c r="Q68" s="124">
        <v>0</v>
      </c>
      <c r="R68" s="123">
        <v>5578.5728360000012</v>
      </c>
    </row>
    <row r="69" spans="1:18" hidden="1">
      <c r="A69" s="99">
        <v>2008</v>
      </c>
      <c r="B69" s="125">
        <v>490.927503</v>
      </c>
      <c r="C69" s="124">
        <v>388.37481500000001</v>
      </c>
      <c r="D69" s="125">
        <v>512.17182300000002</v>
      </c>
      <c r="E69" s="124">
        <v>524.75897899999995</v>
      </c>
      <c r="F69" s="125">
        <v>909.52958799999999</v>
      </c>
      <c r="G69" s="124">
        <v>819.42524000000003</v>
      </c>
      <c r="H69" s="125">
        <v>786.60034700000006</v>
      </c>
      <c r="I69" s="124">
        <v>629.94834200000003</v>
      </c>
      <c r="J69" s="125">
        <v>752.71112700000003</v>
      </c>
      <c r="K69" s="124">
        <v>15.989875</v>
      </c>
      <c r="L69" s="125">
        <v>4.9983E-2</v>
      </c>
      <c r="M69" s="124"/>
      <c r="N69" s="125">
        <v>0</v>
      </c>
      <c r="O69" s="124">
        <v>0</v>
      </c>
      <c r="P69" s="125">
        <v>0</v>
      </c>
      <c r="Q69" s="124">
        <v>0</v>
      </c>
      <c r="R69" s="123">
        <v>5830.4876220000006</v>
      </c>
    </row>
    <row r="70" spans="1:18" hidden="1">
      <c r="A70" s="99">
        <v>2009</v>
      </c>
      <c r="B70" s="125">
        <v>490.92376999999999</v>
      </c>
      <c r="C70" s="124">
        <v>388.38108599999998</v>
      </c>
      <c r="D70" s="125">
        <v>513.61694599999998</v>
      </c>
      <c r="E70" s="124">
        <v>524.86263799999995</v>
      </c>
      <c r="F70" s="125">
        <v>910.53840300000002</v>
      </c>
      <c r="G70" s="124">
        <v>841.11607400000003</v>
      </c>
      <c r="H70" s="125">
        <v>839.82499399999995</v>
      </c>
      <c r="I70" s="124">
        <v>675.410481</v>
      </c>
      <c r="J70" s="125">
        <v>823.864014</v>
      </c>
      <c r="K70" s="124">
        <v>15.626492000000001</v>
      </c>
      <c r="L70" s="125">
        <v>4.9983E-2</v>
      </c>
      <c r="M70" s="124"/>
      <c r="N70" s="125">
        <v>0</v>
      </c>
      <c r="O70" s="124">
        <v>0</v>
      </c>
      <c r="P70" s="125">
        <v>0</v>
      </c>
      <c r="Q70" s="124">
        <v>0</v>
      </c>
      <c r="R70" s="123">
        <v>6024.2148809999999</v>
      </c>
    </row>
    <row r="71" spans="1:18" ht="12.75" hidden="1" customHeight="1">
      <c r="A71" s="99">
        <v>2010</v>
      </c>
      <c r="B71" s="125">
        <v>490.91030799999999</v>
      </c>
      <c r="C71" s="124">
        <v>388.37328100000002</v>
      </c>
      <c r="D71" s="125">
        <v>516.96082799999999</v>
      </c>
      <c r="E71" s="124">
        <v>524.90939600000002</v>
      </c>
      <c r="F71" s="125">
        <v>909.35132599999997</v>
      </c>
      <c r="G71" s="124">
        <v>863.96716400000003</v>
      </c>
      <c r="H71" s="125">
        <v>925.91678000000002</v>
      </c>
      <c r="I71" s="124">
        <v>825.85647300000005</v>
      </c>
      <c r="J71" s="125">
        <v>896.70377299999996</v>
      </c>
      <c r="K71" s="124">
        <v>15.494536999999999</v>
      </c>
      <c r="L71" s="125">
        <v>4.9983E-2</v>
      </c>
      <c r="M71" s="124"/>
      <c r="N71" s="125">
        <v>0</v>
      </c>
      <c r="O71" s="124">
        <v>0</v>
      </c>
      <c r="P71" s="125">
        <v>0</v>
      </c>
      <c r="Q71" s="124">
        <v>0</v>
      </c>
      <c r="R71" s="123">
        <v>6358.4938489999995</v>
      </c>
    </row>
    <row r="72" spans="1:18" hidden="1">
      <c r="A72" s="99">
        <v>2011</v>
      </c>
      <c r="B72" s="125">
        <v>490.900982</v>
      </c>
      <c r="C72" s="124">
        <v>388.37051400000001</v>
      </c>
      <c r="D72" s="125">
        <v>517.98037199999999</v>
      </c>
      <c r="E72" s="124">
        <v>524.82226300000002</v>
      </c>
      <c r="F72" s="125">
        <v>910.07189100000005</v>
      </c>
      <c r="G72" s="124">
        <v>911.621894</v>
      </c>
      <c r="H72" s="125">
        <v>1064.219251</v>
      </c>
      <c r="I72" s="124">
        <v>937.58668299999999</v>
      </c>
      <c r="J72" s="125">
        <v>990.03281100000004</v>
      </c>
      <c r="K72" s="124">
        <v>15.3599</v>
      </c>
      <c r="L72" s="125">
        <v>0.05</v>
      </c>
      <c r="M72" s="124"/>
      <c r="N72" s="125">
        <v>0</v>
      </c>
      <c r="O72" s="124">
        <v>0</v>
      </c>
      <c r="P72" s="125">
        <v>0</v>
      </c>
      <c r="Q72" s="124">
        <v>0</v>
      </c>
      <c r="R72" s="123">
        <v>6751.0165609999995</v>
      </c>
    </row>
    <row r="73" spans="1:18">
      <c r="A73" s="99">
        <v>2012</v>
      </c>
      <c r="B73" s="125">
        <v>490.88764300000003</v>
      </c>
      <c r="C73" s="124">
        <v>388.36453299999999</v>
      </c>
      <c r="D73" s="125">
        <v>518.23066900000003</v>
      </c>
      <c r="E73" s="124">
        <v>524.959069</v>
      </c>
      <c r="F73" s="125">
        <v>910.04412100000002</v>
      </c>
      <c r="G73" s="124">
        <v>929.88372300000003</v>
      </c>
      <c r="H73" s="125">
        <v>1088.5021879999999</v>
      </c>
      <c r="I73" s="124">
        <v>965.54697099999998</v>
      </c>
      <c r="J73" s="125">
        <v>1000.752168</v>
      </c>
      <c r="K73" s="124">
        <v>15.284385</v>
      </c>
      <c r="L73" s="125">
        <v>0.05</v>
      </c>
      <c r="M73" s="124">
        <v>26.336069999999999</v>
      </c>
      <c r="N73" s="125">
        <v>61.342539000000002</v>
      </c>
      <c r="O73" s="124">
        <v>39.477432</v>
      </c>
      <c r="P73" s="125"/>
      <c r="Q73" s="124">
        <v>16.779247000000002</v>
      </c>
      <c r="R73" s="123">
        <v>6976.4407579999997</v>
      </c>
    </row>
    <row r="74" spans="1:18">
      <c r="A74" s="165">
        <v>2013</v>
      </c>
      <c r="B74" s="204">
        <v>490.87820299999998</v>
      </c>
      <c r="C74" s="173">
        <v>388.35956299999998</v>
      </c>
      <c r="D74" s="204">
        <v>518.26445899999999</v>
      </c>
      <c r="E74" s="173">
        <v>524.95446700000002</v>
      </c>
      <c r="F74" s="204">
        <v>908.89563599999997</v>
      </c>
      <c r="G74" s="173">
        <v>954.29441999999995</v>
      </c>
      <c r="H74" s="204">
        <v>1107.0063929999999</v>
      </c>
      <c r="I74" s="173">
        <v>983.56915400000003</v>
      </c>
      <c r="J74" s="204">
        <v>1045.979106</v>
      </c>
      <c r="K74" s="173">
        <v>15.119052</v>
      </c>
      <c r="L74" s="204">
        <v>0.05</v>
      </c>
      <c r="M74" s="173">
        <v>44.269298999999997</v>
      </c>
      <c r="N74" s="204">
        <v>171.80492799999999</v>
      </c>
      <c r="O74" s="173">
        <v>129.65153000000001</v>
      </c>
      <c r="P74" s="204"/>
      <c r="Q74" s="173">
        <v>110.13146999999999</v>
      </c>
      <c r="R74" s="205">
        <v>7393.2276799999991</v>
      </c>
    </row>
    <row r="75" spans="1:18">
      <c r="A75" s="99">
        <v>2014</v>
      </c>
      <c r="B75" s="125">
        <v>490.86877299999998</v>
      </c>
      <c r="C75" s="124">
        <v>388.35357199999999</v>
      </c>
      <c r="D75" s="125">
        <v>518.25344600000005</v>
      </c>
      <c r="E75" s="124">
        <v>524.91937199999995</v>
      </c>
      <c r="F75" s="125">
        <v>908.61688100000003</v>
      </c>
      <c r="G75" s="124">
        <v>967.41361400000005</v>
      </c>
      <c r="H75" s="125">
        <v>1114.9283350000001</v>
      </c>
      <c r="I75" s="124">
        <v>1006.001122</v>
      </c>
      <c r="J75" s="125">
        <v>1108.690844</v>
      </c>
      <c r="K75" s="124">
        <v>15.149825999999999</v>
      </c>
      <c r="L75" s="125">
        <v>0.05</v>
      </c>
      <c r="M75" s="124">
        <v>93.526231999999993</v>
      </c>
      <c r="N75" s="125">
        <v>319.82791600000002</v>
      </c>
      <c r="O75" s="124">
        <v>225.11641399999999</v>
      </c>
      <c r="P75" s="125"/>
      <c r="Q75" s="124">
        <v>223.735073</v>
      </c>
      <c r="R75" s="123">
        <v>7905.4514199999994</v>
      </c>
    </row>
    <row r="76" spans="1:18">
      <c r="A76" s="165">
        <v>2015</v>
      </c>
      <c r="B76" s="204">
        <v>490.86197399999998</v>
      </c>
      <c r="C76" s="173">
        <v>388.35115200000001</v>
      </c>
      <c r="D76" s="204">
        <v>518.22907699999996</v>
      </c>
      <c r="E76" s="173">
        <v>524.900215</v>
      </c>
      <c r="F76" s="204">
        <v>907.93976599999996</v>
      </c>
      <c r="G76" s="173">
        <v>964.88487399999997</v>
      </c>
      <c r="H76" s="204">
        <v>1112.435244</v>
      </c>
      <c r="I76" s="173">
        <v>1002.789055</v>
      </c>
      <c r="J76" s="204">
        <v>1276.957619</v>
      </c>
      <c r="K76" s="173">
        <v>15.070967</v>
      </c>
      <c r="L76" s="204">
        <v>0.05</v>
      </c>
      <c r="M76" s="173">
        <v>159.608799</v>
      </c>
      <c r="N76" s="204">
        <v>536.86058100000002</v>
      </c>
      <c r="O76" s="173">
        <v>473.67145199999999</v>
      </c>
      <c r="P76" s="204"/>
      <c r="Q76" s="173">
        <v>372.60284799999999</v>
      </c>
      <c r="R76" s="205">
        <v>8745.2136229999996</v>
      </c>
    </row>
    <row r="77" spans="1:18">
      <c r="A77" s="99">
        <v>2016</v>
      </c>
      <c r="B77" s="125">
        <v>490.853071</v>
      </c>
      <c r="C77" s="124">
        <v>388.34334799999999</v>
      </c>
      <c r="D77" s="125">
        <v>518.19530099999997</v>
      </c>
      <c r="E77" s="124">
        <v>524.84235200000001</v>
      </c>
      <c r="F77" s="125">
        <v>907.34230600000001</v>
      </c>
      <c r="G77" s="124">
        <v>961.47322099999997</v>
      </c>
      <c r="H77" s="125">
        <v>1095.050606</v>
      </c>
      <c r="I77" s="124">
        <v>985.83586600000001</v>
      </c>
      <c r="J77" s="125">
        <v>1458.1836149999999</v>
      </c>
      <c r="K77" s="124">
        <v>14.869560999999999</v>
      </c>
      <c r="L77" s="125">
        <v>0.05</v>
      </c>
      <c r="M77" s="124">
        <v>241.59698900000001</v>
      </c>
      <c r="N77" s="125">
        <v>772.92461900000001</v>
      </c>
      <c r="O77" s="124">
        <v>719.10763699999995</v>
      </c>
      <c r="P77" s="125"/>
      <c r="Q77" s="124">
        <v>509.54337900000002</v>
      </c>
      <c r="R77" s="123">
        <v>9588.2118709999995</v>
      </c>
    </row>
    <row r="78" spans="1:18">
      <c r="A78" s="165">
        <v>2017</v>
      </c>
      <c r="B78" s="204">
        <v>490.84457500000002</v>
      </c>
      <c r="C78" s="173">
        <v>388.33925699999998</v>
      </c>
      <c r="D78" s="204">
        <v>518.22079299999996</v>
      </c>
      <c r="E78" s="173">
        <v>524.82848200000001</v>
      </c>
      <c r="F78" s="204">
        <v>907.33479</v>
      </c>
      <c r="G78" s="173">
        <v>952.27628900000002</v>
      </c>
      <c r="H78" s="204">
        <v>1058.071807</v>
      </c>
      <c r="I78" s="173">
        <v>971.91182400000002</v>
      </c>
      <c r="J78" s="204">
        <v>1620.408576</v>
      </c>
      <c r="K78" s="173">
        <v>14.858536000000001</v>
      </c>
      <c r="L78" s="204">
        <v>0.05</v>
      </c>
      <c r="M78" s="173">
        <v>337.18699600000002</v>
      </c>
      <c r="N78" s="204">
        <v>985.27327300000002</v>
      </c>
      <c r="O78" s="173">
        <v>881.10042699999997</v>
      </c>
      <c r="P78" s="204"/>
      <c r="Q78" s="173">
        <v>642.43751699999996</v>
      </c>
      <c r="R78" s="205">
        <v>10293.143141999999</v>
      </c>
    </row>
    <row r="79" spans="1:18">
      <c r="A79" s="99">
        <v>2018</v>
      </c>
      <c r="B79" s="125">
        <v>490.83573000000001</v>
      </c>
      <c r="C79" s="124">
        <v>388.33478000000002</v>
      </c>
      <c r="D79" s="125">
        <v>518.75303699999995</v>
      </c>
      <c r="E79" s="124">
        <v>524.82243500000004</v>
      </c>
      <c r="F79" s="125">
        <v>907.15964399999996</v>
      </c>
      <c r="G79" s="124">
        <v>950.11574800000005</v>
      </c>
      <c r="H79" s="125">
        <v>1041.5377920000001</v>
      </c>
      <c r="I79" s="124">
        <v>963.41578600000003</v>
      </c>
      <c r="J79" s="125">
        <v>1747.550109</v>
      </c>
      <c r="K79" s="124">
        <v>14.765864000000001</v>
      </c>
      <c r="L79" s="125">
        <v>0.05</v>
      </c>
      <c r="M79" s="124">
        <v>424.36044099999998</v>
      </c>
      <c r="N79" s="125">
        <v>1105.413129</v>
      </c>
      <c r="O79" s="124">
        <v>967.34054900000001</v>
      </c>
      <c r="P79" s="125"/>
      <c r="Q79" s="124">
        <v>720.30773399999998</v>
      </c>
      <c r="R79" s="123">
        <v>10764.762778</v>
      </c>
    </row>
    <row r="80" spans="1:18">
      <c r="A80" s="165">
        <v>2019</v>
      </c>
      <c r="B80" s="204">
        <v>490.830985</v>
      </c>
      <c r="C80" s="173">
        <v>388.33295099999998</v>
      </c>
      <c r="D80" s="204">
        <v>521.00849200000005</v>
      </c>
      <c r="E80" s="173">
        <v>524.74760500000002</v>
      </c>
      <c r="F80" s="204">
        <v>906.98490000000004</v>
      </c>
      <c r="G80" s="173">
        <v>959.13315599999999</v>
      </c>
      <c r="H80" s="204">
        <v>1073.0718460000001</v>
      </c>
      <c r="I80" s="173">
        <v>985.71689700000002</v>
      </c>
      <c r="J80" s="204">
        <v>1903.4674930000001</v>
      </c>
      <c r="K80" s="173">
        <v>14.811097999999999</v>
      </c>
      <c r="L80" s="204">
        <v>0.05</v>
      </c>
      <c r="M80" s="173">
        <v>533.62211600000001</v>
      </c>
      <c r="N80" s="204">
        <v>1230.269149</v>
      </c>
      <c r="O80" s="173">
        <v>1090.234653</v>
      </c>
      <c r="P80" s="204"/>
      <c r="Q80" s="173">
        <v>812.67356400000006</v>
      </c>
      <c r="R80" s="205">
        <v>11434.954905000001</v>
      </c>
    </row>
    <row r="81" spans="1:18">
      <c r="A81" s="99">
        <v>2020</v>
      </c>
      <c r="B81" s="125">
        <v>490.82737600000002</v>
      </c>
      <c r="C81" s="124">
        <v>388.33041300000002</v>
      </c>
      <c r="D81" s="125">
        <v>521.20023900000001</v>
      </c>
      <c r="E81" s="124">
        <v>524.68994799999996</v>
      </c>
      <c r="F81" s="125">
        <v>906.651612</v>
      </c>
      <c r="G81" s="124">
        <v>961.96992299999999</v>
      </c>
      <c r="H81" s="125">
        <v>1096.197928</v>
      </c>
      <c r="I81" s="124">
        <v>945.31621700000005</v>
      </c>
      <c r="J81" s="125">
        <v>2026.4351360000001</v>
      </c>
      <c r="K81" s="124">
        <v>14.804035000000001</v>
      </c>
      <c r="L81" s="125">
        <v>0.05</v>
      </c>
      <c r="M81" s="124">
        <v>628.57495800000004</v>
      </c>
      <c r="N81" s="125">
        <v>1349.7272370000001</v>
      </c>
      <c r="O81" s="124">
        <v>1180.0801730000001</v>
      </c>
      <c r="P81" s="125"/>
      <c r="Q81" s="124">
        <v>893.27349400000003</v>
      </c>
      <c r="R81" s="123">
        <v>11928.128688999997</v>
      </c>
    </row>
    <row r="82" spans="1:18">
      <c r="A82" s="165">
        <v>2021</v>
      </c>
      <c r="B82" s="204">
        <v>490.82428299999998</v>
      </c>
      <c r="C82" s="173">
        <v>388.32900000000001</v>
      </c>
      <c r="D82" s="204">
        <v>521.05590600000005</v>
      </c>
      <c r="E82" s="173">
        <v>524.64810599999998</v>
      </c>
      <c r="F82" s="204">
        <v>906.53459899999996</v>
      </c>
      <c r="G82" s="173">
        <v>961.22535200000004</v>
      </c>
      <c r="H82" s="204">
        <v>1103.6183880000001</v>
      </c>
      <c r="I82" s="173">
        <v>990.68688799999995</v>
      </c>
      <c r="J82" s="204">
        <v>2241.4577599999998</v>
      </c>
      <c r="K82" s="173">
        <v>14.719582000000001</v>
      </c>
      <c r="L82" s="204">
        <v>0.05</v>
      </c>
      <c r="M82" s="173">
        <v>748.359555</v>
      </c>
      <c r="N82" s="204">
        <v>1487.2189040000001</v>
      </c>
      <c r="O82" s="173">
        <v>1303.78081</v>
      </c>
      <c r="P82" s="204"/>
      <c r="Q82" s="173">
        <v>1038.423352</v>
      </c>
      <c r="R82" s="205">
        <v>12720.932484999999</v>
      </c>
    </row>
    <row r="83" spans="1:18">
      <c r="A83" s="99">
        <v>2022</v>
      </c>
      <c r="B83" s="125">
        <v>490.82091500000001</v>
      </c>
      <c r="C83" s="124">
        <v>388.32589000000002</v>
      </c>
      <c r="D83" s="125">
        <v>521.19029999999998</v>
      </c>
      <c r="E83" s="124">
        <v>524.71359299999995</v>
      </c>
      <c r="F83" s="125">
        <v>906.64637400000004</v>
      </c>
      <c r="G83" s="124">
        <v>964.80162099999995</v>
      </c>
      <c r="H83" s="125">
        <v>1108.963747</v>
      </c>
      <c r="I83" s="124">
        <v>1000.494196</v>
      </c>
      <c r="J83" s="125">
        <v>2436.299133</v>
      </c>
      <c r="K83" s="124">
        <v>14.698831</v>
      </c>
      <c r="L83" s="125">
        <v>0.05</v>
      </c>
      <c r="M83" s="124">
        <v>845.52018199999998</v>
      </c>
      <c r="N83" s="125">
        <v>1637.13237</v>
      </c>
      <c r="O83" s="124">
        <v>1492.0089</v>
      </c>
      <c r="P83" s="125"/>
      <c r="Q83" s="124">
        <v>1195.6112989999999</v>
      </c>
      <c r="R83" s="123">
        <v>13527.277350999999</v>
      </c>
    </row>
    <row r="84" spans="1:18">
      <c r="A84" s="254">
        <v>2023</v>
      </c>
      <c r="B84" s="270">
        <v>490.818895</v>
      </c>
      <c r="C84" s="174">
        <v>388.32487600000002</v>
      </c>
      <c r="D84" s="270">
        <v>521.13574400000005</v>
      </c>
      <c r="E84" s="174">
        <v>524.61962800000003</v>
      </c>
      <c r="F84" s="270">
        <v>906.26208399999996</v>
      </c>
      <c r="G84" s="174">
        <v>963.81599900000003</v>
      </c>
      <c r="H84" s="270">
        <v>1107.3406649999999</v>
      </c>
      <c r="I84" s="174">
        <v>994.305881</v>
      </c>
      <c r="J84" s="270">
        <v>2572.407537</v>
      </c>
      <c r="K84" s="174">
        <v>14.651344</v>
      </c>
      <c r="L84" s="270">
        <v>0.05</v>
      </c>
      <c r="M84" s="174">
        <v>1007.418245</v>
      </c>
      <c r="N84" s="270">
        <v>1812.306026</v>
      </c>
      <c r="O84" s="174">
        <v>1645.6554610000001</v>
      </c>
      <c r="P84" s="270"/>
      <c r="Q84" s="174">
        <v>1297.9372049999999</v>
      </c>
      <c r="R84" s="271">
        <v>14247.049590000001</v>
      </c>
    </row>
    <row r="85" spans="1:1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42" customHeight="1">
      <c r="A86" s="302" t="s">
        <v>168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</row>
    <row r="89" spans="1:18" ht="15">
      <c r="R89" s="253" t="s">
        <v>25</v>
      </c>
    </row>
    <row r="116" spans="11:11">
      <c r="K116" s="47"/>
    </row>
  </sheetData>
  <mergeCells count="37">
    <mergeCell ref="R4:R5"/>
    <mergeCell ref="M4:M5"/>
    <mergeCell ref="N4:N5"/>
    <mergeCell ref="O4:O5"/>
    <mergeCell ref="P4:P5"/>
    <mergeCell ref="Q4:Q5"/>
    <mergeCell ref="A4:A5"/>
    <mergeCell ref="B4:B5"/>
    <mergeCell ref="C4:C5"/>
    <mergeCell ref="D4:D5"/>
    <mergeCell ref="L4:L5"/>
    <mergeCell ref="K4:K5"/>
    <mergeCell ref="J4:J5"/>
    <mergeCell ref="I4:I5"/>
    <mergeCell ref="I48:I49"/>
    <mergeCell ref="D48:D49"/>
    <mergeCell ref="C48:C49"/>
    <mergeCell ref="K48:K49"/>
    <mergeCell ref="L48:L49"/>
    <mergeCell ref="F48:F49"/>
    <mergeCell ref="G48:G49"/>
    <mergeCell ref="A86:R86"/>
    <mergeCell ref="F4:F5"/>
    <mergeCell ref="E4:E5"/>
    <mergeCell ref="H4:H5"/>
    <mergeCell ref="G4:G5"/>
    <mergeCell ref="R48:R49"/>
    <mergeCell ref="O48:O49"/>
    <mergeCell ref="P48:P49"/>
    <mergeCell ref="Q48:Q49"/>
    <mergeCell ref="M48:M49"/>
    <mergeCell ref="N48:N49"/>
    <mergeCell ref="B48:B49"/>
    <mergeCell ref="A48:A49"/>
    <mergeCell ref="J48:J49"/>
    <mergeCell ref="E48:E49"/>
    <mergeCell ref="H48:H49"/>
  </mergeCells>
  <hyperlinks>
    <hyperlink ref="R89" location="Btes!A1" display="Devolver" xr:uid="{00000000-0004-0000-1E00-000000000000}"/>
  </hyperlinks>
  <printOptions horizontalCentered="1" verticalCentered="1"/>
  <pageMargins left="0.59055118110236227" right="0.19685039370078741" top="0.39370078740157483" bottom="0.19685039370078741" header="0" footer="0"/>
  <pageSetup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tabColor rgb="FF7030A0"/>
    <pageSetUpPr autoPageBreaks="0" fitToPage="1"/>
  </sheetPr>
  <dimension ref="A1:IV115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5.85546875" style="20" customWidth="1"/>
    <col min="2" max="7" width="10.85546875" style="20" customWidth="1"/>
    <col min="8" max="8" width="11.42578125" style="20" customWidth="1"/>
    <col min="9" max="9" width="11.7109375" style="20" customWidth="1"/>
    <col min="10" max="10" width="8.85546875" style="20" bestFit="1" customWidth="1"/>
    <col min="11" max="11" width="13.140625" style="20" customWidth="1"/>
    <col min="12" max="12" width="11" style="20" customWidth="1"/>
    <col min="13" max="13" width="2.5703125" style="20" customWidth="1"/>
    <col min="14" max="14" width="2.5703125" customWidth="1"/>
    <col min="15" max="15" width="12.140625" customWidth="1"/>
    <col min="16" max="16" width="18.140625" customWidth="1"/>
    <col min="17" max="17" width="17.42578125" customWidth="1"/>
    <col min="18" max="18" width="11.42578125" customWidth="1"/>
    <col min="19" max="19" width="10.140625" bestFit="1" customWidth="1"/>
    <col min="20" max="28" width="15" bestFit="1" customWidth="1"/>
    <col min="29" max="29" width="12" bestFit="1" customWidth="1"/>
    <col min="30" max="32" width="27.42578125" bestFit="1" customWidth="1"/>
    <col min="33" max="33" width="12" bestFit="1" customWidth="1"/>
    <col min="34" max="34" width="25.85546875" bestFit="1" customWidth="1"/>
    <col min="35" max="35" width="12" bestFit="1" customWidth="1"/>
    <col min="36" max="38" width="14.7109375" customWidth="1"/>
    <col min="39" max="39" width="14.28515625" customWidth="1"/>
    <col min="40" max="51" width="15.140625" bestFit="1" customWidth="1"/>
    <col min="52" max="52" width="14.28515625" bestFit="1" customWidth="1"/>
    <col min="257" max="16384" width="11.42578125" style="20"/>
  </cols>
  <sheetData>
    <row r="1" spans="1:13" ht="21" customHeight="1">
      <c r="K1" s="32">
        <v>31</v>
      </c>
    </row>
    <row r="2" spans="1:13" ht="15.75" customHeight="1">
      <c r="A2" s="285" t="s">
        <v>161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15"/>
      <c r="M2" s="28"/>
    </row>
    <row r="3" spans="1:13" ht="15.75" customHeight="1">
      <c r="A3" s="51"/>
      <c r="B3" s="29"/>
      <c r="C3" s="29"/>
      <c r="D3" s="29"/>
      <c r="E3" s="29"/>
      <c r="F3" s="29"/>
      <c r="G3" s="29"/>
      <c r="J3" s="29"/>
      <c r="K3" s="38"/>
      <c r="L3" s="29"/>
      <c r="M3" s="28"/>
    </row>
    <row r="4" spans="1:13" ht="15.75" customHeight="1"/>
    <row r="5" spans="1:13" ht="15.75" customHeight="1"/>
    <row r="6" spans="1:13" ht="29.25" customHeight="1">
      <c r="J6" s="289" t="s">
        <v>176</v>
      </c>
      <c r="K6" s="290"/>
    </row>
    <row r="7" spans="1:13" ht="15.75" customHeight="1">
      <c r="J7" s="237">
        <v>2024</v>
      </c>
      <c r="K7" s="160">
        <v>11525.648456999999</v>
      </c>
    </row>
    <row r="8" spans="1:13" ht="15.75" customHeight="1">
      <c r="A8" s="154"/>
      <c r="J8" s="237">
        <v>2023</v>
      </c>
      <c r="K8" s="160">
        <v>10817.704401000001</v>
      </c>
    </row>
    <row r="9" spans="1:13" ht="15.75" customHeight="1">
      <c r="A9" s="154"/>
      <c r="J9" s="249" t="s">
        <v>146</v>
      </c>
      <c r="K9" s="279">
        <v>6.5443094926364909E-2</v>
      </c>
    </row>
    <row r="10" spans="1:13" ht="15.75" customHeight="1">
      <c r="A10" s="154"/>
    </row>
    <row r="11" spans="1:13" ht="15.75" customHeight="1"/>
    <row r="12" spans="1:13" ht="15.75" customHeight="1"/>
    <row r="13" spans="1:13" ht="15.75" customHeight="1"/>
    <row r="14" spans="1:13" ht="15.75" customHeight="1"/>
    <row r="15" spans="1:13" ht="15.75" customHeight="1"/>
    <row r="16" spans="1:13" ht="15.75" customHeight="1">
      <c r="B16" s="291" t="s">
        <v>177</v>
      </c>
      <c r="C16" s="291"/>
      <c r="D16" s="291"/>
      <c r="E16" s="291"/>
      <c r="F16" s="291"/>
      <c r="G16" s="291"/>
      <c r="H16" s="291"/>
      <c r="I16" s="291"/>
    </row>
    <row r="17" spans="1:256" ht="12.75" customHeight="1"/>
    <row r="18" spans="1:256" ht="12.75" customHeight="1">
      <c r="A18" s="27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/>
    </row>
    <row r="19" spans="1:256" ht="12.75" customHeight="1">
      <c r="A19" s="294" t="s">
        <v>54</v>
      </c>
      <c r="B19" s="323">
        <v>50</v>
      </c>
      <c r="C19" s="140">
        <v>50</v>
      </c>
      <c r="D19" s="296">
        <v>100</v>
      </c>
      <c r="E19" s="140">
        <v>100</v>
      </c>
      <c r="F19" s="296">
        <v>200</v>
      </c>
      <c r="G19" s="140">
        <v>200</v>
      </c>
      <c r="H19" s="296">
        <v>500</v>
      </c>
      <c r="I19" s="140">
        <v>1000</v>
      </c>
      <c r="J19" s="296" t="s">
        <v>53</v>
      </c>
      <c r="K19" s="138" t="s">
        <v>52</v>
      </c>
      <c r="M19"/>
      <c r="IV19" s="20"/>
    </row>
    <row r="20" spans="1:256" ht="12.75" customHeight="1">
      <c r="A20" s="322"/>
      <c r="B20" s="324"/>
      <c r="C20" s="141" t="s">
        <v>112</v>
      </c>
      <c r="D20" s="309"/>
      <c r="E20" s="141" t="s">
        <v>112</v>
      </c>
      <c r="F20" s="309"/>
      <c r="G20" s="141" t="s">
        <v>112</v>
      </c>
      <c r="H20" s="309"/>
      <c r="I20" s="141" t="s">
        <v>112</v>
      </c>
      <c r="J20" s="307"/>
      <c r="K20" s="139" t="s">
        <v>46</v>
      </c>
      <c r="M20"/>
      <c r="IV20" s="20"/>
    </row>
    <row r="21" spans="1:256" ht="12.75" customHeight="1">
      <c r="A21" s="206">
        <v>2022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/>
      <c r="IV21" s="20"/>
    </row>
    <row r="22" spans="1:256" ht="12.75" customHeight="1">
      <c r="A22" s="22" t="s">
        <v>18</v>
      </c>
      <c r="B22" s="52">
        <v>963.19842200000005</v>
      </c>
      <c r="C22" s="52">
        <v>755.36246500000004</v>
      </c>
      <c r="D22" s="52">
        <v>1101.44703</v>
      </c>
      <c r="E22" s="52">
        <v>1498.060189</v>
      </c>
      <c r="F22" s="52">
        <v>988.50901399999998</v>
      </c>
      <c r="G22" s="52">
        <v>1312.362498</v>
      </c>
      <c r="H22" s="52">
        <v>2248.1368320000001</v>
      </c>
      <c r="I22" s="52">
        <v>1045.245758</v>
      </c>
      <c r="J22" s="52">
        <v>9912.3222080000014</v>
      </c>
      <c r="K22" s="52">
        <v>2975367.2426499999</v>
      </c>
      <c r="M22"/>
      <c r="IV22" s="20"/>
    </row>
    <row r="23" spans="1:256" ht="12.75" customHeight="1">
      <c r="A23" s="215" t="s">
        <v>6</v>
      </c>
      <c r="B23" s="194">
        <v>960.78667199999995</v>
      </c>
      <c r="C23" s="194">
        <v>760.23008900000002</v>
      </c>
      <c r="D23" s="194">
        <v>1098.356182</v>
      </c>
      <c r="E23" s="194">
        <v>1503.0648349999999</v>
      </c>
      <c r="F23" s="194">
        <v>983.49239499999999</v>
      </c>
      <c r="G23" s="194">
        <v>1324.791375</v>
      </c>
      <c r="H23" s="194">
        <v>2261.5821730000002</v>
      </c>
      <c r="I23" s="194">
        <v>1054.9143919999999</v>
      </c>
      <c r="J23" s="232">
        <v>9947.2181130000008</v>
      </c>
      <c r="K23" s="232">
        <v>2993555.1722500003</v>
      </c>
      <c r="M23"/>
      <c r="IV23" s="20"/>
    </row>
    <row r="24" spans="1:256" ht="12.75" customHeight="1">
      <c r="A24" s="22" t="s">
        <v>17</v>
      </c>
      <c r="B24" s="52">
        <v>962.371804</v>
      </c>
      <c r="C24" s="52">
        <v>764.07831899999996</v>
      </c>
      <c r="D24" s="52">
        <v>1100.625305</v>
      </c>
      <c r="E24" s="52">
        <v>1510.2869800000001</v>
      </c>
      <c r="F24" s="52">
        <v>987.73050599999999</v>
      </c>
      <c r="G24" s="52">
        <v>1346.47659</v>
      </c>
      <c r="H24" s="52">
        <v>2281.497073</v>
      </c>
      <c r="I24" s="52">
        <v>1068.0791260000001</v>
      </c>
      <c r="J24" s="52">
        <v>10021.145703</v>
      </c>
      <c r="K24" s="52">
        <v>3023082.81635</v>
      </c>
      <c r="M24"/>
      <c r="IV24" s="20"/>
    </row>
    <row r="25" spans="1:256" ht="12.75" customHeight="1">
      <c r="A25" s="215" t="s">
        <v>16</v>
      </c>
      <c r="B25" s="194">
        <v>963.13057200000003</v>
      </c>
      <c r="C25" s="194">
        <v>768.358926</v>
      </c>
      <c r="D25" s="194">
        <v>1104.0591549999999</v>
      </c>
      <c r="E25" s="194">
        <v>1519.922149</v>
      </c>
      <c r="F25" s="194">
        <v>990.33017299999995</v>
      </c>
      <c r="G25" s="194">
        <v>1369.0722940000001</v>
      </c>
      <c r="H25" s="194">
        <v>2303.0719260000001</v>
      </c>
      <c r="I25" s="194">
        <v>1081.0609669999999</v>
      </c>
      <c r="J25" s="232">
        <v>10099.006162</v>
      </c>
      <c r="K25" s="232">
        <v>3053450.0286999997</v>
      </c>
      <c r="M25"/>
      <c r="IV25" s="20"/>
    </row>
    <row r="26" spans="1:256" ht="12.75" customHeight="1">
      <c r="A26" s="22" t="s">
        <v>15</v>
      </c>
      <c r="B26" s="52">
        <v>963.78897800000004</v>
      </c>
      <c r="C26" s="52">
        <v>770.66202799999996</v>
      </c>
      <c r="D26" s="52">
        <v>1106.205659</v>
      </c>
      <c r="E26" s="52">
        <v>1521.0910369999999</v>
      </c>
      <c r="F26" s="52">
        <v>993.47854700000005</v>
      </c>
      <c r="G26" s="52">
        <v>1393.939963</v>
      </c>
      <c r="H26" s="52">
        <v>2327.2676150000002</v>
      </c>
      <c r="I26" s="52">
        <v>1094.9780800000001</v>
      </c>
      <c r="J26" s="52">
        <v>10171.411907</v>
      </c>
      <c r="K26" s="52">
        <v>3085547.8094000001</v>
      </c>
      <c r="M26"/>
      <c r="IV26" s="20"/>
    </row>
    <row r="27" spans="1:256" ht="12.75" customHeight="1">
      <c r="A27" s="215" t="s">
        <v>14</v>
      </c>
      <c r="B27" s="194">
        <v>964.26647700000001</v>
      </c>
      <c r="C27" s="194">
        <v>772.14793799999995</v>
      </c>
      <c r="D27" s="194">
        <v>1107.881173</v>
      </c>
      <c r="E27" s="194">
        <v>1522.9042569999999</v>
      </c>
      <c r="F27" s="194">
        <v>997.60675000000003</v>
      </c>
      <c r="G27" s="194">
        <v>1421.1313520000001</v>
      </c>
      <c r="H27" s="194">
        <v>2344.4539650000002</v>
      </c>
      <c r="I27" s="194">
        <v>1111.6632850000001</v>
      </c>
      <c r="J27" s="232">
        <v>10242.055197000001</v>
      </c>
      <c r="K27" s="232">
        <v>3117537.1516500004</v>
      </c>
      <c r="M27"/>
      <c r="IV27" s="20"/>
    </row>
    <row r="28" spans="1:256" ht="12.75" customHeight="1">
      <c r="A28" s="22" t="s">
        <v>13</v>
      </c>
      <c r="B28" s="52">
        <v>964.84533299999998</v>
      </c>
      <c r="C28" s="52">
        <v>775.842985</v>
      </c>
      <c r="D28" s="52">
        <v>1106.8891229999999</v>
      </c>
      <c r="E28" s="52">
        <v>1531.7190000000001</v>
      </c>
      <c r="F28" s="52">
        <v>999.18440199999998</v>
      </c>
      <c r="G28" s="52">
        <v>1442.0732419999999</v>
      </c>
      <c r="H28" s="52">
        <v>2345.459261</v>
      </c>
      <c r="I28" s="52">
        <v>1127.4641300000001</v>
      </c>
      <c r="J28" s="52">
        <v>10293.477476</v>
      </c>
      <c r="K28" s="52">
        <v>3139340.5175000001</v>
      </c>
      <c r="M28"/>
      <c r="IV28" s="20"/>
    </row>
    <row r="29" spans="1:256" ht="12.75" customHeight="1">
      <c r="A29" s="215" t="s">
        <v>12</v>
      </c>
      <c r="B29" s="194">
        <v>965.03198599999996</v>
      </c>
      <c r="C29" s="194">
        <v>789.638328</v>
      </c>
      <c r="D29" s="194">
        <v>1109.1731010000001</v>
      </c>
      <c r="E29" s="194">
        <v>1552.012684</v>
      </c>
      <c r="F29" s="194">
        <v>1000.534534</v>
      </c>
      <c r="G29" s="194">
        <v>1461.7902079999999</v>
      </c>
      <c r="H29" s="194">
        <v>2360.8472860000002</v>
      </c>
      <c r="I29" s="194">
        <v>1146.192123</v>
      </c>
      <c r="J29" s="232">
        <v>10385.220250000002</v>
      </c>
      <c r="K29" s="232">
        <v>3172932.8086000001</v>
      </c>
      <c r="M29"/>
      <c r="IV29" s="20"/>
    </row>
    <row r="30" spans="1:256" ht="12.75" customHeight="1">
      <c r="A30" s="22" t="s">
        <v>11</v>
      </c>
      <c r="B30" s="52">
        <v>965.15831500000002</v>
      </c>
      <c r="C30" s="52">
        <v>806.46201299999996</v>
      </c>
      <c r="D30" s="52">
        <v>1108.265527</v>
      </c>
      <c r="E30" s="52">
        <v>1573.4748979999999</v>
      </c>
      <c r="F30" s="52">
        <v>1000.337403</v>
      </c>
      <c r="G30" s="52">
        <v>1465.295867</v>
      </c>
      <c r="H30" s="52">
        <v>2386.9090330000004</v>
      </c>
      <c r="I30" s="52">
        <v>1164.400275</v>
      </c>
      <c r="J30" s="52">
        <v>10470.303331000001</v>
      </c>
      <c r="K30" s="52">
        <v>3207736.5044</v>
      </c>
      <c r="M30"/>
      <c r="IV30" s="20"/>
    </row>
    <row r="31" spans="1:256" ht="12.75" customHeight="1">
      <c r="A31" s="215" t="s">
        <v>10</v>
      </c>
      <c r="B31" s="194">
        <v>965.02222600000005</v>
      </c>
      <c r="C31" s="194">
        <v>816.859331</v>
      </c>
      <c r="D31" s="194">
        <v>1109.774874</v>
      </c>
      <c r="E31" s="194">
        <v>1590.7589780000001</v>
      </c>
      <c r="F31" s="194">
        <v>1002.372983</v>
      </c>
      <c r="G31" s="194">
        <v>1470.7860740000001</v>
      </c>
      <c r="H31" s="194">
        <v>2410.8059390000003</v>
      </c>
      <c r="I31" s="194">
        <v>1177.758304</v>
      </c>
      <c r="J31" s="232">
        <v>10544.138708999999</v>
      </c>
      <c r="K31" s="232">
        <v>3236940.54795</v>
      </c>
      <c r="M31"/>
      <c r="IV31" s="20"/>
    </row>
    <row r="32" spans="1:256" ht="12.75" customHeight="1">
      <c r="A32" s="22" t="s">
        <v>9</v>
      </c>
      <c r="B32" s="52">
        <v>965.43723599999998</v>
      </c>
      <c r="C32" s="52">
        <v>832.97029999999995</v>
      </c>
      <c r="D32" s="52">
        <v>1108.9537479999999</v>
      </c>
      <c r="E32" s="52">
        <v>1617.6623770000001</v>
      </c>
      <c r="F32" s="52">
        <v>1001.720321</v>
      </c>
      <c r="G32" s="52">
        <v>1481.422161</v>
      </c>
      <c r="H32" s="52">
        <v>2422.8432670000002</v>
      </c>
      <c r="I32" s="52">
        <v>1188.5758049999999</v>
      </c>
      <c r="J32" s="52">
        <v>10619.585214999999</v>
      </c>
      <c r="K32" s="52">
        <v>3259207.9242000002</v>
      </c>
      <c r="M32"/>
      <c r="IV32" s="20"/>
    </row>
    <row r="33" spans="1:256" ht="12.75" customHeight="1">
      <c r="A33" s="215" t="s">
        <v>8</v>
      </c>
      <c r="B33" s="194">
        <v>964.80162099999995</v>
      </c>
      <c r="C33" s="194">
        <v>845.52018199999998</v>
      </c>
      <c r="D33" s="194">
        <v>1108.963747</v>
      </c>
      <c r="E33" s="194">
        <v>1637.13237</v>
      </c>
      <c r="F33" s="194">
        <v>1000.494196</v>
      </c>
      <c r="G33" s="194">
        <v>1492.0089</v>
      </c>
      <c r="H33" s="194">
        <v>2436.299133</v>
      </c>
      <c r="I33" s="194">
        <v>1195.6112989999999</v>
      </c>
      <c r="J33" s="232">
        <v>10680.831447999999</v>
      </c>
      <c r="K33" s="232">
        <v>3277387.1865499998</v>
      </c>
      <c r="M33"/>
      <c r="IV33" s="20"/>
    </row>
    <row r="34" spans="1:256" ht="12.75" customHeight="1">
      <c r="A34" s="238">
        <v>2023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M34"/>
      <c r="IV34" s="20"/>
    </row>
    <row r="35" spans="1:256" ht="12.75" customHeight="1">
      <c r="A35" s="22" t="s">
        <v>18</v>
      </c>
      <c r="B35" s="52">
        <v>965.266527</v>
      </c>
      <c r="C35" s="52">
        <v>859.38971000000004</v>
      </c>
      <c r="D35" s="52">
        <v>1107.974974</v>
      </c>
      <c r="E35" s="52">
        <v>1649.0563890000001</v>
      </c>
      <c r="F35" s="52">
        <v>997.93326100000002</v>
      </c>
      <c r="G35" s="52">
        <v>1495.842711</v>
      </c>
      <c r="H35" s="52">
        <v>2438.3014590000002</v>
      </c>
      <c r="I35" s="52">
        <v>1198.529391</v>
      </c>
      <c r="J35" s="52">
        <v>10712.294422000001</v>
      </c>
      <c r="K35" s="52">
        <v>3283371.2630500002</v>
      </c>
      <c r="M35"/>
      <c r="IV35" s="20"/>
    </row>
    <row r="36" spans="1:256" ht="12.75" customHeight="1">
      <c r="A36" s="242" t="s">
        <v>6</v>
      </c>
      <c r="B36" s="246">
        <v>964.65195000000006</v>
      </c>
      <c r="C36" s="246">
        <v>865.64288299999998</v>
      </c>
      <c r="D36" s="246">
        <v>1107.333768</v>
      </c>
      <c r="E36" s="246">
        <v>1657.294427</v>
      </c>
      <c r="F36" s="246">
        <v>998.111042</v>
      </c>
      <c r="G36" s="246">
        <v>1499.658032</v>
      </c>
      <c r="H36" s="246">
        <v>2442.3710560000004</v>
      </c>
      <c r="I36" s="246">
        <v>1201.5308239999999</v>
      </c>
      <c r="J36" s="247">
        <v>10736.593982</v>
      </c>
      <c r="K36" s="247">
        <v>3290247.7279500002</v>
      </c>
      <c r="M36"/>
      <c r="IV36" s="20"/>
    </row>
    <row r="37" spans="1:256" ht="12.75" customHeight="1">
      <c r="A37" s="22" t="s">
        <v>17</v>
      </c>
      <c r="B37" s="52">
        <v>962.69026899999994</v>
      </c>
      <c r="C37" s="52">
        <v>879.981672</v>
      </c>
      <c r="D37" s="52">
        <v>1102.7826749999999</v>
      </c>
      <c r="E37" s="52">
        <v>1667.136972</v>
      </c>
      <c r="F37" s="52">
        <v>992.42524300000002</v>
      </c>
      <c r="G37" s="52">
        <v>1505.294907</v>
      </c>
      <c r="H37" s="52">
        <v>2448.9951970000002</v>
      </c>
      <c r="I37" s="52">
        <v>1207.2385589999999</v>
      </c>
      <c r="J37" s="52">
        <v>10766.545494</v>
      </c>
      <c r="K37" s="52">
        <v>3300405.7492499999</v>
      </c>
      <c r="M37"/>
      <c r="IV37" s="20"/>
    </row>
    <row r="38" spans="1:256" ht="12.75" customHeight="1">
      <c r="A38" s="242" t="s">
        <v>16</v>
      </c>
      <c r="B38" s="246">
        <v>962.82982500000003</v>
      </c>
      <c r="C38" s="246">
        <v>890.00030300000003</v>
      </c>
      <c r="D38" s="246">
        <v>1104.4541079999999</v>
      </c>
      <c r="E38" s="246">
        <v>1680.701106</v>
      </c>
      <c r="F38" s="246">
        <v>990.62056099999995</v>
      </c>
      <c r="G38" s="246">
        <v>1516.421881</v>
      </c>
      <c r="H38" s="246">
        <v>2457.6154590000001</v>
      </c>
      <c r="I38" s="246">
        <v>1215.061158</v>
      </c>
      <c r="J38" s="247">
        <v>10817.704401000001</v>
      </c>
      <c r="K38" s="247">
        <v>3316434.4036999997</v>
      </c>
      <c r="M38"/>
      <c r="IV38" s="20"/>
    </row>
    <row r="39" spans="1:256" ht="12.75" customHeight="1">
      <c r="A39" s="22" t="s">
        <v>15</v>
      </c>
      <c r="B39" s="52">
        <v>961.19150500000001</v>
      </c>
      <c r="C39" s="52">
        <v>901.35338300000001</v>
      </c>
      <c r="D39" s="52">
        <v>1105.0443250000001</v>
      </c>
      <c r="E39" s="52">
        <v>1687.0254010000001</v>
      </c>
      <c r="F39" s="52">
        <v>989.968975</v>
      </c>
      <c r="G39" s="52">
        <v>1523.018832</v>
      </c>
      <c r="H39" s="52">
        <v>2467.5360680000003</v>
      </c>
      <c r="I39" s="52">
        <v>1222.073161</v>
      </c>
      <c r="J39" s="52">
        <v>10857.211650000001</v>
      </c>
      <c r="K39" s="52">
        <v>3330772.9734000005</v>
      </c>
      <c r="M39"/>
      <c r="IV39" s="20"/>
    </row>
    <row r="40" spans="1:256" ht="12.75" customHeight="1">
      <c r="A40" s="242" t="s">
        <v>14</v>
      </c>
      <c r="B40" s="246">
        <v>961.96601999999996</v>
      </c>
      <c r="C40" s="246">
        <v>913.53296399999999</v>
      </c>
      <c r="D40" s="246">
        <v>1105.115513</v>
      </c>
      <c r="E40" s="246">
        <v>1701.1486150000001</v>
      </c>
      <c r="F40" s="246">
        <v>990.90571</v>
      </c>
      <c r="G40" s="246">
        <v>1539.8245139999999</v>
      </c>
      <c r="H40" s="246">
        <v>2482.2984940000001</v>
      </c>
      <c r="I40" s="246">
        <v>1232.307771</v>
      </c>
      <c r="J40" s="247">
        <v>10927.099601</v>
      </c>
      <c r="K40" s="247">
        <v>3354004.4248000002</v>
      </c>
      <c r="M40"/>
      <c r="IV40" s="20"/>
    </row>
    <row r="41" spans="1:256" ht="12.75" customHeight="1">
      <c r="A41" s="22" t="s">
        <v>13</v>
      </c>
      <c r="B41" s="52">
        <v>962.68860800000004</v>
      </c>
      <c r="C41" s="52">
        <v>932.59143300000005</v>
      </c>
      <c r="D41" s="52">
        <v>1105.8312699999999</v>
      </c>
      <c r="E41" s="52">
        <v>1705.7227190000001</v>
      </c>
      <c r="F41" s="52">
        <v>991.062635</v>
      </c>
      <c r="G41" s="52">
        <v>1563.0402710000001</v>
      </c>
      <c r="H41" s="52">
        <v>2488.0811170000002</v>
      </c>
      <c r="I41" s="52">
        <v>1244.3132909999999</v>
      </c>
      <c r="J41" s="52">
        <v>10993.331344</v>
      </c>
      <c r="K41" s="52">
        <v>3375093.8316500001</v>
      </c>
      <c r="M41"/>
      <c r="IV41" s="20"/>
    </row>
    <row r="42" spans="1:256" ht="12.75" customHeight="1">
      <c r="A42" s="242" t="s">
        <v>12</v>
      </c>
      <c r="B42" s="246">
        <v>963.76658999999995</v>
      </c>
      <c r="C42" s="246">
        <v>949.25195499999995</v>
      </c>
      <c r="D42" s="246">
        <v>1107.3103799999999</v>
      </c>
      <c r="E42" s="246">
        <v>1721.9731139999999</v>
      </c>
      <c r="F42" s="246">
        <v>992.77075300000001</v>
      </c>
      <c r="G42" s="246">
        <v>1582.4624260000001</v>
      </c>
      <c r="H42" s="246">
        <v>2502.5760540000001</v>
      </c>
      <c r="I42" s="246">
        <v>1256.455884</v>
      </c>
      <c r="J42" s="247">
        <v>11076.567156000001</v>
      </c>
      <c r="K42" s="247">
        <v>3401369.82345</v>
      </c>
      <c r="M42"/>
      <c r="IV42" s="20"/>
    </row>
    <row r="43" spans="1:256" ht="12.75" customHeight="1">
      <c r="A43" s="22" t="s">
        <v>11</v>
      </c>
      <c r="B43" s="52">
        <v>961.72954300000004</v>
      </c>
      <c r="C43" s="52">
        <v>966.13692700000001</v>
      </c>
      <c r="D43" s="52">
        <v>1106.28702</v>
      </c>
      <c r="E43" s="52">
        <v>1743.4603090000001</v>
      </c>
      <c r="F43" s="52">
        <v>990.84959400000002</v>
      </c>
      <c r="G43" s="52">
        <v>1592.383793</v>
      </c>
      <c r="H43" s="52">
        <v>2519.5837930000002</v>
      </c>
      <c r="I43" s="52">
        <v>1266.7197040000001</v>
      </c>
      <c r="J43" s="52">
        <v>11147.150683</v>
      </c>
      <c r="K43" s="52">
        <v>3424526.3343000002</v>
      </c>
      <c r="M43"/>
      <c r="IV43" s="20"/>
    </row>
    <row r="44" spans="1:256" ht="12.75" customHeight="1">
      <c r="A44" s="242" t="s">
        <v>10</v>
      </c>
      <c r="B44" s="246">
        <v>961.94183599999997</v>
      </c>
      <c r="C44" s="246">
        <v>980.77880600000003</v>
      </c>
      <c r="D44" s="246">
        <v>1103.959374</v>
      </c>
      <c r="E44" s="246">
        <v>1766.2642149999999</v>
      </c>
      <c r="F44" s="246">
        <v>988.55594299999996</v>
      </c>
      <c r="G44" s="246">
        <v>1609.6905389999999</v>
      </c>
      <c r="H44" s="246">
        <v>2542.0654220000001</v>
      </c>
      <c r="I44" s="246">
        <v>1278.8648820000001</v>
      </c>
      <c r="J44" s="247">
        <v>11232.121017000001</v>
      </c>
      <c r="K44" s="247">
        <v>3453705.2804000005</v>
      </c>
      <c r="M44"/>
      <c r="IV44" s="20"/>
    </row>
    <row r="45" spans="1:256" ht="12.75" customHeight="1">
      <c r="A45" s="22" t="s">
        <v>9</v>
      </c>
      <c r="B45" s="52">
        <v>963.36298099999999</v>
      </c>
      <c r="C45" s="52">
        <v>992.85971900000004</v>
      </c>
      <c r="D45" s="52">
        <v>1106.4241979999999</v>
      </c>
      <c r="E45" s="52">
        <v>1786.818671</v>
      </c>
      <c r="F45" s="52">
        <v>992.05307300000004</v>
      </c>
      <c r="G45" s="52">
        <v>1625.118193</v>
      </c>
      <c r="H45" s="52">
        <v>2559.8465200000001</v>
      </c>
      <c r="I45" s="52">
        <v>1289.887062</v>
      </c>
      <c r="J45" s="52">
        <v>11316.370417</v>
      </c>
      <c r="K45" s="52">
        <v>3480379.9970999998</v>
      </c>
      <c r="M45"/>
      <c r="IV45" s="20"/>
    </row>
    <row r="46" spans="1:256" ht="12.75" customHeight="1">
      <c r="A46" s="242" t="s">
        <v>8</v>
      </c>
      <c r="B46" s="246">
        <v>963.81599900000003</v>
      </c>
      <c r="C46" s="246">
        <v>1007.418245</v>
      </c>
      <c r="D46" s="246">
        <v>1107.3406649999999</v>
      </c>
      <c r="E46" s="246">
        <v>1812.306026</v>
      </c>
      <c r="F46" s="246">
        <v>994.305881</v>
      </c>
      <c r="G46" s="246">
        <v>1645.6554610000001</v>
      </c>
      <c r="H46" s="246">
        <v>2572.407537</v>
      </c>
      <c r="I46" s="246">
        <v>1297.9372049999999</v>
      </c>
      <c r="J46" s="247">
        <v>11401.187019000001</v>
      </c>
      <c r="K46" s="247">
        <v>3502659.6232000003</v>
      </c>
      <c r="M46"/>
      <c r="IV46" s="20"/>
    </row>
    <row r="47" spans="1:256" ht="12.75" customHeight="1">
      <c r="A47" s="206">
        <v>2024</v>
      </c>
      <c r="B47" s="211" t="s">
        <v>90</v>
      </c>
      <c r="C47" s="211" t="s">
        <v>111</v>
      </c>
      <c r="D47" s="211" t="s">
        <v>89</v>
      </c>
      <c r="E47" s="211" t="s">
        <v>110</v>
      </c>
      <c r="F47" s="211" t="s">
        <v>88</v>
      </c>
      <c r="G47" s="211" t="s">
        <v>109</v>
      </c>
      <c r="H47" s="211" t="s">
        <v>87</v>
      </c>
      <c r="I47" s="211" t="s">
        <v>44</v>
      </c>
      <c r="J47" s="211"/>
      <c r="K47" s="211"/>
      <c r="M47"/>
      <c r="IV47" s="20"/>
    </row>
    <row r="48" spans="1:256" ht="12.75" customHeight="1">
      <c r="A48" s="22" t="s">
        <v>18</v>
      </c>
      <c r="B48" s="52">
        <v>962.58919500000002</v>
      </c>
      <c r="C48" s="52">
        <v>1018.378326</v>
      </c>
      <c r="D48" s="52">
        <v>1105.9333509999999</v>
      </c>
      <c r="E48" s="52">
        <v>1823.734103</v>
      </c>
      <c r="F48" s="52">
        <v>989.69759899999997</v>
      </c>
      <c r="G48" s="52">
        <v>1645.3978010000001</v>
      </c>
      <c r="H48" s="52">
        <v>2561.2241320000003</v>
      </c>
      <c r="I48" s="52">
        <v>1296.1252589999999</v>
      </c>
      <c r="J48" s="52">
        <v>11403.079766000001</v>
      </c>
      <c r="K48" s="52">
        <v>3495771.5264499998</v>
      </c>
      <c r="M48"/>
      <c r="IV48" s="20"/>
    </row>
    <row r="49" spans="1:256">
      <c r="A49" s="215" t="s">
        <v>6</v>
      </c>
      <c r="B49" s="194">
        <v>961.051917</v>
      </c>
      <c r="C49" s="194">
        <v>1031.061688</v>
      </c>
      <c r="D49" s="194">
        <v>1098.587323</v>
      </c>
      <c r="E49" s="194">
        <v>1833.2244310000001</v>
      </c>
      <c r="F49" s="194">
        <v>986.74267099999997</v>
      </c>
      <c r="G49" s="194">
        <v>1645.9044309999999</v>
      </c>
      <c r="H49" s="194">
        <v>2558.296918</v>
      </c>
      <c r="I49" s="194">
        <v>1293.0097510000001</v>
      </c>
      <c r="J49" s="232">
        <v>11407.879129999999</v>
      </c>
      <c r="K49" s="232">
        <v>3491474.4860500004</v>
      </c>
      <c r="M49"/>
      <c r="IV49" s="20"/>
    </row>
    <row r="50" spans="1:256">
      <c r="A50" s="22" t="s">
        <v>17</v>
      </c>
      <c r="B50" s="52">
        <v>962.16439800000001</v>
      </c>
      <c r="C50" s="52">
        <v>1041.552522</v>
      </c>
      <c r="D50" s="52">
        <v>1103.384035</v>
      </c>
      <c r="E50" s="52">
        <v>1852.2295369999999</v>
      </c>
      <c r="F50" s="52">
        <v>992.08622600000001</v>
      </c>
      <c r="G50" s="52">
        <v>1654.804437</v>
      </c>
      <c r="H50" s="52">
        <v>2571.6378370000002</v>
      </c>
      <c r="I50" s="52">
        <v>1299.8530929999999</v>
      </c>
      <c r="J50" s="52">
        <v>11477.712085000001</v>
      </c>
      <c r="K50" s="52">
        <v>3510797.3473</v>
      </c>
      <c r="M50"/>
      <c r="IV50" s="20"/>
    </row>
    <row r="51" spans="1:256">
      <c r="A51" s="215" t="s">
        <v>16</v>
      </c>
      <c r="B51" s="194">
        <v>959.180252</v>
      </c>
      <c r="C51" s="194">
        <v>1057.6782840000001</v>
      </c>
      <c r="D51" s="194">
        <v>1101.8795150000001</v>
      </c>
      <c r="E51" s="194">
        <v>1868.3281340000001</v>
      </c>
      <c r="F51" s="194">
        <v>985.67024900000001</v>
      </c>
      <c r="G51" s="194">
        <v>1666.5040220000001</v>
      </c>
      <c r="H51" s="194">
        <v>2579.8946780000001</v>
      </c>
      <c r="I51" s="194">
        <v>1306.5133229999999</v>
      </c>
      <c r="J51" s="232">
        <v>11525.648456999999</v>
      </c>
      <c r="K51" s="232">
        <v>3524759.2079000003</v>
      </c>
      <c r="M51"/>
      <c r="IV51" s="20"/>
    </row>
    <row r="52" spans="1:256">
      <c r="A52" s="22" t="s">
        <v>15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M52"/>
      <c r="IV52" s="20"/>
    </row>
    <row r="53" spans="1:256" ht="12.75" customHeight="1">
      <c r="A53" s="215" t="s">
        <v>14</v>
      </c>
      <c r="B53" s="194"/>
      <c r="C53" s="194"/>
      <c r="D53" s="194"/>
      <c r="E53" s="194"/>
      <c r="F53" s="194"/>
      <c r="G53" s="194"/>
      <c r="H53" s="194"/>
      <c r="I53" s="194"/>
      <c r="J53" s="232"/>
      <c r="K53" s="232"/>
      <c r="M53"/>
      <c r="IV53" s="20"/>
    </row>
    <row r="54" spans="1:256" ht="12.75" customHeight="1">
      <c r="A54" s="22" t="s">
        <v>13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M54"/>
      <c r="IV54" s="20"/>
    </row>
    <row r="55" spans="1:256" ht="12.75" customHeight="1">
      <c r="A55" s="215" t="s">
        <v>12</v>
      </c>
      <c r="B55" s="194"/>
      <c r="C55" s="194"/>
      <c r="D55" s="194"/>
      <c r="E55" s="194"/>
      <c r="F55" s="194"/>
      <c r="G55" s="194"/>
      <c r="H55" s="194"/>
      <c r="I55" s="194"/>
      <c r="J55" s="232"/>
      <c r="K55" s="232"/>
      <c r="M55"/>
      <c r="IV55" s="20"/>
    </row>
    <row r="56" spans="1:256" ht="12.75" customHeight="1">
      <c r="A56" s="22" t="s">
        <v>11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M56"/>
      <c r="IV56" s="20"/>
    </row>
    <row r="57" spans="1:256" ht="12.75" customHeight="1">
      <c r="A57" s="215" t="s">
        <v>10</v>
      </c>
      <c r="B57" s="194"/>
      <c r="C57" s="194"/>
      <c r="D57" s="194"/>
      <c r="E57" s="194"/>
      <c r="F57" s="194"/>
      <c r="G57" s="194"/>
      <c r="H57" s="194"/>
      <c r="I57" s="194"/>
      <c r="J57" s="232"/>
      <c r="K57" s="232"/>
      <c r="M57"/>
      <c r="IV57" s="20"/>
    </row>
    <row r="58" spans="1:256" ht="12.75" customHeight="1">
      <c r="A58" s="22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M58"/>
      <c r="IV58" s="20"/>
    </row>
    <row r="59" spans="1:256" ht="12.75" customHeight="1">
      <c r="A59" s="217" t="s">
        <v>8</v>
      </c>
      <c r="B59" s="194"/>
      <c r="C59" s="194"/>
      <c r="D59" s="194"/>
      <c r="E59" s="194"/>
      <c r="F59" s="194"/>
      <c r="G59" s="194"/>
      <c r="H59" s="194"/>
      <c r="I59" s="194"/>
      <c r="J59" s="232"/>
      <c r="K59" s="232"/>
      <c r="M59"/>
      <c r="IV59" s="20"/>
    </row>
    <row r="60" spans="1:256" ht="26.25" customHeight="1">
      <c r="A60" s="301" t="s">
        <v>132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M60"/>
      <c r="IV60" s="20"/>
    </row>
    <row r="61" spans="1:256" ht="12.75" customHeight="1">
      <c r="M61"/>
      <c r="IV61" s="20"/>
    </row>
    <row r="62" spans="1:256" ht="15">
      <c r="K62" s="253" t="s">
        <v>25</v>
      </c>
      <c r="M62"/>
      <c r="IV62" s="20"/>
    </row>
    <row r="63" spans="1:256">
      <c r="M63"/>
      <c r="IV63" s="20"/>
    </row>
    <row r="64" spans="1:256">
      <c r="L64" s="132"/>
    </row>
    <row r="85" spans="1:256">
      <c r="A85" s="255"/>
      <c r="B85" s="255"/>
      <c r="C85" s="255"/>
      <c r="D85" s="255"/>
      <c r="E85" s="255"/>
      <c r="F85" s="255"/>
      <c r="G85" s="255"/>
      <c r="H85" s="255"/>
      <c r="I85" s="255"/>
      <c r="J85" s="255"/>
    </row>
    <row r="86" spans="1:256" s="264" customFormat="1">
      <c r="A86" s="255"/>
      <c r="B86" s="255"/>
      <c r="C86" s="255"/>
      <c r="D86" s="255"/>
      <c r="E86" s="255"/>
      <c r="F86" s="255"/>
      <c r="G86" s="255"/>
      <c r="H86" s="255"/>
      <c r="I86" s="255"/>
      <c r="J86" s="25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5"/>
      <c r="FK86" s="265"/>
      <c r="FL86" s="265"/>
      <c r="FM86" s="265"/>
      <c r="FN86" s="265"/>
      <c r="FO86" s="265"/>
      <c r="FP86" s="265"/>
      <c r="FQ86" s="265"/>
      <c r="FR86" s="265"/>
      <c r="FS86" s="265"/>
      <c r="FT86" s="265"/>
      <c r="FU86" s="265"/>
      <c r="FV86" s="265"/>
      <c r="FW86" s="265"/>
      <c r="FX86" s="265"/>
      <c r="FY86" s="265"/>
      <c r="FZ86" s="265"/>
      <c r="GA86" s="265"/>
      <c r="GB86" s="265"/>
      <c r="GC86" s="265"/>
      <c r="GD86" s="265"/>
      <c r="GE86" s="265"/>
      <c r="GF86" s="265"/>
      <c r="GG86" s="265"/>
      <c r="GH86" s="265"/>
      <c r="GI86" s="265"/>
      <c r="GJ86" s="265"/>
      <c r="GK86" s="265"/>
      <c r="GL86" s="265"/>
      <c r="GM86" s="265"/>
      <c r="GN86" s="265"/>
      <c r="GO86" s="265"/>
      <c r="GP86" s="265"/>
      <c r="GQ86" s="265"/>
      <c r="GR86" s="265"/>
      <c r="GS86" s="265"/>
      <c r="GT86" s="265"/>
      <c r="GU86" s="265"/>
      <c r="GV86" s="265"/>
      <c r="GW86" s="265"/>
      <c r="GX86" s="265"/>
      <c r="GY86" s="265"/>
      <c r="GZ86" s="265"/>
      <c r="HA86" s="265"/>
      <c r="HB86" s="265"/>
      <c r="HC86" s="265"/>
      <c r="HD86" s="265"/>
      <c r="HE86" s="265"/>
      <c r="HF86" s="265"/>
      <c r="HG86" s="265"/>
      <c r="HH86" s="265"/>
      <c r="HI86" s="265"/>
      <c r="HJ86" s="265"/>
      <c r="HK86" s="265"/>
      <c r="HL86" s="265"/>
      <c r="HM86" s="265"/>
      <c r="HN86" s="265"/>
      <c r="HO86" s="265"/>
      <c r="HP86" s="265"/>
      <c r="HQ86" s="265"/>
      <c r="HR86" s="265"/>
      <c r="HS86" s="265"/>
      <c r="HT86" s="265"/>
      <c r="HU86" s="265"/>
      <c r="HV86" s="265"/>
      <c r="HW86" s="265"/>
      <c r="HX86" s="26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5"/>
      <c r="IM86" s="265"/>
      <c r="IN86" s="265"/>
      <c r="IO86" s="265"/>
      <c r="IP86" s="265"/>
      <c r="IQ86" s="265"/>
      <c r="IR86" s="265"/>
      <c r="IS86" s="265"/>
      <c r="IT86" s="265"/>
      <c r="IU86" s="265"/>
      <c r="IV86" s="265"/>
    </row>
    <row r="87" spans="1:256" s="264" customFormat="1">
      <c r="A87" s="255"/>
      <c r="B87" s="255"/>
      <c r="C87" s="255"/>
      <c r="D87" s="255"/>
      <c r="E87" s="255"/>
      <c r="F87" s="255"/>
      <c r="G87" s="255"/>
      <c r="H87" s="255"/>
      <c r="I87" s="255"/>
      <c r="J87" s="25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5"/>
      <c r="FK87" s="265"/>
      <c r="FL87" s="265"/>
      <c r="FM87" s="265"/>
      <c r="FN87" s="265"/>
      <c r="FO87" s="265"/>
      <c r="FP87" s="265"/>
      <c r="FQ87" s="265"/>
      <c r="FR87" s="265"/>
      <c r="FS87" s="265"/>
      <c r="FT87" s="265"/>
      <c r="FU87" s="265"/>
      <c r="FV87" s="265"/>
      <c r="FW87" s="265"/>
      <c r="FX87" s="265"/>
      <c r="FY87" s="265"/>
      <c r="FZ87" s="265"/>
      <c r="GA87" s="265"/>
      <c r="GB87" s="265"/>
      <c r="GC87" s="265"/>
      <c r="GD87" s="265"/>
      <c r="GE87" s="265"/>
      <c r="GF87" s="265"/>
      <c r="GG87" s="265"/>
      <c r="GH87" s="265"/>
      <c r="GI87" s="265"/>
      <c r="GJ87" s="265"/>
      <c r="GK87" s="265"/>
      <c r="GL87" s="265"/>
      <c r="GM87" s="265"/>
      <c r="GN87" s="265"/>
      <c r="GO87" s="265"/>
      <c r="GP87" s="265"/>
      <c r="GQ87" s="265"/>
      <c r="GR87" s="265"/>
      <c r="GS87" s="265"/>
      <c r="GT87" s="265"/>
      <c r="GU87" s="265"/>
      <c r="GV87" s="265"/>
      <c r="GW87" s="265"/>
      <c r="GX87" s="265"/>
      <c r="GY87" s="265"/>
      <c r="GZ87" s="265"/>
      <c r="HA87" s="265"/>
      <c r="HB87" s="265"/>
      <c r="HC87" s="265"/>
      <c r="HD87" s="265"/>
      <c r="HE87" s="265"/>
      <c r="HF87" s="265"/>
      <c r="HG87" s="265"/>
      <c r="HH87" s="265"/>
      <c r="HI87" s="265"/>
      <c r="HJ87" s="265"/>
      <c r="HK87" s="265"/>
      <c r="HL87" s="265"/>
      <c r="HM87" s="265"/>
      <c r="HN87" s="265"/>
      <c r="HO87" s="265"/>
      <c r="HP87" s="265"/>
      <c r="HQ87" s="265"/>
      <c r="HR87" s="265"/>
      <c r="HS87" s="265"/>
      <c r="HT87" s="265"/>
      <c r="HU87" s="265"/>
      <c r="HV87" s="265"/>
      <c r="HW87" s="265"/>
      <c r="HX87" s="265"/>
      <c r="HY87" s="265"/>
      <c r="HZ87" s="265"/>
      <c r="IA87" s="265"/>
      <c r="IB87" s="265"/>
      <c r="IC87" s="265"/>
      <c r="ID87" s="265"/>
      <c r="IE87" s="265"/>
      <c r="IF87" s="265"/>
      <c r="IG87" s="265"/>
      <c r="IH87" s="265"/>
      <c r="II87" s="265"/>
      <c r="IJ87" s="265"/>
      <c r="IK87" s="265"/>
      <c r="IL87" s="265"/>
      <c r="IM87" s="265"/>
      <c r="IN87" s="265"/>
      <c r="IO87" s="265"/>
      <c r="IP87" s="265"/>
      <c r="IQ87" s="265"/>
      <c r="IR87" s="265"/>
      <c r="IS87" s="265"/>
      <c r="IT87" s="265"/>
      <c r="IU87" s="265"/>
      <c r="IV87" s="265"/>
    </row>
    <row r="88" spans="1:256" s="264" customFormat="1">
      <c r="A88" s="255" t="s">
        <v>56</v>
      </c>
      <c r="B88" s="255"/>
      <c r="C88" s="255"/>
      <c r="D88" s="255"/>
      <c r="E88" s="255"/>
      <c r="F88" s="255"/>
      <c r="G88" s="255"/>
      <c r="H88" s="255"/>
      <c r="I88" s="255"/>
      <c r="J88" s="25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5"/>
      <c r="FK88" s="265"/>
      <c r="FL88" s="265"/>
      <c r="FM88" s="265"/>
      <c r="FN88" s="265"/>
      <c r="FO88" s="265"/>
      <c r="FP88" s="265"/>
      <c r="FQ88" s="265"/>
      <c r="FR88" s="265"/>
      <c r="FS88" s="265"/>
      <c r="FT88" s="265"/>
      <c r="FU88" s="265"/>
      <c r="FV88" s="265"/>
      <c r="FW88" s="265"/>
      <c r="FX88" s="265"/>
      <c r="FY88" s="265"/>
      <c r="FZ88" s="265"/>
      <c r="GA88" s="265"/>
      <c r="GB88" s="265"/>
      <c r="GC88" s="265"/>
      <c r="GD88" s="265"/>
      <c r="GE88" s="265"/>
      <c r="GF88" s="265"/>
      <c r="GG88" s="265"/>
      <c r="GH88" s="265"/>
      <c r="GI88" s="265"/>
      <c r="GJ88" s="265"/>
      <c r="GK88" s="265"/>
      <c r="GL88" s="265"/>
      <c r="GM88" s="265"/>
      <c r="GN88" s="265"/>
      <c r="GO88" s="265"/>
      <c r="GP88" s="265"/>
      <c r="GQ88" s="265"/>
      <c r="GR88" s="265"/>
      <c r="GS88" s="265"/>
      <c r="GT88" s="265"/>
      <c r="GU88" s="265"/>
      <c r="GV88" s="265"/>
      <c r="GW88" s="265"/>
      <c r="GX88" s="265"/>
      <c r="GY88" s="265"/>
      <c r="GZ88" s="265"/>
      <c r="HA88" s="265"/>
      <c r="HB88" s="265"/>
      <c r="HC88" s="265"/>
      <c r="HD88" s="265"/>
      <c r="HE88" s="265"/>
      <c r="HF88" s="265"/>
      <c r="HG88" s="265"/>
      <c r="HH88" s="265"/>
      <c r="HI88" s="265"/>
      <c r="HJ88" s="265"/>
      <c r="HK88" s="265"/>
      <c r="HL88" s="265"/>
      <c r="HM88" s="265"/>
      <c r="HN88" s="265"/>
      <c r="HO88" s="265"/>
      <c r="HP88" s="265"/>
      <c r="HQ88" s="265"/>
      <c r="HR88" s="265"/>
      <c r="HS88" s="265"/>
      <c r="HT88" s="265"/>
      <c r="HU88" s="265"/>
      <c r="HV88" s="265"/>
      <c r="HW88" s="265"/>
      <c r="HX88" s="265"/>
      <c r="HY88" s="265"/>
      <c r="HZ88" s="265"/>
      <c r="IA88" s="265"/>
      <c r="IB88" s="265"/>
      <c r="IC88" s="265"/>
      <c r="ID88" s="265"/>
      <c r="IE88" s="265"/>
      <c r="IF88" s="265"/>
      <c r="IG88" s="265"/>
      <c r="IH88" s="265"/>
      <c r="II88" s="265"/>
      <c r="IJ88" s="265"/>
      <c r="IK88" s="265"/>
      <c r="IL88" s="265"/>
      <c r="IM88" s="265"/>
      <c r="IN88" s="265"/>
      <c r="IO88" s="265"/>
      <c r="IP88" s="265"/>
      <c r="IQ88" s="265"/>
      <c r="IR88" s="265"/>
      <c r="IS88" s="265"/>
      <c r="IT88" s="265"/>
      <c r="IU88" s="265"/>
      <c r="IV88" s="265"/>
    </row>
    <row r="89" spans="1:256" s="264" customFormat="1">
      <c r="A89" s="257">
        <v>4</v>
      </c>
      <c r="B89" s="255"/>
      <c r="C89" s="255"/>
      <c r="D89" s="255"/>
      <c r="E89" s="255"/>
      <c r="F89" s="255"/>
      <c r="G89" s="255"/>
      <c r="H89" s="255"/>
      <c r="I89" s="255"/>
      <c r="J89" s="25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265"/>
      <c r="FM89" s="265"/>
      <c r="FN89" s="265"/>
      <c r="FO89" s="265"/>
      <c r="FP89" s="265"/>
      <c r="FQ89" s="265"/>
      <c r="FR89" s="265"/>
      <c r="FS89" s="265"/>
      <c r="FT89" s="265"/>
      <c r="FU89" s="265"/>
      <c r="FV89" s="265"/>
      <c r="FW89" s="265"/>
      <c r="FX89" s="265"/>
      <c r="FY89" s="265"/>
      <c r="FZ89" s="265"/>
      <c r="GA89" s="265"/>
      <c r="GB89" s="265"/>
      <c r="GC89" s="265"/>
      <c r="GD89" s="265"/>
      <c r="GE89" s="265"/>
      <c r="GF89" s="265"/>
      <c r="GG89" s="265"/>
      <c r="GH89" s="265"/>
      <c r="GI89" s="265"/>
      <c r="GJ89" s="265"/>
      <c r="GK89" s="265"/>
      <c r="GL89" s="265"/>
      <c r="GM89" s="265"/>
      <c r="GN89" s="265"/>
      <c r="GO89" s="265"/>
      <c r="GP89" s="265"/>
      <c r="GQ89" s="265"/>
      <c r="GR89" s="265"/>
      <c r="GS89" s="265"/>
      <c r="GT89" s="265"/>
      <c r="GU89" s="265"/>
      <c r="GV89" s="265"/>
      <c r="GW89" s="265"/>
      <c r="GX89" s="265"/>
      <c r="GY89" s="265"/>
      <c r="GZ89" s="265"/>
      <c r="HA89" s="265"/>
      <c r="HB89" s="265"/>
      <c r="HC89" s="265"/>
      <c r="HD89" s="265"/>
      <c r="HE89" s="265"/>
      <c r="HF89" s="265"/>
      <c r="HG89" s="265"/>
      <c r="HH89" s="265"/>
      <c r="HI89" s="265"/>
      <c r="HJ89" s="265"/>
      <c r="HK89" s="265"/>
      <c r="HL89" s="265"/>
      <c r="HM89" s="265"/>
      <c r="HN89" s="265"/>
      <c r="HO89" s="265"/>
      <c r="HP89" s="265"/>
      <c r="HQ89" s="265"/>
      <c r="HR89" s="265"/>
      <c r="HS89" s="265"/>
      <c r="HT89" s="265"/>
      <c r="HU89" s="265"/>
      <c r="HV89" s="265"/>
      <c r="HW89" s="265"/>
      <c r="HX89" s="265"/>
      <c r="HY89" s="265"/>
      <c r="HZ89" s="265"/>
      <c r="IA89" s="265"/>
      <c r="IB89" s="265"/>
      <c r="IC89" s="265"/>
      <c r="ID89" s="265"/>
      <c r="IE89" s="265"/>
      <c r="IF89" s="265"/>
      <c r="IG89" s="265"/>
      <c r="IH89" s="265"/>
      <c r="II89" s="265"/>
      <c r="IJ89" s="265"/>
      <c r="IK89" s="265"/>
      <c r="IL89" s="265"/>
      <c r="IM89" s="265"/>
      <c r="IN89" s="265"/>
      <c r="IO89" s="265"/>
      <c r="IP89" s="265"/>
      <c r="IQ89" s="265"/>
      <c r="IR89" s="265"/>
      <c r="IS89" s="265"/>
      <c r="IT89" s="265"/>
      <c r="IU89" s="265"/>
      <c r="IV89" s="265"/>
    </row>
    <row r="90" spans="1:256" s="264" customFormat="1">
      <c r="A90" s="255" t="s">
        <v>20</v>
      </c>
      <c r="B90" s="280">
        <v>50</v>
      </c>
      <c r="C90" s="280" t="s">
        <v>108</v>
      </c>
      <c r="D90" s="280">
        <v>100</v>
      </c>
      <c r="E90" s="280" t="s">
        <v>107</v>
      </c>
      <c r="F90" s="280">
        <v>200</v>
      </c>
      <c r="G90" s="280" t="s">
        <v>106</v>
      </c>
      <c r="H90" s="280">
        <v>500</v>
      </c>
      <c r="I90" s="280" t="s">
        <v>114</v>
      </c>
      <c r="J90" s="280" t="s">
        <v>105</v>
      </c>
      <c r="K90" s="266" t="s">
        <v>19</v>
      </c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265"/>
      <c r="FM90" s="265"/>
      <c r="FN90" s="265"/>
      <c r="FO90" s="265"/>
      <c r="FP90" s="265"/>
      <c r="FQ90" s="265"/>
      <c r="FR90" s="265"/>
      <c r="FS90" s="265"/>
      <c r="FT90" s="265"/>
      <c r="FU90" s="265"/>
      <c r="FV90" s="265"/>
      <c r="FW90" s="265"/>
      <c r="FX90" s="265"/>
      <c r="FY90" s="265"/>
      <c r="FZ90" s="265"/>
      <c r="GA90" s="265"/>
      <c r="GB90" s="265"/>
      <c r="GC90" s="265"/>
      <c r="GD90" s="265"/>
      <c r="GE90" s="265"/>
      <c r="GF90" s="265"/>
      <c r="GG90" s="265"/>
      <c r="GH90" s="265"/>
      <c r="GI90" s="265"/>
      <c r="GJ90" s="265"/>
      <c r="GK90" s="265"/>
      <c r="GL90" s="265"/>
      <c r="GM90" s="265"/>
      <c r="GN90" s="265"/>
      <c r="GO90" s="265"/>
      <c r="GP90" s="265"/>
      <c r="GQ90" s="265"/>
      <c r="GR90" s="265"/>
      <c r="GS90" s="265"/>
      <c r="GT90" s="265"/>
      <c r="GU90" s="265"/>
      <c r="GV90" s="265"/>
      <c r="GW90" s="265"/>
      <c r="GX90" s="265"/>
      <c r="GY90" s="265"/>
      <c r="GZ90" s="265"/>
      <c r="HA90" s="265"/>
      <c r="HB90" s="265"/>
      <c r="HC90" s="265"/>
      <c r="HD90" s="265"/>
      <c r="HE90" s="265"/>
      <c r="HF90" s="265"/>
      <c r="HG90" s="265"/>
      <c r="HH90" s="265"/>
      <c r="HI90" s="265"/>
      <c r="HJ90" s="265"/>
      <c r="HK90" s="265"/>
      <c r="HL90" s="265"/>
      <c r="HM90" s="265"/>
      <c r="HN90" s="265"/>
      <c r="HO90" s="265"/>
      <c r="HP90" s="265"/>
      <c r="HQ90" s="265"/>
      <c r="HR90" s="265"/>
      <c r="HS90" s="265"/>
      <c r="HT90" s="265"/>
      <c r="HU90" s="265"/>
      <c r="HV90" s="265"/>
      <c r="HW90" s="265"/>
      <c r="HX90" s="265"/>
      <c r="HY90" s="265"/>
      <c r="HZ90" s="265"/>
      <c r="IA90" s="265"/>
      <c r="IB90" s="265"/>
      <c r="IC90" s="265"/>
      <c r="ID90" s="265"/>
      <c r="IE90" s="265"/>
      <c r="IF90" s="265"/>
      <c r="IG90" s="265"/>
      <c r="IH90" s="265"/>
      <c r="II90" s="265"/>
      <c r="IJ90" s="265"/>
      <c r="IK90" s="265"/>
      <c r="IL90" s="265"/>
      <c r="IM90" s="265"/>
      <c r="IN90" s="265"/>
      <c r="IO90" s="265"/>
      <c r="IP90" s="265"/>
      <c r="IQ90" s="265"/>
      <c r="IR90" s="265"/>
      <c r="IS90" s="265"/>
      <c r="IT90" s="265"/>
      <c r="IU90" s="265"/>
      <c r="IV90" s="265"/>
    </row>
    <row r="91" spans="1:256" s="264" customFormat="1">
      <c r="A91" s="255" t="s">
        <v>170</v>
      </c>
      <c r="B91" s="259">
        <v>962.82982500000003</v>
      </c>
      <c r="C91" s="259">
        <v>890.00030300000003</v>
      </c>
      <c r="D91" s="259">
        <v>1104.4541079999999</v>
      </c>
      <c r="E91" s="259">
        <v>1680.701106</v>
      </c>
      <c r="F91" s="259">
        <v>990.62056099999995</v>
      </c>
      <c r="G91" s="259">
        <v>1516.421881</v>
      </c>
      <c r="H91" s="259">
        <v>2457.6154590000001</v>
      </c>
      <c r="I91" s="259">
        <v>0</v>
      </c>
      <c r="J91" s="259">
        <v>1215.061158</v>
      </c>
      <c r="K91" s="267">
        <v>10817.704401000001</v>
      </c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65"/>
      <c r="FF91" s="265"/>
      <c r="FG91" s="265"/>
      <c r="FH91" s="265"/>
      <c r="FI91" s="265"/>
      <c r="FJ91" s="265"/>
      <c r="FK91" s="265"/>
      <c r="FL91" s="265"/>
      <c r="FM91" s="265"/>
      <c r="FN91" s="265"/>
      <c r="FO91" s="265"/>
      <c r="FP91" s="265"/>
      <c r="FQ91" s="265"/>
      <c r="FR91" s="265"/>
      <c r="FS91" s="265"/>
      <c r="FT91" s="265"/>
      <c r="FU91" s="265"/>
      <c r="FV91" s="265"/>
      <c r="FW91" s="265"/>
      <c r="FX91" s="265"/>
      <c r="FY91" s="265"/>
      <c r="FZ91" s="265"/>
      <c r="GA91" s="265"/>
      <c r="GB91" s="265"/>
      <c r="GC91" s="265"/>
      <c r="GD91" s="265"/>
      <c r="GE91" s="265"/>
      <c r="GF91" s="265"/>
      <c r="GG91" s="265"/>
      <c r="GH91" s="265"/>
      <c r="GI91" s="265"/>
      <c r="GJ91" s="265"/>
      <c r="GK91" s="265"/>
      <c r="GL91" s="265"/>
      <c r="GM91" s="265"/>
      <c r="GN91" s="265"/>
      <c r="GO91" s="265"/>
      <c r="GP91" s="265"/>
      <c r="GQ91" s="265"/>
      <c r="GR91" s="265"/>
      <c r="GS91" s="265"/>
      <c r="GT91" s="265"/>
      <c r="GU91" s="265"/>
      <c r="GV91" s="265"/>
      <c r="GW91" s="265"/>
      <c r="GX91" s="265"/>
      <c r="GY91" s="265"/>
      <c r="GZ91" s="265"/>
      <c r="HA91" s="265"/>
      <c r="HB91" s="265"/>
      <c r="HC91" s="265"/>
      <c r="HD91" s="265"/>
      <c r="HE91" s="265"/>
      <c r="HF91" s="265"/>
      <c r="HG91" s="265"/>
      <c r="HH91" s="265"/>
      <c r="HI91" s="265"/>
      <c r="HJ91" s="265"/>
      <c r="HK91" s="265"/>
      <c r="HL91" s="265"/>
      <c r="HM91" s="265"/>
      <c r="HN91" s="265"/>
      <c r="HO91" s="265"/>
      <c r="HP91" s="265"/>
      <c r="HQ91" s="265"/>
      <c r="HR91" s="265"/>
      <c r="HS91" s="265"/>
      <c r="HT91" s="265"/>
      <c r="HU91" s="265"/>
      <c r="HV91" s="265"/>
      <c r="HW91" s="265"/>
      <c r="HX91" s="265"/>
      <c r="HY91" s="265"/>
      <c r="HZ91" s="265"/>
      <c r="IA91" s="265"/>
      <c r="IB91" s="265"/>
      <c r="IC91" s="265"/>
      <c r="ID91" s="265"/>
      <c r="IE91" s="265"/>
      <c r="IF91" s="265"/>
      <c r="IG91" s="265"/>
      <c r="IH91" s="265"/>
      <c r="II91" s="265"/>
      <c r="IJ91" s="265"/>
      <c r="IK91" s="265"/>
      <c r="IL91" s="265"/>
      <c r="IM91" s="265"/>
      <c r="IN91" s="265"/>
      <c r="IO91" s="265"/>
      <c r="IP91" s="265"/>
      <c r="IQ91" s="265"/>
      <c r="IR91" s="265"/>
      <c r="IS91" s="265"/>
      <c r="IT91" s="265"/>
      <c r="IU91" s="265"/>
      <c r="IV91" s="265"/>
    </row>
    <row r="92" spans="1:256" s="264" customFormat="1">
      <c r="A92" s="255" t="s">
        <v>171</v>
      </c>
      <c r="B92" s="259">
        <v>959.180252</v>
      </c>
      <c r="C92" s="259">
        <v>1057.6782840000001</v>
      </c>
      <c r="D92" s="259">
        <v>1101.8795150000001</v>
      </c>
      <c r="E92" s="259">
        <v>1868.3281340000001</v>
      </c>
      <c r="F92" s="259">
        <v>985.67024900000001</v>
      </c>
      <c r="G92" s="259">
        <v>1666.5040220000001</v>
      </c>
      <c r="H92" s="259">
        <v>2579.8946780000001</v>
      </c>
      <c r="I92" s="259">
        <v>0</v>
      </c>
      <c r="J92" s="259">
        <v>1306.5133229999999</v>
      </c>
      <c r="K92" s="267">
        <v>11525.648456999999</v>
      </c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265"/>
      <c r="FM92" s="265"/>
      <c r="FN92" s="265"/>
      <c r="FO92" s="265"/>
      <c r="FP92" s="265"/>
      <c r="FQ92" s="265"/>
      <c r="FR92" s="265"/>
      <c r="FS92" s="265"/>
      <c r="FT92" s="265"/>
      <c r="FU92" s="265"/>
      <c r="FV92" s="265"/>
      <c r="FW92" s="265"/>
      <c r="FX92" s="265"/>
      <c r="FY92" s="265"/>
      <c r="FZ92" s="265"/>
      <c r="GA92" s="265"/>
      <c r="GB92" s="265"/>
      <c r="GC92" s="265"/>
      <c r="GD92" s="265"/>
      <c r="GE92" s="265"/>
      <c r="GF92" s="265"/>
      <c r="GG92" s="265"/>
      <c r="GH92" s="265"/>
      <c r="GI92" s="265"/>
      <c r="GJ92" s="265"/>
      <c r="GK92" s="265"/>
      <c r="GL92" s="265"/>
      <c r="GM92" s="265"/>
      <c r="GN92" s="265"/>
      <c r="GO92" s="265"/>
      <c r="GP92" s="265"/>
      <c r="GQ92" s="265"/>
      <c r="GR92" s="265"/>
      <c r="GS92" s="265"/>
      <c r="GT92" s="265"/>
      <c r="GU92" s="265"/>
      <c r="GV92" s="265"/>
      <c r="GW92" s="265"/>
      <c r="GX92" s="265"/>
      <c r="GY92" s="265"/>
      <c r="GZ92" s="265"/>
      <c r="HA92" s="265"/>
      <c r="HB92" s="265"/>
      <c r="HC92" s="265"/>
      <c r="HD92" s="265"/>
      <c r="HE92" s="265"/>
      <c r="HF92" s="265"/>
      <c r="HG92" s="265"/>
      <c r="HH92" s="265"/>
      <c r="HI92" s="265"/>
      <c r="HJ92" s="265"/>
      <c r="HK92" s="265"/>
      <c r="HL92" s="265"/>
      <c r="HM92" s="265"/>
      <c r="HN92" s="265"/>
      <c r="HO92" s="265"/>
      <c r="HP92" s="265"/>
      <c r="HQ92" s="265"/>
      <c r="HR92" s="265"/>
      <c r="HS92" s="265"/>
      <c r="HT92" s="265"/>
      <c r="HU92" s="265"/>
      <c r="HV92" s="265"/>
      <c r="HW92" s="265"/>
      <c r="HX92" s="265"/>
      <c r="HY92" s="265"/>
      <c r="HZ92" s="265"/>
      <c r="IA92" s="265"/>
      <c r="IB92" s="265"/>
      <c r="IC92" s="265"/>
      <c r="ID92" s="265"/>
      <c r="IE92" s="265"/>
      <c r="IF92" s="265"/>
      <c r="IG92" s="265"/>
      <c r="IH92" s="265"/>
      <c r="II92" s="265"/>
      <c r="IJ92" s="265"/>
      <c r="IK92" s="265"/>
      <c r="IL92" s="265"/>
      <c r="IM92" s="265"/>
      <c r="IN92" s="265"/>
      <c r="IO92" s="265"/>
      <c r="IP92" s="265"/>
      <c r="IQ92" s="265"/>
      <c r="IR92" s="265"/>
      <c r="IS92" s="265"/>
      <c r="IT92" s="265"/>
      <c r="IU92" s="265"/>
      <c r="IV92" s="265"/>
    </row>
    <row r="93" spans="1:256" s="264" customFormat="1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5"/>
      <c r="GB93" s="265"/>
      <c r="GC93" s="265"/>
      <c r="GD93" s="265"/>
      <c r="GE93" s="265"/>
      <c r="GF93" s="265"/>
      <c r="GG93" s="265"/>
      <c r="GH93" s="265"/>
      <c r="GI93" s="265"/>
      <c r="GJ93" s="265"/>
      <c r="GK93" s="265"/>
      <c r="GL93" s="265"/>
      <c r="GM93" s="265"/>
      <c r="GN93" s="265"/>
      <c r="GO93" s="265"/>
      <c r="GP93" s="265"/>
      <c r="GQ93" s="265"/>
      <c r="GR93" s="265"/>
      <c r="GS93" s="265"/>
      <c r="GT93" s="265"/>
      <c r="GU93" s="265"/>
      <c r="GV93" s="265"/>
      <c r="GW93" s="265"/>
      <c r="GX93" s="265"/>
      <c r="GY93" s="265"/>
      <c r="GZ93" s="265"/>
      <c r="HA93" s="265"/>
      <c r="HB93" s="265"/>
      <c r="HC93" s="265"/>
      <c r="HD93" s="265"/>
      <c r="HE93" s="265"/>
      <c r="HF93" s="265"/>
      <c r="HG93" s="265"/>
      <c r="HH93" s="265"/>
      <c r="HI93" s="265"/>
      <c r="HJ93" s="265"/>
      <c r="HK93" s="265"/>
      <c r="HL93" s="265"/>
      <c r="HM93" s="265"/>
      <c r="HN93" s="265"/>
      <c r="HO93" s="265"/>
      <c r="HP93" s="265"/>
      <c r="HQ93" s="265"/>
      <c r="HR93" s="265"/>
      <c r="HS93" s="265"/>
      <c r="HT93" s="265"/>
      <c r="HU93" s="265"/>
      <c r="HV93" s="265"/>
      <c r="HW93" s="265"/>
      <c r="HX93" s="265"/>
      <c r="HY93" s="265"/>
      <c r="HZ93" s="265"/>
      <c r="IA93" s="265"/>
      <c r="IB93" s="265"/>
      <c r="IC93" s="265"/>
      <c r="ID93" s="265"/>
      <c r="IE93" s="265"/>
      <c r="IF93" s="265"/>
      <c r="IG93" s="265"/>
      <c r="IH93" s="265"/>
      <c r="II93" s="265"/>
      <c r="IJ93" s="265"/>
      <c r="IK93" s="265"/>
      <c r="IL93" s="265"/>
      <c r="IM93" s="265"/>
      <c r="IN93" s="265"/>
      <c r="IO93" s="265"/>
      <c r="IP93" s="265"/>
      <c r="IQ93" s="265"/>
      <c r="IR93" s="265"/>
      <c r="IS93" s="265"/>
      <c r="IT93" s="265"/>
      <c r="IU93" s="265"/>
      <c r="IV93" s="265"/>
    </row>
    <row r="94" spans="1:256" s="264" customFormat="1">
      <c r="A94" s="260" t="s">
        <v>20</v>
      </c>
      <c r="B94" s="281">
        <v>50</v>
      </c>
      <c r="C94" s="281">
        <v>100</v>
      </c>
      <c r="D94" s="281">
        <v>200</v>
      </c>
      <c r="E94" s="281">
        <v>500</v>
      </c>
      <c r="F94" s="281">
        <v>1000</v>
      </c>
      <c r="G94" s="282" t="s">
        <v>113</v>
      </c>
      <c r="H94" s="255"/>
      <c r="I94" s="255"/>
      <c r="J94" s="25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65"/>
      <c r="EU94" s="265"/>
      <c r="EV94" s="265"/>
      <c r="EW94" s="265"/>
      <c r="EX94" s="265"/>
      <c r="EY94" s="265"/>
      <c r="EZ94" s="265"/>
      <c r="FA94" s="265"/>
      <c r="FB94" s="265"/>
      <c r="FC94" s="265"/>
      <c r="FD94" s="265"/>
      <c r="FE94" s="265"/>
      <c r="FF94" s="265"/>
      <c r="FG94" s="265"/>
      <c r="FH94" s="265"/>
      <c r="FI94" s="265"/>
      <c r="FJ94" s="265"/>
      <c r="FK94" s="265"/>
      <c r="FL94" s="265"/>
      <c r="FM94" s="265"/>
      <c r="FN94" s="265"/>
      <c r="FO94" s="265"/>
      <c r="FP94" s="265"/>
      <c r="FQ94" s="265"/>
      <c r="FR94" s="265"/>
      <c r="FS94" s="265"/>
      <c r="FT94" s="265"/>
      <c r="FU94" s="265"/>
      <c r="FV94" s="265"/>
      <c r="FW94" s="265"/>
      <c r="FX94" s="265"/>
      <c r="FY94" s="265"/>
      <c r="FZ94" s="265"/>
      <c r="GA94" s="265"/>
      <c r="GB94" s="265"/>
      <c r="GC94" s="265"/>
      <c r="GD94" s="265"/>
      <c r="GE94" s="265"/>
      <c r="GF94" s="265"/>
      <c r="GG94" s="265"/>
      <c r="GH94" s="265"/>
      <c r="GI94" s="265"/>
      <c r="GJ94" s="265"/>
      <c r="GK94" s="265"/>
      <c r="GL94" s="265"/>
      <c r="GM94" s="265"/>
      <c r="GN94" s="265"/>
      <c r="GO94" s="265"/>
      <c r="GP94" s="265"/>
      <c r="GQ94" s="265"/>
      <c r="GR94" s="265"/>
      <c r="GS94" s="265"/>
      <c r="GT94" s="265"/>
      <c r="GU94" s="265"/>
      <c r="GV94" s="265"/>
      <c r="GW94" s="265"/>
      <c r="GX94" s="265"/>
      <c r="GY94" s="265"/>
      <c r="GZ94" s="265"/>
      <c r="HA94" s="265"/>
      <c r="HB94" s="265"/>
      <c r="HC94" s="265"/>
      <c r="HD94" s="265"/>
      <c r="HE94" s="265"/>
      <c r="HF94" s="265"/>
      <c r="HG94" s="265"/>
      <c r="HH94" s="265"/>
      <c r="HI94" s="265"/>
      <c r="HJ94" s="265"/>
      <c r="HK94" s="265"/>
      <c r="HL94" s="265"/>
      <c r="HM94" s="265"/>
      <c r="HN94" s="265"/>
      <c r="HO94" s="265"/>
      <c r="HP94" s="265"/>
      <c r="HQ94" s="265"/>
      <c r="HR94" s="265"/>
      <c r="HS94" s="265"/>
      <c r="HT94" s="265"/>
      <c r="HU94" s="265"/>
      <c r="HV94" s="265"/>
      <c r="HW94" s="265"/>
      <c r="HX94" s="265"/>
      <c r="HY94" s="265"/>
      <c r="HZ94" s="265"/>
      <c r="IA94" s="265"/>
      <c r="IB94" s="265"/>
      <c r="IC94" s="265"/>
      <c r="ID94" s="265"/>
      <c r="IE94" s="265"/>
      <c r="IF94" s="265"/>
      <c r="IG94" s="265"/>
      <c r="IH94" s="265"/>
      <c r="II94" s="265"/>
      <c r="IJ94" s="265"/>
      <c r="IK94" s="265"/>
      <c r="IL94" s="265"/>
      <c r="IM94" s="265"/>
      <c r="IN94" s="265"/>
      <c r="IO94" s="265"/>
      <c r="IP94" s="265"/>
      <c r="IQ94" s="265"/>
      <c r="IR94" s="265"/>
      <c r="IS94" s="265"/>
      <c r="IT94" s="265"/>
      <c r="IU94" s="265"/>
      <c r="IV94" s="265"/>
    </row>
    <row r="95" spans="1:256" s="264" customFormat="1">
      <c r="A95" s="260" t="s">
        <v>172</v>
      </c>
      <c r="B95" s="283">
        <v>1852.8301280000001</v>
      </c>
      <c r="C95" s="283">
        <v>2785.1552139999999</v>
      </c>
      <c r="D95" s="283">
        <v>2507.0424419999999</v>
      </c>
      <c r="E95" s="283">
        <v>2457.6154590000001</v>
      </c>
      <c r="F95" s="283">
        <v>1215.061158</v>
      </c>
      <c r="G95" s="283">
        <v>10817.704401000001</v>
      </c>
      <c r="H95" s="255"/>
      <c r="I95" s="255"/>
      <c r="J95" s="25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5"/>
      <c r="DT95" s="265"/>
      <c r="DU95" s="265"/>
      <c r="DV95" s="265"/>
      <c r="DW95" s="265"/>
      <c r="DX95" s="265"/>
      <c r="DY95" s="265"/>
      <c r="DZ95" s="265"/>
      <c r="EA95" s="265"/>
      <c r="EB95" s="265"/>
      <c r="EC95" s="265"/>
      <c r="ED95" s="265"/>
      <c r="EE95" s="265"/>
      <c r="EF95" s="265"/>
      <c r="EG95" s="265"/>
      <c r="EH95" s="265"/>
      <c r="EI95" s="265"/>
      <c r="EJ95" s="265"/>
      <c r="EK95" s="265"/>
      <c r="EL95" s="265"/>
      <c r="EM95" s="265"/>
      <c r="EN95" s="265"/>
      <c r="EO95" s="265"/>
      <c r="EP95" s="265"/>
      <c r="EQ95" s="265"/>
      <c r="ER95" s="265"/>
      <c r="ES95" s="265"/>
      <c r="ET95" s="265"/>
      <c r="EU95" s="265"/>
      <c r="EV95" s="265"/>
      <c r="EW95" s="265"/>
      <c r="EX95" s="265"/>
      <c r="EY95" s="265"/>
      <c r="EZ95" s="265"/>
      <c r="FA95" s="265"/>
      <c r="FB95" s="265"/>
      <c r="FC95" s="265"/>
      <c r="FD95" s="265"/>
      <c r="FE95" s="265"/>
      <c r="FF95" s="265"/>
      <c r="FG95" s="265"/>
      <c r="FH95" s="265"/>
      <c r="FI95" s="265"/>
      <c r="FJ95" s="265"/>
      <c r="FK95" s="265"/>
      <c r="FL95" s="265"/>
      <c r="FM95" s="265"/>
      <c r="FN95" s="265"/>
      <c r="FO95" s="265"/>
      <c r="FP95" s="265"/>
      <c r="FQ95" s="265"/>
      <c r="FR95" s="265"/>
      <c r="FS95" s="265"/>
      <c r="FT95" s="265"/>
      <c r="FU95" s="265"/>
      <c r="FV95" s="265"/>
      <c r="FW95" s="265"/>
      <c r="FX95" s="265"/>
      <c r="FY95" s="265"/>
      <c r="FZ95" s="265"/>
      <c r="GA95" s="265"/>
      <c r="GB95" s="265"/>
      <c r="GC95" s="265"/>
      <c r="GD95" s="265"/>
      <c r="GE95" s="265"/>
      <c r="GF95" s="265"/>
      <c r="GG95" s="265"/>
      <c r="GH95" s="265"/>
      <c r="GI95" s="265"/>
      <c r="GJ95" s="265"/>
      <c r="GK95" s="265"/>
      <c r="GL95" s="265"/>
      <c r="GM95" s="265"/>
      <c r="GN95" s="265"/>
      <c r="GO95" s="265"/>
      <c r="GP95" s="265"/>
      <c r="GQ95" s="265"/>
      <c r="GR95" s="265"/>
      <c r="GS95" s="265"/>
      <c r="GT95" s="265"/>
      <c r="GU95" s="265"/>
      <c r="GV95" s="265"/>
      <c r="GW95" s="265"/>
      <c r="GX95" s="265"/>
      <c r="GY95" s="265"/>
      <c r="GZ95" s="265"/>
      <c r="HA95" s="265"/>
      <c r="HB95" s="265"/>
      <c r="HC95" s="265"/>
      <c r="HD95" s="265"/>
      <c r="HE95" s="265"/>
      <c r="HF95" s="265"/>
      <c r="HG95" s="265"/>
      <c r="HH95" s="265"/>
      <c r="HI95" s="265"/>
      <c r="HJ95" s="265"/>
      <c r="HK95" s="265"/>
      <c r="HL95" s="265"/>
      <c r="HM95" s="265"/>
      <c r="HN95" s="265"/>
      <c r="HO95" s="265"/>
      <c r="HP95" s="265"/>
      <c r="HQ95" s="265"/>
      <c r="HR95" s="265"/>
      <c r="HS95" s="265"/>
      <c r="HT95" s="265"/>
      <c r="HU95" s="265"/>
      <c r="HV95" s="265"/>
      <c r="HW95" s="265"/>
      <c r="HX95" s="265"/>
      <c r="HY95" s="265"/>
      <c r="HZ95" s="265"/>
      <c r="IA95" s="265"/>
      <c r="IB95" s="265"/>
      <c r="IC95" s="265"/>
      <c r="ID95" s="265"/>
      <c r="IE95" s="265"/>
      <c r="IF95" s="265"/>
      <c r="IG95" s="265"/>
      <c r="IH95" s="265"/>
      <c r="II95" s="265"/>
      <c r="IJ95" s="265"/>
      <c r="IK95" s="265"/>
      <c r="IL95" s="265"/>
      <c r="IM95" s="265"/>
      <c r="IN95" s="265"/>
      <c r="IO95" s="265"/>
      <c r="IP95" s="265"/>
      <c r="IQ95" s="265"/>
      <c r="IR95" s="265"/>
      <c r="IS95" s="265"/>
      <c r="IT95" s="265"/>
      <c r="IU95" s="265"/>
      <c r="IV95" s="265"/>
    </row>
    <row r="96" spans="1:256" s="264" customFormat="1">
      <c r="A96" s="260" t="s">
        <v>173</v>
      </c>
      <c r="B96" s="283">
        <v>2016.8585360000002</v>
      </c>
      <c r="C96" s="283">
        <v>2970.2076489999999</v>
      </c>
      <c r="D96" s="283">
        <v>2652.1742709999999</v>
      </c>
      <c r="E96" s="283">
        <v>2579.8946780000001</v>
      </c>
      <c r="F96" s="283">
        <v>1306.5133229999999</v>
      </c>
      <c r="G96" s="283">
        <v>11525.648456999999</v>
      </c>
      <c r="H96" s="255"/>
      <c r="I96" s="255"/>
      <c r="J96" s="25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5"/>
      <c r="FF96" s="265"/>
      <c r="FG96" s="265"/>
      <c r="FH96" s="265"/>
      <c r="FI96" s="265"/>
      <c r="FJ96" s="265"/>
      <c r="FK96" s="265"/>
      <c r="FL96" s="265"/>
      <c r="FM96" s="265"/>
      <c r="FN96" s="265"/>
      <c r="FO96" s="265"/>
      <c r="FP96" s="265"/>
      <c r="FQ96" s="265"/>
      <c r="FR96" s="265"/>
      <c r="FS96" s="265"/>
      <c r="FT96" s="265"/>
      <c r="FU96" s="265"/>
      <c r="FV96" s="265"/>
      <c r="FW96" s="265"/>
      <c r="FX96" s="265"/>
      <c r="FY96" s="265"/>
      <c r="FZ96" s="265"/>
      <c r="GA96" s="265"/>
      <c r="GB96" s="265"/>
      <c r="GC96" s="265"/>
      <c r="GD96" s="265"/>
      <c r="GE96" s="265"/>
      <c r="GF96" s="265"/>
      <c r="GG96" s="265"/>
      <c r="GH96" s="265"/>
      <c r="GI96" s="265"/>
      <c r="GJ96" s="265"/>
      <c r="GK96" s="265"/>
      <c r="GL96" s="265"/>
      <c r="GM96" s="265"/>
      <c r="GN96" s="265"/>
      <c r="GO96" s="265"/>
      <c r="GP96" s="265"/>
      <c r="GQ96" s="265"/>
      <c r="GR96" s="265"/>
      <c r="GS96" s="265"/>
      <c r="GT96" s="265"/>
      <c r="GU96" s="265"/>
      <c r="GV96" s="265"/>
      <c r="GW96" s="265"/>
      <c r="GX96" s="265"/>
      <c r="GY96" s="265"/>
      <c r="GZ96" s="265"/>
      <c r="HA96" s="265"/>
      <c r="HB96" s="265"/>
      <c r="HC96" s="265"/>
      <c r="HD96" s="265"/>
      <c r="HE96" s="265"/>
      <c r="HF96" s="265"/>
      <c r="HG96" s="265"/>
      <c r="HH96" s="265"/>
      <c r="HI96" s="265"/>
      <c r="HJ96" s="265"/>
      <c r="HK96" s="265"/>
      <c r="HL96" s="265"/>
      <c r="HM96" s="265"/>
      <c r="HN96" s="265"/>
      <c r="HO96" s="265"/>
      <c r="HP96" s="265"/>
      <c r="HQ96" s="265"/>
      <c r="HR96" s="265"/>
      <c r="HS96" s="265"/>
      <c r="HT96" s="265"/>
      <c r="HU96" s="265"/>
      <c r="HV96" s="265"/>
      <c r="HW96" s="265"/>
      <c r="HX96" s="265"/>
      <c r="HY96" s="265"/>
      <c r="HZ96" s="265"/>
      <c r="IA96" s="265"/>
      <c r="IB96" s="265"/>
      <c r="IC96" s="265"/>
      <c r="ID96" s="265"/>
      <c r="IE96" s="265"/>
      <c r="IF96" s="265"/>
      <c r="IG96" s="265"/>
      <c r="IH96" s="265"/>
      <c r="II96" s="265"/>
      <c r="IJ96" s="265"/>
      <c r="IK96" s="265"/>
      <c r="IL96" s="265"/>
      <c r="IM96" s="265"/>
      <c r="IN96" s="265"/>
      <c r="IO96" s="265"/>
      <c r="IP96" s="265"/>
      <c r="IQ96" s="265"/>
      <c r="IR96" s="265"/>
      <c r="IS96" s="265"/>
      <c r="IT96" s="265"/>
      <c r="IU96" s="265"/>
      <c r="IV96" s="265"/>
    </row>
    <row r="97" spans="1:256" s="264" customFormat="1">
      <c r="A97" s="255"/>
      <c r="B97" s="255"/>
      <c r="C97" s="255"/>
      <c r="D97" s="255"/>
      <c r="E97" s="255"/>
      <c r="F97" s="255"/>
      <c r="G97" s="255"/>
      <c r="H97" s="255"/>
      <c r="I97" s="255"/>
      <c r="J97" s="25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5"/>
      <c r="FH97" s="265"/>
      <c r="FI97" s="265"/>
      <c r="FJ97" s="265"/>
      <c r="FK97" s="265"/>
      <c r="FL97" s="265"/>
      <c r="FM97" s="265"/>
      <c r="FN97" s="265"/>
      <c r="FO97" s="265"/>
      <c r="FP97" s="265"/>
      <c r="FQ97" s="265"/>
      <c r="FR97" s="265"/>
      <c r="FS97" s="265"/>
      <c r="FT97" s="265"/>
      <c r="FU97" s="265"/>
      <c r="FV97" s="265"/>
      <c r="FW97" s="265"/>
      <c r="FX97" s="265"/>
      <c r="FY97" s="265"/>
      <c r="FZ97" s="265"/>
      <c r="GA97" s="265"/>
      <c r="GB97" s="265"/>
      <c r="GC97" s="265"/>
      <c r="GD97" s="265"/>
      <c r="GE97" s="265"/>
      <c r="GF97" s="265"/>
      <c r="GG97" s="265"/>
      <c r="GH97" s="265"/>
      <c r="GI97" s="265"/>
      <c r="GJ97" s="265"/>
      <c r="GK97" s="265"/>
      <c r="GL97" s="265"/>
      <c r="GM97" s="265"/>
      <c r="GN97" s="265"/>
      <c r="GO97" s="265"/>
      <c r="GP97" s="265"/>
      <c r="GQ97" s="265"/>
      <c r="GR97" s="265"/>
      <c r="GS97" s="265"/>
      <c r="GT97" s="265"/>
      <c r="GU97" s="265"/>
      <c r="GV97" s="265"/>
      <c r="GW97" s="265"/>
      <c r="GX97" s="265"/>
      <c r="GY97" s="265"/>
      <c r="GZ97" s="265"/>
      <c r="HA97" s="265"/>
      <c r="HB97" s="265"/>
      <c r="HC97" s="265"/>
      <c r="HD97" s="265"/>
      <c r="HE97" s="265"/>
      <c r="HF97" s="265"/>
      <c r="HG97" s="265"/>
      <c r="HH97" s="265"/>
      <c r="HI97" s="265"/>
      <c r="HJ97" s="265"/>
      <c r="HK97" s="265"/>
      <c r="HL97" s="265"/>
      <c r="HM97" s="265"/>
      <c r="HN97" s="265"/>
      <c r="HO97" s="265"/>
      <c r="HP97" s="265"/>
      <c r="HQ97" s="265"/>
      <c r="HR97" s="265"/>
      <c r="HS97" s="265"/>
      <c r="HT97" s="265"/>
      <c r="HU97" s="265"/>
      <c r="HV97" s="265"/>
      <c r="HW97" s="265"/>
      <c r="HX97" s="265"/>
      <c r="HY97" s="265"/>
      <c r="HZ97" s="265"/>
      <c r="IA97" s="265"/>
      <c r="IB97" s="265"/>
      <c r="IC97" s="265"/>
      <c r="ID97" s="265"/>
      <c r="IE97" s="265"/>
      <c r="IF97" s="265"/>
      <c r="IG97" s="265"/>
      <c r="IH97" s="265"/>
      <c r="II97" s="265"/>
      <c r="IJ97" s="265"/>
      <c r="IK97" s="265"/>
      <c r="IL97" s="265"/>
      <c r="IM97" s="265"/>
      <c r="IN97" s="265"/>
      <c r="IO97" s="265"/>
      <c r="IP97" s="265"/>
      <c r="IQ97" s="265"/>
      <c r="IR97" s="265"/>
      <c r="IS97" s="265"/>
      <c r="IT97" s="265"/>
      <c r="IU97" s="265"/>
      <c r="IV97" s="265"/>
    </row>
    <row r="98" spans="1:256" s="264" customFormat="1">
      <c r="A98" s="263" t="s">
        <v>144</v>
      </c>
      <c r="B98" s="263" t="s">
        <v>145</v>
      </c>
      <c r="C98" s="263" t="s">
        <v>143</v>
      </c>
      <c r="D98" s="263" t="s">
        <v>112</v>
      </c>
      <c r="E98" s="263" t="s">
        <v>53</v>
      </c>
      <c r="F98" s="255"/>
      <c r="G98" s="255"/>
      <c r="H98" s="255"/>
      <c r="I98" s="255"/>
      <c r="J98" s="25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265"/>
      <c r="FM98" s="265"/>
      <c r="FN98" s="265"/>
      <c r="FO98" s="265"/>
      <c r="FP98" s="265"/>
      <c r="FQ98" s="265"/>
      <c r="FR98" s="265"/>
      <c r="FS98" s="265"/>
      <c r="FT98" s="265"/>
      <c r="FU98" s="265"/>
      <c r="FV98" s="265"/>
      <c r="FW98" s="265"/>
      <c r="FX98" s="265"/>
      <c r="FY98" s="265"/>
      <c r="FZ98" s="265"/>
      <c r="GA98" s="265"/>
      <c r="GB98" s="265"/>
      <c r="GC98" s="265"/>
      <c r="GD98" s="265"/>
      <c r="GE98" s="265"/>
      <c r="GF98" s="265"/>
      <c r="GG98" s="265"/>
      <c r="GH98" s="265"/>
      <c r="GI98" s="265"/>
      <c r="GJ98" s="265"/>
      <c r="GK98" s="265"/>
      <c r="GL98" s="265"/>
      <c r="GM98" s="265"/>
      <c r="GN98" s="265"/>
      <c r="GO98" s="265"/>
      <c r="GP98" s="265"/>
      <c r="GQ98" s="265"/>
      <c r="GR98" s="265"/>
      <c r="GS98" s="265"/>
      <c r="GT98" s="265"/>
      <c r="GU98" s="265"/>
      <c r="GV98" s="265"/>
      <c r="GW98" s="265"/>
      <c r="GX98" s="265"/>
      <c r="GY98" s="265"/>
      <c r="GZ98" s="265"/>
      <c r="HA98" s="265"/>
      <c r="HB98" s="265"/>
      <c r="HC98" s="265"/>
      <c r="HD98" s="265"/>
      <c r="HE98" s="265"/>
      <c r="HF98" s="265"/>
      <c r="HG98" s="265"/>
      <c r="HH98" s="265"/>
      <c r="HI98" s="265"/>
      <c r="HJ98" s="265"/>
      <c r="HK98" s="265"/>
      <c r="HL98" s="265"/>
      <c r="HM98" s="265"/>
      <c r="HN98" s="265"/>
      <c r="HO98" s="265"/>
      <c r="HP98" s="265"/>
      <c r="HQ98" s="265"/>
      <c r="HR98" s="265"/>
      <c r="HS98" s="265"/>
      <c r="HT98" s="265"/>
      <c r="HU98" s="265"/>
      <c r="HV98" s="265"/>
      <c r="HW98" s="265"/>
      <c r="HX98" s="265"/>
      <c r="HY98" s="265"/>
      <c r="HZ98" s="265"/>
      <c r="IA98" s="265"/>
      <c r="IB98" s="265"/>
      <c r="IC98" s="265"/>
      <c r="ID98" s="265"/>
      <c r="IE98" s="265"/>
      <c r="IF98" s="265"/>
      <c r="IG98" s="265"/>
      <c r="IH98" s="265"/>
      <c r="II98" s="265"/>
      <c r="IJ98" s="265"/>
      <c r="IK98" s="265"/>
      <c r="IL98" s="265"/>
      <c r="IM98" s="265"/>
      <c r="IN98" s="265"/>
      <c r="IO98" s="265"/>
      <c r="IP98" s="265"/>
      <c r="IQ98" s="265"/>
      <c r="IR98" s="265"/>
      <c r="IS98" s="265"/>
      <c r="IT98" s="265"/>
      <c r="IU98" s="265"/>
      <c r="IV98" s="265"/>
    </row>
    <row r="99" spans="1:256" s="264" customFormat="1">
      <c r="A99" s="288">
        <v>50</v>
      </c>
      <c r="B99" s="263">
        <v>2022</v>
      </c>
      <c r="C99" s="259">
        <v>962.82982500000003</v>
      </c>
      <c r="D99" s="259">
        <v>890.00030300000003</v>
      </c>
      <c r="E99" s="259">
        <v>1852.8301280000001</v>
      </c>
      <c r="F99" s="255"/>
      <c r="G99" s="255"/>
      <c r="H99" s="255"/>
      <c r="I99" s="255"/>
      <c r="J99" s="25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265"/>
      <c r="FM99" s="265"/>
      <c r="FN99" s="265"/>
      <c r="FO99" s="265"/>
      <c r="FP99" s="265"/>
      <c r="FQ99" s="265"/>
      <c r="FR99" s="265"/>
      <c r="FS99" s="265"/>
      <c r="FT99" s="265"/>
      <c r="FU99" s="265"/>
      <c r="FV99" s="265"/>
      <c r="FW99" s="265"/>
      <c r="FX99" s="265"/>
      <c r="FY99" s="265"/>
      <c r="FZ99" s="265"/>
      <c r="GA99" s="265"/>
      <c r="GB99" s="265"/>
      <c r="GC99" s="265"/>
      <c r="GD99" s="265"/>
      <c r="GE99" s="265"/>
      <c r="GF99" s="265"/>
      <c r="GG99" s="265"/>
      <c r="GH99" s="265"/>
      <c r="GI99" s="265"/>
      <c r="GJ99" s="265"/>
      <c r="GK99" s="265"/>
      <c r="GL99" s="265"/>
      <c r="GM99" s="265"/>
      <c r="GN99" s="265"/>
      <c r="GO99" s="265"/>
      <c r="GP99" s="265"/>
      <c r="GQ99" s="265"/>
      <c r="GR99" s="265"/>
      <c r="GS99" s="265"/>
      <c r="GT99" s="265"/>
      <c r="GU99" s="265"/>
      <c r="GV99" s="265"/>
      <c r="GW99" s="265"/>
      <c r="GX99" s="265"/>
      <c r="GY99" s="265"/>
      <c r="GZ99" s="265"/>
      <c r="HA99" s="265"/>
      <c r="HB99" s="265"/>
      <c r="HC99" s="265"/>
      <c r="HD99" s="265"/>
      <c r="HE99" s="265"/>
      <c r="HF99" s="265"/>
      <c r="HG99" s="265"/>
      <c r="HH99" s="265"/>
      <c r="HI99" s="265"/>
      <c r="HJ99" s="265"/>
      <c r="HK99" s="265"/>
      <c r="HL99" s="265"/>
      <c r="HM99" s="265"/>
      <c r="HN99" s="265"/>
      <c r="HO99" s="265"/>
      <c r="HP99" s="265"/>
      <c r="HQ99" s="265"/>
      <c r="HR99" s="265"/>
      <c r="HS99" s="265"/>
      <c r="HT99" s="265"/>
      <c r="HU99" s="265"/>
      <c r="HV99" s="265"/>
      <c r="HW99" s="265"/>
      <c r="HX99" s="265"/>
      <c r="HY99" s="265"/>
      <c r="HZ99" s="265"/>
      <c r="IA99" s="265"/>
      <c r="IB99" s="265"/>
      <c r="IC99" s="265"/>
      <c r="ID99" s="265"/>
      <c r="IE99" s="265"/>
      <c r="IF99" s="265"/>
      <c r="IG99" s="265"/>
      <c r="IH99" s="265"/>
      <c r="II99" s="265"/>
      <c r="IJ99" s="265"/>
      <c r="IK99" s="265"/>
      <c r="IL99" s="265"/>
      <c r="IM99" s="265"/>
      <c r="IN99" s="265"/>
      <c r="IO99" s="265"/>
      <c r="IP99" s="265"/>
      <c r="IQ99" s="265"/>
      <c r="IR99" s="265"/>
      <c r="IS99" s="265"/>
      <c r="IT99" s="265"/>
      <c r="IU99" s="265"/>
      <c r="IV99" s="265"/>
    </row>
    <row r="100" spans="1:256" s="264" customFormat="1">
      <c r="A100" s="288"/>
      <c r="B100" s="263">
        <v>2023</v>
      </c>
      <c r="C100" s="259">
        <v>959.180252</v>
      </c>
      <c r="D100" s="259">
        <v>1057.6782840000001</v>
      </c>
      <c r="E100" s="259">
        <v>2016.8585360000002</v>
      </c>
      <c r="F100" s="255"/>
      <c r="G100" s="255"/>
      <c r="H100" s="255"/>
      <c r="I100" s="255"/>
      <c r="J100" s="25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  <c r="EA100" s="265"/>
      <c r="EB100" s="265"/>
      <c r="EC100" s="265"/>
      <c r="ED100" s="265"/>
      <c r="EE100" s="265"/>
      <c r="EF100" s="265"/>
      <c r="EG100" s="265"/>
      <c r="EH100" s="265"/>
      <c r="EI100" s="265"/>
      <c r="EJ100" s="265"/>
      <c r="EK100" s="265"/>
      <c r="EL100" s="265"/>
      <c r="EM100" s="265"/>
      <c r="EN100" s="265"/>
      <c r="EO100" s="265"/>
      <c r="EP100" s="265"/>
      <c r="EQ100" s="265"/>
      <c r="ER100" s="265"/>
      <c r="ES100" s="265"/>
      <c r="ET100" s="265"/>
      <c r="EU100" s="265"/>
      <c r="EV100" s="265"/>
      <c r="EW100" s="265"/>
      <c r="EX100" s="265"/>
      <c r="EY100" s="265"/>
      <c r="EZ100" s="265"/>
      <c r="FA100" s="265"/>
      <c r="FB100" s="265"/>
      <c r="FC100" s="265"/>
      <c r="FD100" s="265"/>
      <c r="FE100" s="265"/>
      <c r="FF100" s="265"/>
      <c r="FG100" s="265"/>
      <c r="FH100" s="265"/>
      <c r="FI100" s="265"/>
      <c r="FJ100" s="265"/>
      <c r="FK100" s="265"/>
      <c r="FL100" s="265"/>
      <c r="FM100" s="265"/>
      <c r="FN100" s="265"/>
      <c r="FO100" s="265"/>
      <c r="FP100" s="265"/>
      <c r="FQ100" s="265"/>
      <c r="FR100" s="265"/>
      <c r="FS100" s="265"/>
      <c r="FT100" s="265"/>
      <c r="FU100" s="265"/>
      <c r="FV100" s="265"/>
      <c r="FW100" s="265"/>
      <c r="FX100" s="265"/>
      <c r="FY100" s="265"/>
      <c r="FZ100" s="265"/>
      <c r="GA100" s="265"/>
      <c r="GB100" s="265"/>
      <c r="GC100" s="265"/>
      <c r="GD100" s="265"/>
      <c r="GE100" s="265"/>
      <c r="GF100" s="265"/>
      <c r="GG100" s="265"/>
      <c r="GH100" s="265"/>
      <c r="GI100" s="265"/>
      <c r="GJ100" s="265"/>
      <c r="GK100" s="265"/>
      <c r="GL100" s="265"/>
      <c r="GM100" s="265"/>
      <c r="GN100" s="265"/>
      <c r="GO100" s="265"/>
      <c r="GP100" s="265"/>
      <c r="GQ100" s="265"/>
      <c r="GR100" s="265"/>
      <c r="GS100" s="265"/>
      <c r="GT100" s="265"/>
      <c r="GU100" s="265"/>
      <c r="GV100" s="265"/>
      <c r="GW100" s="265"/>
      <c r="GX100" s="265"/>
      <c r="GY100" s="265"/>
      <c r="GZ100" s="265"/>
      <c r="HA100" s="265"/>
      <c r="HB100" s="265"/>
      <c r="HC100" s="265"/>
      <c r="HD100" s="265"/>
      <c r="HE100" s="265"/>
      <c r="HF100" s="265"/>
      <c r="HG100" s="265"/>
      <c r="HH100" s="265"/>
      <c r="HI100" s="265"/>
      <c r="HJ100" s="265"/>
      <c r="HK100" s="265"/>
      <c r="HL100" s="265"/>
      <c r="HM100" s="265"/>
      <c r="HN100" s="265"/>
      <c r="HO100" s="265"/>
      <c r="HP100" s="265"/>
      <c r="HQ100" s="265"/>
      <c r="HR100" s="265"/>
      <c r="HS100" s="265"/>
      <c r="HT100" s="265"/>
      <c r="HU100" s="265"/>
      <c r="HV100" s="265"/>
      <c r="HW100" s="265"/>
      <c r="HX100" s="265"/>
      <c r="HY100" s="265"/>
      <c r="HZ100" s="265"/>
      <c r="IA100" s="265"/>
      <c r="IB100" s="265"/>
      <c r="IC100" s="265"/>
      <c r="ID100" s="265"/>
      <c r="IE100" s="265"/>
      <c r="IF100" s="265"/>
      <c r="IG100" s="265"/>
      <c r="IH100" s="265"/>
      <c r="II100" s="265"/>
      <c r="IJ100" s="265"/>
      <c r="IK100" s="265"/>
      <c r="IL100" s="265"/>
      <c r="IM100" s="265"/>
      <c r="IN100" s="265"/>
      <c r="IO100" s="265"/>
      <c r="IP100" s="265"/>
      <c r="IQ100" s="265"/>
      <c r="IR100" s="265"/>
      <c r="IS100" s="265"/>
      <c r="IT100" s="265"/>
      <c r="IU100" s="265"/>
      <c r="IV100" s="265"/>
    </row>
    <row r="101" spans="1:256" s="264" customFormat="1">
      <c r="A101" s="288">
        <v>100</v>
      </c>
      <c r="B101" s="263">
        <v>2022</v>
      </c>
      <c r="C101" s="259">
        <v>1104.4541079999999</v>
      </c>
      <c r="D101" s="259">
        <v>1680.701106</v>
      </c>
      <c r="E101" s="259">
        <v>2785.1552139999999</v>
      </c>
      <c r="F101" s="255"/>
      <c r="G101" s="255"/>
      <c r="H101" s="255"/>
      <c r="I101" s="255"/>
      <c r="J101" s="25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265"/>
      <c r="FM101" s="265"/>
      <c r="FN101" s="265"/>
      <c r="FO101" s="265"/>
      <c r="FP101" s="265"/>
      <c r="FQ101" s="265"/>
      <c r="FR101" s="265"/>
      <c r="FS101" s="265"/>
      <c r="FT101" s="265"/>
      <c r="FU101" s="265"/>
      <c r="FV101" s="265"/>
      <c r="FW101" s="265"/>
      <c r="FX101" s="265"/>
      <c r="FY101" s="265"/>
      <c r="FZ101" s="265"/>
      <c r="GA101" s="265"/>
      <c r="GB101" s="265"/>
      <c r="GC101" s="265"/>
      <c r="GD101" s="265"/>
      <c r="GE101" s="265"/>
      <c r="GF101" s="265"/>
      <c r="GG101" s="265"/>
      <c r="GH101" s="265"/>
      <c r="GI101" s="265"/>
      <c r="GJ101" s="265"/>
      <c r="GK101" s="265"/>
      <c r="GL101" s="265"/>
      <c r="GM101" s="265"/>
      <c r="GN101" s="265"/>
      <c r="GO101" s="265"/>
      <c r="GP101" s="265"/>
      <c r="GQ101" s="265"/>
      <c r="GR101" s="265"/>
      <c r="GS101" s="265"/>
      <c r="GT101" s="265"/>
      <c r="GU101" s="265"/>
      <c r="GV101" s="265"/>
      <c r="GW101" s="265"/>
      <c r="GX101" s="265"/>
      <c r="GY101" s="265"/>
      <c r="GZ101" s="265"/>
      <c r="HA101" s="265"/>
      <c r="HB101" s="265"/>
      <c r="HC101" s="265"/>
      <c r="HD101" s="265"/>
      <c r="HE101" s="265"/>
      <c r="HF101" s="265"/>
      <c r="HG101" s="265"/>
      <c r="HH101" s="265"/>
      <c r="HI101" s="265"/>
      <c r="HJ101" s="265"/>
      <c r="HK101" s="265"/>
      <c r="HL101" s="265"/>
      <c r="HM101" s="265"/>
      <c r="HN101" s="265"/>
      <c r="HO101" s="265"/>
      <c r="HP101" s="265"/>
      <c r="HQ101" s="265"/>
      <c r="HR101" s="265"/>
      <c r="HS101" s="265"/>
      <c r="HT101" s="265"/>
      <c r="HU101" s="265"/>
      <c r="HV101" s="265"/>
      <c r="HW101" s="265"/>
      <c r="HX101" s="265"/>
      <c r="HY101" s="265"/>
      <c r="HZ101" s="265"/>
      <c r="IA101" s="265"/>
      <c r="IB101" s="265"/>
      <c r="IC101" s="265"/>
      <c r="ID101" s="265"/>
      <c r="IE101" s="265"/>
      <c r="IF101" s="265"/>
      <c r="IG101" s="265"/>
      <c r="IH101" s="265"/>
      <c r="II101" s="265"/>
      <c r="IJ101" s="265"/>
      <c r="IK101" s="265"/>
      <c r="IL101" s="265"/>
      <c r="IM101" s="265"/>
      <c r="IN101" s="265"/>
      <c r="IO101" s="265"/>
      <c r="IP101" s="265"/>
      <c r="IQ101" s="265"/>
      <c r="IR101" s="265"/>
      <c r="IS101" s="265"/>
      <c r="IT101" s="265"/>
      <c r="IU101" s="265"/>
      <c r="IV101" s="265"/>
    </row>
    <row r="102" spans="1:256" s="264" customFormat="1">
      <c r="A102" s="288"/>
      <c r="B102" s="263">
        <v>2023</v>
      </c>
      <c r="C102" s="259">
        <v>1101.8795150000001</v>
      </c>
      <c r="D102" s="259">
        <v>1868.3281340000001</v>
      </c>
      <c r="E102" s="259">
        <v>2970.2076489999999</v>
      </c>
      <c r="F102" s="255"/>
      <c r="G102" s="255"/>
      <c r="H102" s="255"/>
      <c r="I102" s="255"/>
      <c r="J102" s="25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265"/>
      <c r="FM102" s="265"/>
      <c r="FN102" s="265"/>
      <c r="FO102" s="265"/>
      <c r="FP102" s="265"/>
      <c r="FQ102" s="265"/>
      <c r="FR102" s="265"/>
      <c r="FS102" s="265"/>
      <c r="FT102" s="265"/>
      <c r="FU102" s="265"/>
      <c r="FV102" s="265"/>
      <c r="FW102" s="265"/>
      <c r="FX102" s="265"/>
      <c r="FY102" s="265"/>
      <c r="FZ102" s="265"/>
      <c r="GA102" s="265"/>
      <c r="GB102" s="265"/>
      <c r="GC102" s="265"/>
      <c r="GD102" s="265"/>
      <c r="GE102" s="265"/>
      <c r="GF102" s="265"/>
      <c r="GG102" s="265"/>
      <c r="GH102" s="265"/>
      <c r="GI102" s="265"/>
      <c r="GJ102" s="265"/>
      <c r="GK102" s="265"/>
      <c r="GL102" s="265"/>
      <c r="GM102" s="265"/>
      <c r="GN102" s="265"/>
      <c r="GO102" s="265"/>
      <c r="GP102" s="265"/>
      <c r="GQ102" s="265"/>
      <c r="GR102" s="265"/>
      <c r="GS102" s="265"/>
      <c r="GT102" s="265"/>
      <c r="GU102" s="265"/>
      <c r="GV102" s="265"/>
      <c r="GW102" s="265"/>
      <c r="GX102" s="265"/>
      <c r="GY102" s="265"/>
      <c r="GZ102" s="265"/>
      <c r="HA102" s="265"/>
      <c r="HB102" s="265"/>
      <c r="HC102" s="265"/>
      <c r="HD102" s="265"/>
      <c r="HE102" s="265"/>
      <c r="HF102" s="265"/>
      <c r="HG102" s="265"/>
      <c r="HH102" s="265"/>
      <c r="HI102" s="265"/>
      <c r="HJ102" s="265"/>
      <c r="HK102" s="265"/>
      <c r="HL102" s="265"/>
      <c r="HM102" s="265"/>
      <c r="HN102" s="265"/>
      <c r="HO102" s="265"/>
      <c r="HP102" s="265"/>
      <c r="HQ102" s="265"/>
      <c r="HR102" s="265"/>
      <c r="HS102" s="265"/>
      <c r="HT102" s="265"/>
      <c r="HU102" s="265"/>
      <c r="HV102" s="265"/>
      <c r="HW102" s="265"/>
      <c r="HX102" s="265"/>
      <c r="HY102" s="265"/>
      <c r="HZ102" s="265"/>
      <c r="IA102" s="265"/>
      <c r="IB102" s="265"/>
      <c r="IC102" s="265"/>
      <c r="ID102" s="265"/>
      <c r="IE102" s="265"/>
      <c r="IF102" s="265"/>
      <c r="IG102" s="265"/>
      <c r="IH102" s="265"/>
      <c r="II102" s="265"/>
      <c r="IJ102" s="265"/>
      <c r="IK102" s="265"/>
      <c r="IL102" s="265"/>
      <c r="IM102" s="265"/>
      <c r="IN102" s="265"/>
      <c r="IO102" s="265"/>
      <c r="IP102" s="265"/>
      <c r="IQ102" s="265"/>
      <c r="IR102" s="265"/>
      <c r="IS102" s="265"/>
      <c r="IT102" s="265"/>
      <c r="IU102" s="265"/>
      <c r="IV102" s="265"/>
    </row>
    <row r="103" spans="1:256" s="264" customFormat="1">
      <c r="A103" s="288">
        <v>200</v>
      </c>
      <c r="B103" s="263">
        <v>2022</v>
      </c>
      <c r="C103" s="259">
        <v>990.62056099999995</v>
      </c>
      <c r="D103" s="259">
        <v>1516.421881</v>
      </c>
      <c r="E103" s="259">
        <v>2507.0424419999999</v>
      </c>
      <c r="F103" s="255"/>
      <c r="G103" s="255"/>
      <c r="H103" s="255"/>
      <c r="I103" s="255"/>
      <c r="J103" s="25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  <c r="IT103" s="265"/>
      <c r="IU103" s="265"/>
      <c r="IV103" s="265"/>
    </row>
    <row r="104" spans="1:256" s="264" customFormat="1">
      <c r="A104" s="288"/>
      <c r="B104" s="263">
        <v>2023</v>
      </c>
      <c r="C104" s="259">
        <v>985.67024900000001</v>
      </c>
      <c r="D104" s="259">
        <v>1666.5040220000001</v>
      </c>
      <c r="E104" s="259">
        <v>2652.1742709999999</v>
      </c>
      <c r="F104" s="255"/>
      <c r="G104" s="255"/>
      <c r="H104" s="255"/>
      <c r="I104" s="255"/>
      <c r="J104" s="25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6" s="264" customFormat="1">
      <c r="A105" s="288">
        <v>500</v>
      </c>
      <c r="B105" s="263">
        <v>2022</v>
      </c>
      <c r="C105" s="259"/>
      <c r="D105" s="259">
        <v>2457.6154590000001</v>
      </c>
      <c r="E105" s="259">
        <v>2457.6154590000001</v>
      </c>
      <c r="F105" s="255"/>
      <c r="G105" s="255"/>
      <c r="H105" s="255"/>
      <c r="I105" s="255"/>
      <c r="J105" s="25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</row>
    <row r="106" spans="1:256" s="264" customFormat="1">
      <c r="A106" s="288"/>
      <c r="B106" s="263">
        <v>2023</v>
      </c>
      <c r="C106" s="259"/>
      <c r="D106" s="259">
        <v>2579.8946780000001</v>
      </c>
      <c r="E106" s="259">
        <v>2579.8946780000001</v>
      </c>
      <c r="F106" s="255"/>
      <c r="G106" s="255"/>
      <c r="H106" s="255"/>
      <c r="I106" s="255"/>
      <c r="J106" s="25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</row>
    <row r="107" spans="1:256" s="264" customFormat="1">
      <c r="A107" s="288">
        <v>1000</v>
      </c>
      <c r="B107" s="263">
        <v>2022</v>
      </c>
      <c r="C107" s="259"/>
      <c r="D107" s="259">
        <v>1215.061158</v>
      </c>
      <c r="E107" s="259">
        <v>1215.061158</v>
      </c>
      <c r="F107" s="255"/>
      <c r="G107" s="255"/>
      <c r="H107" s="255"/>
      <c r="I107" s="255"/>
      <c r="J107" s="25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</row>
    <row r="108" spans="1:256" s="264" customFormat="1">
      <c r="A108" s="288"/>
      <c r="B108" s="263">
        <v>2023</v>
      </c>
      <c r="C108" s="259">
        <v>0</v>
      </c>
      <c r="D108" s="259">
        <v>1306.5133229999999</v>
      </c>
      <c r="E108" s="259">
        <v>1306.5133229999999</v>
      </c>
      <c r="F108" s="255"/>
      <c r="G108" s="255"/>
      <c r="H108" s="255"/>
      <c r="I108" s="255"/>
      <c r="J108" s="25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</row>
    <row r="109" spans="1:256" s="264" customFormat="1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</row>
    <row r="110" spans="1:256" s="264" customFormat="1">
      <c r="A110" s="255"/>
      <c r="B110" s="255"/>
      <c r="C110" s="255"/>
      <c r="D110" s="255"/>
      <c r="E110" s="255"/>
      <c r="F110" s="255"/>
      <c r="G110" s="255"/>
      <c r="H110" s="255"/>
      <c r="I110" s="255"/>
      <c r="J110" s="25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</row>
    <row r="111" spans="1:256" s="264" customFormat="1">
      <c r="A111" s="255"/>
      <c r="B111" s="255"/>
      <c r="C111" s="255"/>
      <c r="D111" s="255"/>
      <c r="E111" s="255"/>
      <c r="F111" s="255"/>
      <c r="G111" s="255"/>
      <c r="H111" s="255"/>
      <c r="I111" s="255"/>
      <c r="J111" s="25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</row>
    <row r="112" spans="1:256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</row>
    <row r="113" spans="1:10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</row>
    <row r="114" spans="1:10" ht="15.75" customHeight="1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</row>
    <row r="115" spans="1:10" ht="15.75" customHeight="1"/>
  </sheetData>
  <mergeCells count="15">
    <mergeCell ref="A60:K60"/>
    <mergeCell ref="J6:K6"/>
    <mergeCell ref="B16:I16"/>
    <mergeCell ref="A2:K2"/>
    <mergeCell ref="A19:A20"/>
    <mergeCell ref="B19:B20"/>
    <mergeCell ref="D19:D20"/>
    <mergeCell ref="F19:F20"/>
    <mergeCell ref="H19:H20"/>
    <mergeCell ref="J19:J20"/>
    <mergeCell ref="A99:A100"/>
    <mergeCell ref="A101:A102"/>
    <mergeCell ref="A103:A104"/>
    <mergeCell ref="A105:A106"/>
    <mergeCell ref="A107:A108"/>
  </mergeCells>
  <hyperlinks>
    <hyperlink ref="K62" location="Btes!A1" display="Devolver" xr:uid="{00000000-0004-0000-1F00-000000000000}"/>
  </hyperlinks>
  <printOptions horizontalCentered="1" verticalCentered="1"/>
  <pageMargins left="0.59055118110236227" right="0.19685039370078741" top="0.39370078740157483" bottom="0.19685039370078741" header="0" footer="0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1b75de-95d9-4dc1-a80b-7b695e2b3725">
      <Terms xmlns="http://schemas.microsoft.com/office/infopath/2007/PartnerControls"/>
    </lcf76f155ced4ddcb4097134ff3c332f>
    <TaxCatchAll xmlns="3184486e-e530-4d56-830e-3681191d329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F1DAE2716A6441B7AFDF3B5DD4BE65" ma:contentTypeVersion="13" ma:contentTypeDescription="Crear nuevo documento." ma:contentTypeScope="" ma:versionID="29e5d4adee11f7b2106cae97aefba719">
  <xsd:schema xmlns:xsd="http://www.w3.org/2001/XMLSchema" xmlns:xs="http://www.w3.org/2001/XMLSchema" xmlns:p="http://schemas.microsoft.com/office/2006/metadata/properties" xmlns:ns2="5e1b75de-95d9-4dc1-a80b-7b695e2b3725" xmlns:ns3="8589100e-531c-45ac-b9f6-f51ee3500e70" xmlns:ns4="3184486e-e530-4d56-830e-3681191d3293" targetNamespace="http://schemas.microsoft.com/office/2006/metadata/properties" ma:root="true" ma:fieldsID="87dc3e731df1e7c7c3260a95cceb296a" ns2:_="" ns3:_="" ns4:_="">
    <xsd:import namespace="5e1b75de-95d9-4dc1-a80b-7b695e2b3725"/>
    <xsd:import namespace="8589100e-531c-45ac-b9f6-f51ee3500e70"/>
    <xsd:import namespace="3184486e-e530-4d56-830e-3681191d3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b75de-95d9-4dc1-a80b-7b695e2b3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549c1d64-9a8d-45d9-a27a-17bbfda7b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100e-531c-45ac-b9f6-f51ee3500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486e-e530-4d56-830e-3681191d329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67f47d-83ed-45d3-bccd-1824108046e9}" ma:internalName="TaxCatchAll" ma:showField="CatchAllData" ma:web="3184486e-e530-4d56-830e-3681191d3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C511DC-9945-4BEA-8D19-F8C9AD559A5F}">
  <ds:schemaRefs>
    <ds:schemaRef ds:uri="http://schemas.microsoft.com/office/2006/metadata/properties"/>
    <ds:schemaRef ds:uri="http://schemas.microsoft.com/office/infopath/2007/PartnerControls"/>
    <ds:schemaRef ds:uri="bf7a095a-0ca1-4cc9-8081-d700a41f61c8"/>
    <ds:schemaRef ds:uri="83899a98-c107-4719-9406-09cbbf5a0fc5"/>
    <ds:schemaRef ds:uri="5e1b75de-95d9-4dc1-a80b-7b695e2b3725"/>
    <ds:schemaRef ds:uri="3184486e-e530-4d56-830e-3681191d3293"/>
  </ds:schemaRefs>
</ds:datastoreItem>
</file>

<file path=customXml/itemProps2.xml><?xml version="1.0" encoding="utf-8"?>
<ds:datastoreItem xmlns:ds="http://schemas.openxmlformats.org/officeDocument/2006/customXml" ds:itemID="{EAC6FD7A-BEBC-48F2-9149-E2B3052FB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1b75de-95d9-4dc1-a80b-7b695e2b3725"/>
    <ds:schemaRef ds:uri="8589100e-531c-45ac-b9f6-f51ee3500e70"/>
    <ds:schemaRef ds:uri="3184486e-e530-4d56-830e-3681191d3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BE19A-DCC5-44BE-8D6B-EBB88301E0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Btes</vt:lpstr>
      <vt:lpstr>Cir2</vt:lpstr>
      <vt:lpstr>Cir4</vt:lpstr>
      <vt:lpstr>Cir6</vt:lpstr>
      <vt:lpstr>Por1</vt:lpstr>
      <vt:lpstr>Per1</vt:lpstr>
      <vt:lpstr>MdCirp2</vt:lpstr>
      <vt:lpstr>MdCirp3</vt:lpstr>
      <vt:lpstr>MdCirp1</vt:lpstr>
      <vt:lpstr>MdPer1</vt:lpstr>
      <vt:lpstr>Btes!Área_de_impresión</vt:lpstr>
      <vt:lpstr>'Cir2'!Área_de_impresión</vt:lpstr>
      <vt:lpstr>'Cir4'!Área_de_impresión</vt:lpstr>
      <vt:lpstr>'Cir6'!Área_de_impresión</vt:lpstr>
      <vt:lpstr>MdCirp1!Área_de_impresión</vt:lpstr>
      <vt:lpstr>MdCirp2!Área_de_impresión</vt:lpstr>
      <vt:lpstr>MdCirp3!Área_de_impresión</vt:lpstr>
      <vt:lpstr>MdPer1!Área_de_impresión</vt:lpstr>
      <vt:lpstr>'Per1'!Área_de_impresión</vt:lpstr>
      <vt:lpstr>'Por1'!Área_de_impresión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Galvis Rodríguez Claudia María</dc:creator>
  <cp:lastModifiedBy>Martín Bernal Claudia Paola</cp:lastModifiedBy>
  <cp:lastPrinted>2024-02-15T11:57:43Z</cp:lastPrinted>
  <dcterms:created xsi:type="dcterms:W3CDTF">2017-03-07T19:54:58Z</dcterms:created>
  <dcterms:modified xsi:type="dcterms:W3CDTF">2024-05-03T16:56:45Z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2022-09-07T17:16:29Z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1972fc48-4f48-4d3c-8f91-8f522b4687c6</vt:lpwstr>
  </property>
  <property fmtid="{D5CDD505-2E9C-101B-9397-08002B2CF9AE}" pid="8" name="MSIP_Label_d7faaadc-1a6d-4614-bb5b-a314f37e002a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0x0101001CF1DAE2716A6441B7AFDF3B5DD4BE65</vt:lpwstr>
  </property>
</Properties>
</file>